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filterPrivacy="1" codeName="ThisWorkbook" defaultThemeVersion="166925"/>
  <xr:revisionPtr revIDLastSave="0" documentId="13_ncr:1_{AA45DCEB-C048-44EC-A1D0-E6494E100E9D}" xr6:coauthVersionLast="47" xr6:coauthVersionMax="47" xr10:uidLastSave="{00000000-0000-0000-0000-000000000000}"/>
  <bookViews>
    <workbookView xWindow="-120" yWindow="-120" windowWidth="29040" windowHeight="15840" tabRatio="1000" firstSheet="2" activeTab="8" xr2:uid="{510F8426-B678-475E-92F4-153A5E6B4934}"/>
  </bookViews>
  <sheets>
    <sheet name="※商品リスト" sheetId="22" state="hidden" r:id="rId1"/>
    <sheet name="Sheet3" sheetId="30" state="hidden" r:id="rId2"/>
    <sheet name="ご注文案内書" sheetId="42" r:id="rId3"/>
    <sheet name="制作のご案内①" sheetId="43" r:id="rId4"/>
    <sheet name="制作のご案内②" sheetId="45" r:id="rId5"/>
    <sheet name="ベースデザイン一覧" sheetId="38" r:id="rId6"/>
    <sheet name="各種見本" sheetId="40" r:id="rId7"/>
    <sheet name="無料ケース" sheetId="61" r:id="rId8"/>
    <sheet name="RM注文書(Excel用)" sheetId="60" r:id="rId9"/>
    <sheet name="★指示書記入例" sheetId="46" r:id="rId10"/>
    <sheet name="指示書【No.30】" sheetId="57" r:id="rId11"/>
    <sheet name="指示書【No.34】" sheetId="58" r:id="rId12"/>
    <sheet name="指示書【No.36】" sheetId="56" r:id="rId13"/>
    <sheet name="指示書【No.44】" sheetId="59" r:id="rId14"/>
    <sheet name="指示書【No.46】" sheetId="51" r:id="rId15"/>
    <sheet name="指示書【No.47】" sheetId="55" r:id="rId16"/>
    <sheet name="指示書【No.48】" sheetId="54" r:id="rId17"/>
    <sheet name="指示書【No.49】" sheetId="53" r:id="rId18"/>
    <sheet name="指示書【No.50】" sheetId="52" r:id="rId19"/>
    <sheet name="指示書【No.51】" sheetId="50" r:id="rId20"/>
    <sheet name="指示書【No.52】" sheetId="49" r:id="rId21"/>
    <sheet name="指示書【No.53】" sheetId="47" r:id="rId22"/>
  </sheets>
  <externalReferences>
    <externalReference r:id="rId23"/>
  </externalReferences>
  <definedNames>
    <definedName name="_10000円券" localSheetId="8">'RM注文書(Excel用)'!$B$68:$E$68</definedName>
    <definedName name="_10000円券">#REF!</definedName>
    <definedName name="_1000円券" localSheetId="8">'RM注文書(Excel用)'!$B$64:$M$64</definedName>
    <definedName name="_1000円券">#REF!</definedName>
    <definedName name="_2000円券" localSheetId="8">'RM注文書(Excel用)'!$B$65:$G$65</definedName>
    <definedName name="_2000円券">#REF!</definedName>
    <definedName name="_3000円券" localSheetId="8">'RM注文書(Excel用)'!$B$66:$G$66</definedName>
    <definedName name="_3000円券">#REF!</definedName>
    <definedName name="_5000円券" localSheetId="8">'RM注文書(Excel用)'!$B$67:$E$67</definedName>
    <definedName name="_5000円券">#REF!</definedName>
    <definedName name="_500円券" localSheetId="8">'RM注文書(Excel用)'!$B$63:$M$63</definedName>
    <definedName name="_500円券">#REF!</definedName>
    <definedName name="_xlnm.Print_Area" localSheetId="9">★指示書記入例!$A$1:$CP$56</definedName>
    <definedName name="_xlnm.Print_Area" localSheetId="8">'RM注文書(Excel用)'!$A$1:$CR$56</definedName>
    <definedName name="_xlnm.Print_Area" localSheetId="2">ご注文案内書!$A$1:$BM$53</definedName>
    <definedName name="_xlnm.Print_Area" localSheetId="5">ベースデザイン一覧!$A$1:$O$87</definedName>
    <definedName name="_xlnm.Print_Area" localSheetId="6">各種見本!$A$1:$BJ$45</definedName>
    <definedName name="_xlnm.Print_Area" localSheetId="10">指示書【No.30】!$A$1:$CP$56</definedName>
    <definedName name="_xlnm.Print_Area" localSheetId="11">指示書【No.34】!$A$1:$CP$56</definedName>
    <definedName name="_xlnm.Print_Area" localSheetId="12">指示書【No.36】!$A$1:$CP$56</definedName>
    <definedName name="_xlnm.Print_Area" localSheetId="13">指示書【No.44】!$A$1:$CP$56</definedName>
    <definedName name="_xlnm.Print_Area" localSheetId="14">指示書【No.46】!$A$1:$CP$56</definedName>
    <definedName name="_xlnm.Print_Area" localSheetId="15">指示書【No.47】!$A$1:$CP$56</definedName>
    <definedName name="_xlnm.Print_Area" localSheetId="16">指示書【No.48】!$A$1:$CP$56</definedName>
    <definedName name="_xlnm.Print_Area" localSheetId="17">指示書【No.49】!$A$1:$CP$56</definedName>
    <definedName name="_xlnm.Print_Area" localSheetId="18">指示書【No.50】!$A$1:$CP$56</definedName>
    <definedName name="_xlnm.Print_Area" localSheetId="19">指示書【No.51】!$A$1:$CP$56</definedName>
    <definedName name="_xlnm.Print_Area" localSheetId="20">指示書【No.52】!$A$1:$CP$56</definedName>
    <definedName name="_xlnm.Print_Area" localSheetId="21">指示書【No.53】!$A$1:$CP$56</definedName>
    <definedName name="_xlnm.Print_Area" localSheetId="3">制作のご案内①!$A$1:$BJ$50</definedName>
    <definedName name="_xlnm.Print_Area" localSheetId="4">制作のご案内②!$A$1:$BJ$50</definedName>
    <definedName name="_xlnm.Print_Area" localSheetId="7">無料ケース!$A$1:$AC$58</definedName>
    <definedName name="額面" localSheetId="8">'RM注文書(Excel用)'!$A$63:$A$68</definedName>
    <definedName name="額面" localSheetId="7">'[1]RM注文書(Excel用)'!$A$65:$A$70</definedName>
    <definedName name="額面">#REF!</definedName>
    <definedName name="基本単価" localSheetId="8">'RM注文書(Excel用)'!$A$72:$G$91</definedName>
    <definedName name="基本単価" localSheetId="7">'[1]RM注文書(Excel用)'!$A$74:$G$93</definedName>
    <definedName name="基本単価">#REF!</definedName>
    <definedName name="多色代" localSheetId="8">'RM注文書(Excel用)'!$I$72:$M$80</definedName>
    <definedName name="多色代" localSheetId="7">'[1]RM注文書(Excel用)'!$I$74:$M$82</definedName>
    <definedName name="多色代">#REF!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88" i="60" l="1"/>
  <c r="J88" i="60" s="1" a="1"/>
  <c r="J88" i="60" s="1"/>
  <c r="N87" i="60"/>
  <c r="J87" i="60" s="1" a="1"/>
  <c r="J87" i="60" s="1"/>
  <c r="N86" i="60"/>
  <c r="J86" i="60" s="1" a="1"/>
  <c r="J86" i="60" s="1"/>
  <c r="M80" i="60"/>
  <c r="L80" i="60"/>
  <c r="M79" i="60"/>
  <c r="L79" i="60"/>
  <c r="M78" i="60"/>
  <c r="L78" i="60"/>
  <c r="M77" i="60"/>
  <c r="L77" i="60"/>
  <c r="M76" i="60"/>
  <c r="L76" i="60"/>
  <c r="M75" i="60"/>
  <c r="L75" i="60"/>
  <c r="M74" i="60"/>
  <c r="L74" i="60"/>
  <c r="M73" i="60"/>
  <c r="L73" i="60"/>
  <c r="A61" i="60"/>
  <c r="A60" i="60"/>
  <c r="A59" i="60"/>
  <c r="AR37" i="60"/>
  <c r="AR36" i="60"/>
  <c r="AR33" i="60"/>
  <c r="EK32" i="60"/>
  <c r="EC32" i="60"/>
  <c r="DU32" i="60"/>
  <c r="DE32" i="60"/>
  <c r="FU32" i="60" s="1"/>
  <c r="CT32" i="60" a="1"/>
  <c r="CT32" i="60" s="1"/>
  <c r="EK31" i="60"/>
  <c r="EC31" i="60"/>
  <c r="DU31" i="60"/>
  <c r="DE31" i="60"/>
  <c r="FU31" i="60" s="1"/>
  <c r="CT31" i="60" a="1"/>
  <c r="CT31" i="60" s="1"/>
  <c r="EK30" i="60"/>
  <c r="EC30" i="60"/>
  <c r="DU30" i="60"/>
  <c r="DE30" i="60"/>
  <c r="DM30" i="60" s="1"/>
  <c r="CT30" i="60" a="1"/>
  <c r="CT30" i="60" s="1"/>
  <c r="AJ6" i="60"/>
  <c r="AJ5" i="60"/>
  <c r="AJ4" i="60"/>
  <c r="FU30" i="60" l="1"/>
  <c r="I86" i="60"/>
  <c r="K86" i="60" s="1"/>
  <c r="CW30" i="60" s="1"/>
  <c r="FA30" i="60" s="1"/>
  <c r="FK30" i="60" s="1"/>
  <c r="I88" i="60"/>
  <c r="K88" i="60" s="1"/>
  <c r="CW32" i="60" s="1"/>
  <c r="DM32" i="60"/>
  <c r="I87" i="60"/>
  <c r="K87" i="60" s="1"/>
  <c r="CW31" i="60" s="1"/>
  <c r="DM31" i="60"/>
  <c r="GC30" i="60" l="1"/>
  <c r="AJ30" i="60" s="1"/>
  <c r="FA31" i="60"/>
  <c r="FK31" i="60" s="1"/>
  <c r="GC31" i="60" s="1"/>
  <c r="AJ31" i="60" s="1"/>
  <c r="FA32" i="60"/>
  <c r="FK32" i="60" s="1"/>
  <c r="GC32" i="60" s="1"/>
  <c r="AR31" i="60" l="1"/>
  <c r="AR30" i="60"/>
  <c r="AJ32" i="60"/>
  <c r="AR32" i="60" s="1"/>
  <c r="V41" i="30"/>
  <c r="U41" i="30"/>
  <c r="V40" i="30"/>
  <c r="U40" i="30"/>
  <c r="V36" i="30"/>
  <c r="U36" i="30"/>
  <c r="T36" i="30"/>
  <c r="V32" i="30"/>
  <c r="U32" i="30"/>
  <c r="V31" i="30"/>
  <c r="U31" i="30"/>
  <c r="V30" i="30"/>
  <c r="U30" i="30"/>
  <c r="V29" i="30"/>
  <c r="U29" i="30"/>
  <c r="V28" i="30"/>
  <c r="U28" i="30"/>
  <c r="V27" i="30"/>
  <c r="U27" i="30"/>
  <c r="V26" i="30"/>
  <c r="U26" i="30"/>
  <c r="V25" i="30"/>
  <c r="U25" i="30"/>
  <c r="AR41" i="60"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<sst xmlns="http://schemas.openxmlformats.org/spreadsheetml/2006/main" count="1457" uniqueCount="508">
  <si>
    <t>TEL</t>
    <phoneticPr fontId="1"/>
  </si>
  <si>
    <t>FAX</t>
    <phoneticPr fontId="1"/>
  </si>
  <si>
    <t>①納期</t>
    <phoneticPr fontId="1"/>
  </si>
  <si>
    <t>注文日</t>
    <rPh sb="0" eb="2">
      <t>チュウモン</t>
    </rPh>
    <rPh sb="2" eb="3">
      <t>ビ</t>
    </rPh>
    <phoneticPr fontId="1"/>
  </si>
  <si>
    <t>西暦</t>
    <rPh sb="0" eb="2">
      <t>セイレキ</t>
    </rPh>
    <phoneticPr fontId="1"/>
  </si>
  <si>
    <t>年</t>
    <rPh sb="0" eb="1">
      <t>ネン</t>
    </rPh>
    <phoneticPr fontId="1"/>
  </si>
  <si>
    <t>月</t>
    <rPh sb="0" eb="1">
      <t>ガツ</t>
    </rPh>
    <phoneticPr fontId="1"/>
  </si>
  <si>
    <t>日</t>
    <rPh sb="0" eb="1">
      <t>ニチ</t>
    </rPh>
    <phoneticPr fontId="1"/>
  </si>
  <si>
    <t>曜</t>
    <phoneticPr fontId="1"/>
  </si>
  <si>
    <t>振込予定日</t>
    <rPh sb="0" eb="2">
      <t>フリコミ</t>
    </rPh>
    <rPh sb="2" eb="4">
      <t>ヨテイ</t>
    </rPh>
    <rPh sb="4" eb="5">
      <t>ビ</t>
    </rPh>
    <phoneticPr fontId="1"/>
  </si>
  <si>
    <t>②お客様情報</t>
    <rPh sb="2" eb="4">
      <t>キャクサマ</t>
    </rPh>
    <rPh sb="4" eb="6">
      <t>ジョウホウ</t>
    </rPh>
    <phoneticPr fontId="1"/>
  </si>
  <si>
    <t>入金名義
（カナ）</t>
    <rPh sb="0" eb="2">
      <t>ニュウキン</t>
    </rPh>
    <rPh sb="2" eb="4">
      <t>メイギ</t>
    </rPh>
    <phoneticPr fontId="1"/>
  </si>
  <si>
    <t>/</t>
    <phoneticPr fontId="1"/>
  </si>
  <si>
    <t xml:space="preserve">  〒　</t>
    <phoneticPr fontId="1"/>
  </si>
  <si>
    <t>-</t>
    <phoneticPr fontId="1"/>
  </si>
  <si>
    <t>□</t>
  </si>
  <si>
    <t>③ご注文内容</t>
    <phoneticPr fontId="1"/>
  </si>
  <si>
    <t>商品コード</t>
    <rPh sb="0" eb="2">
      <t>ショウヒン</t>
    </rPh>
    <phoneticPr fontId="1"/>
  </si>
  <si>
    <t>数量</t>
    <rPh sb="0" eb="2">
      <t>スウリョウ</t>
    </rPh>
    <phoneticPr fontId="1"/>
  </si>
  <si>
    <t>単価</t>
    <rPh sb="0" eb="2">
      <t>タンカ</t>
    </rPh>
    <phoneticPr fontId="1"/>
  </si>
  <si>
    <t>金額</t>
    <rPh sb="0" eb="2">
      <t>キンガク</t>
    </rPh>
    <phoneticPr fontId="1"/>
  </si>
  <si>
    <t>枚</t>
  </si>
  <si>
    <t>\</t>
    <phoneticPr fontId="1"/>
  </si>
  <si>
    <t>④送料</t>
    <rPh sb="1" eb="3">
      <t>ソウリョウ</t>
    </rPh>
    <phoneticPr fontId="1"/>
  </si>
  <si>
    <t>⑤合計</t>
    <rPh sb="1" eb="3">
      <t>ゴウケイ</t>
    </rPh>
    <phoneticPr fontId="1"/>
  </si>
  <si>
    <t>合計カード枚数</t>
    <rPh sb="0" eb="2">
      <t>ゴウケイ</t>
    </rPh>
    <rPh sb="5" eb="7">
      <t>マイスウ</t>
    </rPh>
    <phoneticPr fontId="1"/>
  </si>
  <si>
    <t>枚</t>
    <rPh sb="0" eb="1">
      <t>マイ</t>
    </rPh>
    <phoneticPr fontId="1"/>
  </si>
  <si>
    <t>合計金額</t>
    <rPh sb="0" eb="2">
      <t>ゴウケイ</t>
    </rPh>
    <rPh sb="2" eb="4">
      <t>キンガク</t>
    </rPh>
    <phoneticPr fontId="1"/>
  </si>
  <si>
    <t>⑦請求書</t>
    <rPh sb="1" eb="4">
      <t>セイキュウショ</t>
    </rPh>
    <phoneticPr fontId="1"/>
  </si>
  <si>
    <t>商品名</t>
    <rPh sb="0" eb="3">
      <t>ショウヒンメイ</t>
    </rPh>
    <phoneticPr fontId="1"/>
  </si>
  <si>
    <t>RM005046</t>
    <phoneticPr fontId="1"/>
  </si>
  <si>
    <t>RM005052</t>
    <phoneticPr fontId="1"/>
  </si>
  <si>
    <t>RM005047</t>
    <phoneticPr fontId="1"/>
  </si>
  <si>
    <t>RM005048</t>
    <phoneticPr fontId="1"/>
  </si>
  <si>
    <t>RM005049</t>
    <phoneticPr fontId="1"/>
  </si>
  <si>
    <t>RM005050</t>
    <phoneticPr fontId="1"/>
  </si>
  <si>
    <t>RM005030</t>
    <phoneticPr fontId="1"/>
  </si>
  <si>
    <t>RM005036</t>
    <phoneticPr fontId="1"/>
  </si>
  <si>
    <t>RM005051</t>
    <phoneticPr fontId="1"/>
  </si>
  <si>
    <t>RM005053</t>
    <phoneticPr fontId="1"/>
  </si>
  <si>
    <t>RM005044</t>
    <phoneticPr fontId="1"/>
  </si>
  <si>
    <t>RM005034</t>
    <phoneticPr fontId="1"/>
  </si>
  <si>
    <t>RM010046</t>
    <phoneticPr fontId="1"/>
  </si>
  <si>
    <t>RM010052</t>
    <phoneticPr fontId="1"/>
  </si>
  <si>
    <t>RM010047</t>
    <phoneticPr fontId="1"/>
  </si>
  <si>
    <t>RM010048</t>
    <phoneticPr fontId="1"/>
  </si>
  <si>
    <t>RM010049</t>
    <phoneticPr fontId="1"/>
  </si>
  <si>
    <t>RM010050</t>
    <phoneticPr fontId="1"/>
  </si>
  <si>
    <t>RM010030</t>
    <phoneticPr fontId="1"/>
  </si>
  <si>
    <t>RM010036</t>
    <phoneticPr fontId="1"/>
  </si>
  <si>
    <t>RM010051</t>
    <phoneticPr fontId="1"/>
  </si>
  <si>
    <t>RM010053</t>
    <phoneticPr fontId="1"/>
  </si>
  <si>
    <t>RM010044</t>
    <phoneticPr fontId="1"/>
  </si>
  <si>
    <t>RM010034</t>
    <phoneticPr fontId="1"/>
  </si>
  <si>
    <t>RM020046</t>
    <phoneticPr fontId="1"/>
  </si>
  <si>
    <t>RM020052</t>
    <phoneticPr fontId="1"/>
  </si>
  <si>
    <t>RM020051</t>
    <phoneticPr fontId="1"/>
  </si>
  <si>
    <t>RM020053</t>
    <phoneticPr fontId="1"/>
  </si>
  <si>
    <t>RM020044</t>
    <phoneticPr fontId="1"/>
  </si>
  <si>
    <t>RM020034</t>
    <phoneticPr fontId="1"/>
  </si>
  <si>
    <t>RM030046</t>
    <phoneticPr fontId="1"/>
  </si>
  <si>
    <t>RM030052</t>
    <phoneticPr fontId="1"/>
  </si>
  <si>
    <t>RM030051</t>
    <phoneticPr fontId="1"/>
  </si>
  <si>
    <t>RM030053</t>
    <phoneticPr fontId="1"/>
  </si>
  <si>
    <t>RM030044</t>
    <phoneticPr fontId="1"/>
  </si>
  <si>
    <t>RM030034</t>
    <phoneticPr fontId="1"/>
  </si>
  <si>
    <t>RM050046</t>
    <phoneticPr fontId="1"/>
  </si>
  <si>
    <t>RM050052</t>
    <phoneticPr fontId="1"/>
  </si>
  <si>
    <t>RM050051</t>
    <phoneticPr fontId="1"/>
  </si>
  <si>
    <t>RM050053</t>
    <phoneticPr fontId="1"/>
  </si>
  <si>
    <t>RM100046</t>
    <phoneticPr fontId="1"/>
  </si>
  <si>
    <t>RM100052</t>
    <phoneticPr fontId="1"/>
  </si>
  <si>
    <t>RM100051</t>
    <phoneticPr fontId="1"/>
  </si>
  <si>
    <t>RM100053</t>
    <phoneticPr fontId="1"/>
  </si>
  <si>
    <t>お届け希望日</t>
    <rPh sb="1" eb="2">
      <t>トド</t>
    </rPh>
    <phoneticPr fontId="1"/>
  </si>
  <si>
    <t>価格</t>
  </si>
  <si>
    <t>50枚～</t>
  </si>
  <si>
    <t>60枚～</t>
  </si>
  <si>
    <t>70枚～</t>
  </si>
  <si>
    <t>80枚～</t>
  </si>
  <si>
    <t>90枚～</t>
  </si>
  <si>
    <t>100枚～</t>
  </si>
  <si>
    <t>200枚～</t>
  </si>
  <si>
    <t>300枚～</t>
  </si>
  <si>
    <t>400枚～</t>
  </si>
  <si>
    <t>500枚～</t>
  </si>
  <si>
    <t>600枚～</t>
  </si>
  <si>
    <t>700枚～</t>
  </si>
  <si>
    <t>800枚～</t>
  </si>
  <si>
    <t>900枚～</t>
  </si>
  <si>
    <t>1000枚～</t>
  </si>
  <si>
    <t>1500枚～</t>
  </si>
  <si>
    <t>2000枚～</t>
  </si>
  <si>
    <t>2500枚～</t>
  </si>
  <si>
    <t>3000枚～</t>
  </si>
  <si>
    <t>注文数</t>
  </si>
  <si>
    <t>1,001枚～</t>
  </si>
  <si>
    <t>注文数/券面額</t>
  </si>
  <si>
    <t>50～200枚</t>
  </si>
  <si>
    <t>項目</t>
    <rPh sb="0" eb="2">
      <t>コウモク</t>
    </rPh>
    <phoneticPr fontId="1"/>
  </si>
  <si>
    <t>価格</t>
    <rPh sb="0" eb="2">
      <t>カカク</t>
    </rPh>
    <phoneticPr fontId="1"/>
  </si>
  <si>
    <t>特色</t>
    <rPh sb="0" eb="2">
      <t>トクショク</t>
    </rPh>
    <phoneticPr fontId="1"/>
  </si>
  <si>
    <t>特殊字体</t>
    <phoneticPr fontId="1"/>
  </si>
  <si>
    <t>トレース代</t>
    <rPh sb="4" eb="5">
      <t>ダイ</t>
    </rPh>
    <phoneticPr fontId="1"/>
  </si>
  <si>
    <t>変更・修正代</t>
    <phoneticPr fontId="1"/>
  </si>
  <si>
    <t>OP-1　枚数別　追加</t>
    <rPh sb="5" eb="7">
      <t>マイスウ</t>
    </rPh>
    <rPh sb="7" eb="8">
      <t>ベツ</t>
    </rPh>
    <rPh sb="9" eb="11">
      <t>ツイカ</t>
    </rPh>
    <phoneticPr fontId="1"/>
  </si>
  <si>
    <t>注文数</t>
    <phoneticPr fontId="1"/>
  </si>
  <si>
    <t>OP-2　字体</t>
    <rPh sb="5" eb="7">
      <t>ジタイ</t>
    </rPh>
    <phoneticPr fontId="1"/>
  </si>
  <si>
    <t>OP-4ロゴ・そのほか</t>
    <phoneticPr fontId="1"/>
  </si>
  <si>
    <t>OP-3　色追加</t>
    <phoneticPr fontId="1"/>
  </si>
  <si>
    <t>OP-3</t>
    <phoneticPr fontId="1"/>
  </si>
  <si>
    <t>字体追加</t>
    <phoneticPr fontId="1"/>
  </si>
  <si>
    <t>多色</t>
    <rPh sb="0" eb="2">
      <t>タショク</t>
    </rPh>
    <phoneticPr fontId="1"/>
  </si>
  <si>
    <t>1色</t>
    <rPh sb="1" eb="2">
      <t>イロ</t>
    </rPh>
    <phoneticPr fontId="1"/>
  </si>
  <si>
    <t>2色</t>
    <rPh sb="1" eb="2">
      <t>イロ</t>
    </rPh>
    <phoneticPr fontId="1"/>
  </si>
  <si>
    <t>3色</t>
    <rPh sb="1" eb="2">
      <t>イロ</t>
    </rPh>
    <phoneticPr fontId="1"/>
  </si>
  <si>
    <t>4色</t>
    <rPh sb="1" eb="2">
      <t>イロ</t>
    </rPh>
    <phoneticPr fontId="1"/>
  </si>
  <si>
    <t>指定書体</t>
    <rPh sb="0" eb="2">
      <t>シテイ</t>
    </rPh>
    <rPh sb="2" eb="4">
      <t>ショタイ</t>
    </rPh>
    <phoneticPr fontId="1"/>
  </si>
  <si>
    <t>基本書体</t>
    <rPh sb="0" eb="2">
      <t>キホン</t>
    </rPh>
    <rPh sb="2" eb="4">
      <t>ショタイ</t>
    </rPh>
    <phoneticPr fontId="1"/>
  </si>
  <si>
    <t>1つ</t>
    <phoneticPr fontId="1"/>
  </si>
  <si>
    <t>2つ</t>
  </si>
  <si>
    <t>3つ</t>
  </si>
  <si>
    <t>4つ</t>
  </si>
  <si>
    <t>注文数は50枚以上</t>
    <rPh sb="0" eb="3">
      <t>チュウモンスウ</t>
    </rPh>
    <rPh sb="6" eb="7">
      <t>マイ</t>
    </rPh>
    <rPh sb="7" eb="9">
      <t>イジョウ</t>
    </rPh>
    <phoneticPr fontId="1"/>
  </si>
  <si>
    <t>201～400枚</t>
    <phoneticPr fontId="1"/>
  </si>
  <si>
    <t>401～600枚</t>
    <phoneticPr fontId="1"/>
  </si>
  <si>
    <t>501～700枚</t>
    <phoneticPr fontId="1"/>
  </si>
  <si>
    <t>701～800枚</t>
    <phoneticPr fontId="1"/>
  </si>
  <si>
    <t>801～900枚</t>
    <phoneticPr fontId="1"/>
  </si>
  <si>
    <t>901～1,000枚</t>
    <phoneticPr fontId="1"/>
  </si>
  <si>
    <t xml:space="preserve"> [5百円券]小さなブーケ</t>
    <rPh sb="7" eb="8">
      <t>チイ</t>
    </rPh>
    <phoneticPr fontId="1"/>
  </si>
  <si>
    <t xml:space="preserve"> [5百円券]リボンとバラ</t>
  </si>
  <si>
    <t xml:space="preserve"> [5百円券]雄大な富士山</t>
    <rPh sb="7" eb="9">
      <t>ユウダイ</t>
    </rPh>
    <rPh sb="10" eb="13">
      <t>フジサン</t>
    </rPh>
    <phoneticPr fontId="1"/>
  </si>
  <si>
    <t xml:space="preserve"> [5百円券]緑の大草原</t>
    <rPh sb="7" eb="8">
      <t>ミドリ</t>
    </rPh>
    <rPh sb="9" eb="12">
      <t>ダイソウゲン</t>
    </rPh>
    <phoneticPr fontId="1"/>
  </si>
  <si>
    <t xml:space="preserve"> [5百円券]渚と青い空</t>
    <rPh sb="7" eb="8">
      <t>ナギサ</t>
    </rPh>
    <rPh sb="9" eb="10">
      <t>アオ</t>
    </rPh>
    <rPh sb="11" eb="12">
      <t>ソラ</t>
    </rPh>
    <phoneticPr fontId="1"/>
  </si>
  <si>
    <t xml:space="preserve"> [5百円券]赤いリボンとギフトBOX</t>
    <rPh sb="7" eb="8">
      <t>アカ</t>
    </rPh>
    <phoneticPr fontId="1"/>
  </si>
  <si>
    <t xml:space="preserve"> [5百円券]無地</t>
    <rPh sb="7" eb="9">
      <t>ムジ</t>
    </rPh>
    <phoneticPr fontId="1"/>
  </si>
  <si>
    <t xml:space="preserve"> [5百円券]表彰状</t>
    <rPh sb="7" eb="10">
      <t>ヒョウショウジョウ</t>
    </rPh>
    <phoneticPr fontId="1"/>
  </si>
  <si>
    <t xml:space="preserve"> [5百円券]海辺のゴルフコース</t>
    <rPh sb="7" eb="9">
      <t>ウミベ</t>
    </rPh>
    <phoneticPr fontId="1"/>
  </si>
  <si>
    <t xml:space="preserve"> [5百円券]クラシックゴルフ</t>
  </si>
  <si>
    <t xml:space="preserve"> [5百円券]QUO Kids Smile</t>
  </si>
  <si>
    <t xml:space="preserve"> [5百円券]おもいやり</t>
  </si>
  <si>
    <t xml:space="preserve"> [1千円券]小さなブーケ</t>
    <rPh sb="7" eb="8">
      <t>チイ</t>
    </rPh>
    <phoneticPr fontId="1"/>
  </si>
  <si>
    <t xml:space="preserve"> [1千円券]リボンとバラ</t>
  </si>
  <si>
    <t xml:space="preserve"> [1千円券]雄大な富士山</t>
    <rPh sb="7" eb="9">
      <t>ユウダイ</t>
    </rPh>
    <rPh sb="10" eb="13">
      <t>フジサン</t>
    </rPh>
    <phoneticPr fontId="1"/>
  </si>
  <si>
    <t xml:space="preserve"> [1千円券]緑の大草原</t>
    <rPh sb="7" eb="8">
      <t>ミドリ</t>
    </rPh>
    <rPh sb="9" eb="12">
      <t>ダイソウゲン</t>
    </rPh>
    <phoneticPr fontId="1"/>
  </si>
  <si>
    <t xml:space="preserve"> [1千円券]渚と青い空</t>
    <rPh sb="7" eb="8">
      <t>ナギサ</t>
    </rPh>
    <rPh sb="9" eb="10">
      <t>アオ</t>
    </rPh>
    <rPh sb="11" eb="12">
      <t>ソラ</t>
    </rPh>
    <phoneticPr fontId="1"/>
  </si>
  <si>
    <t xml:space="preserve"> [1千円券]赤いリボンとギフトBOX</t>
    <rPh sb="7" eb="8">
      <t>アカ</t>
    </rPh>
    <phoneticPr fontId="1"/>
  </si>
  <si>
    <t xml:space="preserve"> [1千円券]無地</t>
    <rPh sb="7" eb="9">
      <t>ムジ</t>
    </rPh>
    <phoneticPr fontId="1"/>
  </si>
  <si>
    <t xml:space="preserve"> [1千円券]表彰状</t>
    <rPh sb="7" eb="10">
      <t>ヒョウショウジョウ</t>
    </rPh>
    <phoneticPr fontId="1"/>
  </si>
  <si>
    <t xml:space="preserve"> [1千円券]海辺のゴルフコース</t>
    <rPh sb="7" eb="9">
      <t>ウミベ</t>
    </rPh>
    <phoneticPr fontId="1"/>
  </si>
  <si>
    <t xml:space="preserve"> [1千円券]クラシックゴルフ</t>
  </si>
  <si>
    <t xml:space="preserve"> [1千円券]QUO Kids Smile</t>
  </si>
  <si>
    <t xml:space="preserve"> [1千円券]おもいやり</t>
  </si>
  <si>
    <t xml:space="preserve"> [2千円券]小さなブーケ</t>
    <rPh sb="7" eb="8">
      <t>チイ</t>
    </rPh>
    <phoneticPr fontId="1"/>
  </si>
  <si>
    <t xml:space="preserve"> [2千円券]リボンとバラ</t>
  </si>
  <si>
    <t xml:space="preserve"> [2千円券]海辺のゴルフコース</t>
    <rPh sb="7" eb="9">
      <t>ウミベ</t>
    </rPh>
    <phoneticPr fontId="1"/>
  </si>
  <si>
    <t xml:space="preserve"> [2千円券]クラシックゴルフ</t>
  </si>
  <si>
    <t xml:space="preserve"> [2千円券]QUO Kids Smile</t>
  </si>
  <si>
    <t xml:space="preserve"> [2千円券]おもいやり</t>
  </si>
  <si>
    <t xml:space="preserve"> [3千円券]小さなブーケ</t>
    <rPh sb="7" eb="8">
      <t>チイ</t>
    </rPh>
    <phoneticPr fontId="1"/>
  </si>
  <si>
    <t xml:space="preserve"> [3千円券]リボンとバラ</t>
  </si>
  <si>
    <t xml:space="preserve"> [3千円券]海辺のゴルフコース</t>
    <rPh sb="7" eb="9">
      <t>ウミベ</t>
    </rPh>
    <phoneticPr fontId="1"/>
  </si>
  <si>
    <t xml:space="preserve"> [3千円券]クラシックゴルフ</t>
  </si>
  <si>
    <t xml:space="preserve"> [3千円券]QUO Kids Smile</t>
  </si>
  <si>
    <t xml:space="preserve"> [3千円券]おもいやり</t>
  </si>
  <si>
    <t xml:space="preserve"> [5千円券]小さなブーケ</t>
    <rPh sb="7" eb="8">
      <t>チイ</t>
    </rPh>
    <phoneticPr fontId="1"/>
  </si>
  <si>
    <t xml:space="preserve"> [5千円券]リボンとバラ</t>
  </si>
  <si>
    <t xml:space="preserve"> [5千円券]海辺のゴルフコース</t>
    <rPh sb="7" eb="9">
      <t>ウミベ</t>
    </rPh>
    <phoneticPr fontId="1"/>
  </si>
  <si>
    <t xml:space="preserve"> [5千円券]クラシックゴルフ</t>
  </si>
  <si>
    <t xml:space="preserve"> [1万円券]小さなブーケ</t>
    <rPh sb="7" eb="8">
      <t>チイ</t>
    </rPh>
    <phoneticPr fontId="1"/>
  </si>
  <si>
    <t xml:space="preserve"> [1万円券]リボンとバラ</t>
  </si>
  <si>
    <t xml:space="preserve"> [1万円券]海辺のゴルフコース</t>
    <rPh sb="7" eb="9">
      <t>ウミベ</t>
    </rPh>
    <phoneticPr fontId="1"/>
  </si>
  <si>
    <t xml:space="preserve"> [1万円券]クラシックゴルフ</t>
  </si>
  <si>
    <t>金額</t>
    <phoneticPr fontId="1"/>
  </si>
  <si>
    <t>標準価格表　（色・字体…各1ずつ）</t>
    <rPh sb="0" eb="2">
      <t>ヒョウジュン</t>
    </rPh>
    <rPh sb="2" eb="4">
      <t>カカク</t>
    </rPh>
    <rPh sb="4" eb="5">
      <t>ヒョウ</t>
    </rPh>
    <rPh sb="7" eb="8">
      <t>ショク</t>
    </rPh>
    <rPh sb="9" eb="11">
      <t>ジタイ</t>
    </rPh>
    <rPh sb="12" eb="13">
      <t>カク</t>
    </rPh>
    <phoneticPr fontId="1"/>
  </si>
  <si>
    <t>使用色数/多色刷り　価格表</t>
    <rPh sb="0" eb="2">
      <t>シヨウ</t>
    </rPh>
    <rPh sb="2" eb="4">
      <t>イロスウ</t>
    </rPh>
    <rPh sb="5" eb="7">
      <t>タショク</t>
    </rPh>
    <rPh sb="7" eb="8">
      <t>ズ</t>
    </rPh>
    <rPh sb="10" eb="13">
      <t>カカクヒョウ</t>
    </rPh>
    <phoneticPr fontId="1"/>
  </si>
  <si>
    <t>使用色数/特色　価格表</t>
    <rPh sb="0" eb="2">
      <t>シヨウ</t>
    </rPh>
    <rPh sb="2" eb="4">
      <t>イロスウ</t>
    </rPh>
    <rPh sb="5" eb="7">
      <t>トクショク</t>
    </rPh>
    <rPh sb="8" eb="11">
      <t>カカクヒョウ</t>
    </rPh>
    <phoneticPr fontId="1"/>
  </si>
  <si>
    <t>書体　価格表</t>
    <rPh sb="0" eb="2">
      <t>ショタイ</t>
    </rPh>
    <rPh sb="3" eb="6">
      <t>カカクヒョウ</t>
    </rPh>
    <phoneticPr fontId="1"/>
  </si>
  <si>
    <t>2つ</t>
    <phoneticPr fontId="1"/>
  </si>
  <si>
    <t>3つ</t>
    <phoneticPr fontId="1"/>
  </si>
  <si>
    <t>4つ</t>
    <phoneticPr fontId="1"/>
  </si>
  <si>
    <t>基本書体 ： 明朝体・ゴシック体・ナール体・行書体　</t>
    <rPh sb="0" eb="4">
      <t>キホンショタイ</t>
    </rPh>
    <rPh sb="7" eb="10">
      <t>ミンチョウタイ</t>
    </rPh>
    <rPh sb="15" eb="16">
      <t>タイ</t>
    </rPh>
    <rPh sb="20" eb="21">
      <t>タイ</t>
    </rPh>
    <rPh sb="22" eb="25">
      <t>ギョウショタイ</t>
    </rPh>
    <phoneticPr fontId="1"/>
  </si>
  <si>
    <t>指定書体は、基本書体以外を使用する場合はこちらになります</t>
    <rPh sb="0" eb="2">
      <t>シテイ</t>
    </rPh>
    <rPh sb="2" eb="4">
      <t>ショタイ</t>
    </rPh>
    <rPh sb="6" eb="10">
      <t>キホンショタイ</t>
    </rPh>
    <rPh sb="10" eb="12">
      <t>イガイ</t>
    </rPh>
    <rPh sb="13" eb="15">
      <t>シヨウ</t>
    </rPh>
    <rPh sb="17" eb="19">
      <t>バアイ</t>
    </rPh>
    <phoneticPr fontId="1"/>
  </si>
  <si>
    <t>額面</t>
    <rPh sb="0" eb="2">
      <t>ガクメン</t>
    </rPh>
    <phoneticPr fontId="1"/>
  </si>
  <si>
    <t>RM005046 小さなブーケ</t>
    <phoneticPr fontId="1"/>
  </si>
  <si>
    <t>RM010046 小さなブーケ</t>
    <phoneticPr fontId="1"/>
  </si>
  <si>
    <t>RM005052 リボンとバラ</t>
    <phoneticPr fontId="1"/>
  </si>
  <si>
    <t>RM010052 リボンとバラ</t>
    <phoneticPr fontId="1"/>
  </si>
  <si>
    <t>RM005047 雄大な富士山</t>
    <phoneticPr fontId="1"/>
  </si>
  <si>
    <t>RM010047 雄大な富士山</t>
    <phoneticPr fontId="1"/>
  </si>
  <si>
    <t>RM005048 緑の大草原</t>
    <phoneticPr fontId="1"/>
  </si>
  <si>
    <t>RM010048 緑の大草原</t>
    <phoneticPr fontId="1"/>
  </si>
  <si>
    <t>RM005049 渚と青い空</t>
    <phoneticPr fontId="1"/>
  </si>
  <si>
    <t>RM005050 赤いリボンとギフトBOX</t>
    <phoneticPr fontId="1"/>
  </si>
  <si>
    <t>RM010050 赤いリボンとギフトBOX</t>
    <phoneticPr fontId="1"/>
  </si>
  <si>
    <t>RM005051 海辺のゴルフコース</t>
    <phoneticPr fontId="1"/>
  </si>
  <si>
    <t>RM010051 海辺のゴルフコース</t>
    <phoneticPr fontId="1"/>
  </si>
  <si>
    <t>RM005030 無地</t>
    <phoneticPr fontId="1"/>
  </si>
  <si>
    <t>RM010030 無地</t>
    <phoneticPr fontId="1"/>
  </si>
  <si>
    <t>RM005036 表彰状</t>
    <phoneticPr fontId="1"/>
  </si>
  <si>
    <t>RM010036 表彰状</t>
    <phoneticPr fontId="1"/>
  </si>
  <si>
    <t>RM020046 小さなブーケ</t>
    <phoneticPr fontId="1"/>
  </si>
  <si>
    <t>RM030046 小さなブーケ</t>
    <phoneticPr fontId="1"/>
  </si>
  <si>
    <t>RM050046 小さなブーケ</t>
    <phoneticPr fontId="1"/>
  </si>
  <si>
    <t>RM100046 小さなブーケ</t>
    <phoneticPr fontId="1"/>
  </si>
  <si>
    <t>RM020052 リボンとバラ</t>
    <phoneticPr fontId="1"/>
  </si>
  <si>
    <t>RM030052 リボンとバラ</t>
    <phoneticPr fontId="1"/>
  </si>
  <si>
    <t>RM050052 リボンとバラ</t>
    <phoneticPr fontId="1"/>
  </si>
  <si>
    <t>RM100052 リボンとバラ</t>
    <phoneticPr fontId="1"/>
  </si>
  <si>
    <t>RM010053 クラシックゴルフ</t>
    <phoneticPr fontId="1"/>
  </si>
  <si>
    <t>RM005053 クラシックゴルフ</t>
    <phoneticPr fontId="1"/>
  </si>
  <si>
    <t>RM020053 クラシックゴルフ</t>
    <phoneticPr fontId="1"/>
  </si>
  <si>
    <t>RM030053 クラシックゴルフ</t>
    <phoneticPr fontId="1"/>
  </si>
  <si>
    <t>RM050053 クラシックゴルフ</t>
    <phoneticPr fontId="1"/>
  </si>
  <si>
    <t>RM100053 クラシックゴルフ</t>
    <phoneticPr fontId="1"/>
  </si>
  <si>
    <t>RM020051 海辺のゴルフコース</t>
    <phoneticPr fontId="1"/>
  </si>
  <si>
    <t>RM030051 海辺のゴルフコース</t>
    <phoneticPr fontId="1"/>
  </si>
  <si>
    <t>RM050051 海辺のゴルフコース</t>
    <phoneticPr fontId="1"/>
  </si>
  <si>
    <t>RM100051 海辺のゴルフコース</t>
    <phoneticPr fontId="1"/>
  </si>
  <si>
    <t>ベースデザイン</t>
    <phoneticPr fontId="1"/>
  </si>
  <si>
    <t>RM005034 おもいやり</t>
    <phoneticPr fontId="1"/>
  </si>
  <si>
    <t>RM005044 QUO Kids Smile</t>
    <phoneticPr fontId="1"/>
  </si>
  <si>
    <t>RM010034 おもいやり</t>
    <phoneticPr fontId="1"/>
  </si>
  <si>
    <t>RM020034 おもいやり</t>
    <phoneticPr fontId="1"/>
  </si>
  <si>
    <t>RM030034 おもいやり</t>
    <phoneticPr fontId="1"/>
  </si>
  <si>
    <t>RM010044 QUO Kids Smile</t>
    <phoneticPr fontId="1"/>
  </si>
  <si>
    <t>RM020044 QUO Kids Smile</t>
    <phoneticPr fontId="1"/>
  </si>
  <si>
    <t>RM030044 QUO Kids Smile</t>
    <phoneticPr fontId="1"/>
  </si>
  <si>
    <t>※個人での注文の場合は、部署名・担当者名は記入不要です。</t>
    <phoneticPr fontId="1"/>
  </si>
  <si>
    <t>送料</t>
    <phoneticPr fontId="1"/>
  </si>
  <si>
    <t>文字色</t>
    <rPh sb="0" eb="3">
      <t>モジショク</t>
    </rPh>
    <phoneticPr fontId="1"/>
  </si>
  <si>
    <t>色</t>
    <rPh sb="0" eb="1">
      <t>イロ</t>
    </rPh>
    <phoneticPr fontId="1"/>
  </si>
  <si>
    <t>色(内、特色</t>
    <rPh sb="0" eb="1">
      <t>イロ</t>
    </rPh>
    <rPh sb="2" eb="3">
      <t>ウチ</t>
    </rPh>
    <rPh sb="4" eb="6">
      <t>トクショク</t>
    </rPh>
    <phoneticPr fontId="1"/>
  </si>
  <si>
    <t>字体</t>
    <rPh sb="0" eb="2">
      <t>ジタイ</t>
    </rPh>
    <phoneticPr fontId="1"/>
  </si>
  <si>
    <t>規定字体</t>
    <rPh sb="0" eb="2">
      <t>キテイ</t>
    </rPh>
    <rPh sb="2" eb="4">
      <t>ジタイ</t>
    </rPh>
    <phoneticPr fontId="1"/>
  </si>
  <si>
    <t>特殊字体</t>
    <rPh sb="0" eb="4">
      <t>トクシュジタイ</t>
    </rPh>
    <phoneticPr fontId="1"/>
  </si>
  <si>
    <t>担当者名</t>
    <rPh sb="0" eb="2">
      <t>タントウ</t>
    </rPh>
    <rPh sb="2" eb="3">
      <t>シャ</t>
    </rPh>
    <rPh sb="3" eb="4">
      <t>メイ</t>
    </rPh>
    <phoneticPr fontId="1"/>
  </si>
  <si>
    <t>フリガナ</t>
  </si>
  <si>
    <t>社名(氏名)
※25文字まで</t>
    <phoneticPr fontId="1"/>
  </si>
  <si>
    <t>ご注文者</t>
    <phoneticPr fontId="1"/>
  </si>
  <si>
    <t>お届け先</t>
    <rPh sb="1" eb="2">
      <t>トド</t>
    </rPh>
    <rPh sb="3" eb="4">
      <t>サキ</t>
    </rPh>
    <phoneticPr fontId="1"/>
  </si>
  <si>
    <t>部署名
※25文字まで</t>
    <phoneticPr fontId="1"/>
  </si>
  <si>
    <t>住所</t>
    <phoneticPr fontId="1"/>
  </si>
  <si>
    <t>メールアドレス</t>
    <phoneticPr fontId="1"/>
  </si>
  <si>
    <t>担当者名</t>
    <rPh sb="0" eb="4">
      <t>タントウシャメイ</t>
    </rPh>
    <phoneticPr fontId="1"/>
  </si>
  <si>
    <t>2つ折り台紙タイプケース</t>
    <phoneticPr fontId="1"/>
  </si>
  <si>
    <t>封筒タイプケース</t>
    <phoneticPr fontId="1"/>
  </si>
  <si>
    <t>ビニールケース</t>
    <phoneticPr fontId="1"/>
  </si>
  <si>
    <t>カードケース不要</t>
    <rPh sb="6" eb="8">
      <t>フヨウ</t>
    </rPh>
    <phoneticPr fontId="1"/>
  </si>
  <si>
    <t>郵送</t>
    <rPh sb="0" eb="2">
      <t>ユウソウ</t>
    </rPh>
    <phoneticPr fontId="1"/>
  </si>
  <si>
    <t>請求書不要</t>
    <rPh sb="0" eb="5">
      <t>セイキュウショフヨウ</t>
    </rPh>
    <phoneticPr fontId="1"/>
  </si>
  <si>
    <t>同上　※お届け先が異なる場合は、下記へご記入ください。</t>
    <rPh sb="5" eb="6">
      <t>トド</t>
    </rPh>
    <rPh sb="7" eb="8">
      <t>サキ</t>
    </rPh>
    <rPh sb="9" eb="10">
      <t>コト</t>
    </rPh>
    <rPh sb="12" eb="14">
      <t>バアイ</t>
    </rPh>
    <rPh sb="16" eb="18">
      <t>カキ</t>
    </rPh>
    <rPh sb="20" eb="22">
      <t>キニュウ</t>
    </rPh>
    <phoneticPr fontId="1"/>
  </si>
  <si>
    <t>※ カードのご注文枚数分までお選びいただけます。</t>
    <phoneticPr fontId="1"/>
  </si>
  <si>
    <t>※スタンダードカードや有料ケース・のし等をご注文の場合は、下記へご記入ください。</t>
    <rPh sb="29" eb="31">
      <t>カキ</t>
    </rPh>
    <phoneticPr fontId="1"/>
  </si>
  <si>
    <t>本州･四国：\770　北海道･九州：\990　沖縄：\1,485</t>
    <phoneticPr fontId="1"/>
  </si>
  <si>
    <t>基本単価</t>
    <rPh sb="0" eb="4">
      <t>キホンタンカ</t>
    </rPh>
    <phoneticPr fontId="1"/>
  </si>
  <si>
    <t>×</t>
    <phoneticPr fontId="1"/>
  </si>
  <si>
    <t>枚数</t>
    <rPh sb="0" eb="2">
      <t>マイスウ</t>
    </rPh>
    <phoneticPr fontId="1"/>
  </si>
  <si>
    <t>+</t>
    <phoneticPr fontId="1"/>
  </si>
  <si>
    <t>字体追加</t>
    <rPh sb="0" eb="4">
      <t>ジタイツイカ</t>
    </rPh>
    <phoneticPr fontId="1"/>
  </si>
  <si>
    <t>多色刷り</t>
    <rPh sb="0" eb="3">
      <t>タショクズ</t>
    </rPh>
    <phoneticPr fontId="1"/>
  </si>
  <si>
    <t>＝</t>
    <phoneticPr fontId="1"/>
  </si>
  <si>
    <t>合計金額</t>
    <rPh sb="0" eb="4">
      <t>ゴウケイキンガク</t>
    </rPh>
    <phoneticPr fontId="1"/>
  </si>
  <si>
    <t>÷</t>
    <phoneticPr fontId="1"/>
  </si>
  <si>
    <t>最終単価</t>
    <rPh sb="0" eb="2">
      <t>サイシュウ</t>
    </rPh>
    <rPh sb="2" eb="4">
      <t>タンカ</t>
    </rPh>
    <phoneticPr fontId="1"/>
  </si>
  <si>
    <t>★単価計算ツール★</t>
    <rPh sb="1" eb="5">
      <t>タンカケイサン</t>
    </rPh>
    <phoneticPr fontId="1"/>
  </si>
  <si>
    <t>500円券</t>
    <rPh sb="3" eb="5">
      <t>エンケン</t>
    </rPh>
    <phoneticPr fontId="1"/>
  </si>
  <si>
    <t>1000円券</t>
    <rPh sb="4" eb="6">
      <t>エンケン</t>
    </rPh>
    <phoneticPr fontId="1"/>
  </si>
  <si>
    <t>2000円券</t>
    <rPh sb="4" eb="6">
      <t>エンケン</t>
    </rPh>
    <phoneticPr fontId="1"/>
  </si>
  <si>
    <t>3000円券</t>
    <rPh sb="4" eb="6">
      <t>エンケン</t>
    </rPh>
    <phoneticPr fontId="1"/>
  </si>
  <si>
    <t>5000円券</t>
    <rPh sb="4" eb="6">
      <t>エンケン</t>
    </rPh>
    <phoneticPr fontId="1"/>
  </si>
  <si>
    <t>10000円券</t>
    <rPh sb="5" eb="7">
      <t>エンケン</t>
    </rPh>
    <phoneticPr fontId="1"/>
  </si>
  <si>
    <t>　ご記入いただいた個人情報につきましては、当社の【個人情報の取扱いについて】に従いお取扱いいたします。（ https://www.quocard.com/privacy/ ）
　☑　個人情報の取扱いについて同意の上、注文します。</t>
    <phoneticPr fontId="1"/>
  </si>
  <si>
    <t>当社使用欄</t>
    <rPh sb="0" eb="5">
      <t>トウシャシヨウラン</t>
    </rPh>
    <phoneticPr fontId="1"/>
  </si>
  <si>
    <t>当社使用欄</t>
    <rPh sb="0" eb="2">
      <t>トウシャ</t>
    </rPh>
    <rPh sb="2" eb="5">
      <t>シヨウラン</t>
    </rPh>
    <phoneticPr fontId="1"/>
  </si>
  <si>
    <t>その他※</t>
    <rPh sb="2" eb="3">
      <t>タ</t>
    </rPh>
    <phoneticPr fontId="1"/>
  </si>
  <si>
    <t>※注文書に入力いただいた内容で、単価が自動計算されます。</t>
    <phoneticPr fontId="1"/>
  </si>
  <si>
    <t>※ロゴトレース費用や再々校正費用が発生した場合は、【その他※】欄へ直接入力してください。</t>
    <rPh sb="7" eb="9">
      <t>ヒヨウ</t>
    </rPh>
    <rPh sb="10" eb="12">
      <t>サイサイ</t>
    </rPh>
    <rPh sb="12" eb="14">
      <t>コウセイ</t>
    </rPh>
    <rPh sb="14" eb="16">
      <t>ヒヨウ</t>
    </rPh>
    <rPh sb="17" eb="19">
      <t>ハッセイ</t>
    </rPh>
    <rPh sb="21" eb="23">
      <t>バアイ</t>
    </rPh>
    <rPh sb="28" eb="29">
      <t>タ</t>
    </rPh>
    <rPh sb="31" eb="32">
      <t>ラン</t>
    </rPh>
    <rPh sb="33" eb="35">
      <t>チョクセツ</t>
    </rPh>
    <rPh sb="35" eb="37">
      <t>ニュウリョク</t>
    </rPh>
    <phoneticPr fontId="1"/>
  </si>
  <si>
    <t>都・道
府・県</t>
    <rPh sb="0" eb="1">
      <t>ミヤコ</t>
    </rPh>
    <rPh sb="2" eb="3">
      <t>ドウ</t>
    </rPh>
    <rPh sb="4" eb="5">
      <t>フ</t>
    </rPh>
    <rPh sb="6" eb="7">
      <t>ケン</t>
    </rPh>
    <phoneticPr fontId="1"/>
  </si>
  <si>
    <t>★ QUO Kids Smileカードをご注文の場合､
　  選択内容にかかわらず、専用ケースを枚数分
 　 お届けします。</t>
    <rPh sb="48" eb="51">
      <t>マイスウブン</t>
    </rPh>
    <phoneticPr fontId="1"/>
  </si>
  <si>
    <t>▼商品名リスト反映用</t>
    <rPh sb="1" eb="4">
      <t>ショウヒンメイ</t>
    </rPh>
    <rPh sb="7" eb="10">
      <t>ハンエイヨウ</t>
    </rPh>
    <phoneticPr fontId="1"/>
  </si>
  <si>
    <t>▼商品名リスト</t>
    <rPh sb="1" eb="4">
      <t>ショウヒンメイ</t>
    </rPh>
    <phoneticPr fontId="1"/>
  </si>
  <si>
    <t>▼基本単価表</t>
    <rPh sb="1" eb="5">
      <t>キホンタンカ</t>
    </rPh>
    <rPh sb="5" eb="6">
      <t>ヒョウ</t>
    </rPh>
    <phoneticPr fontId="1"/>
  </si>
  <si>
    <t>▼多色刷り価格表</t>
    <rPh sb="1" eb="4">
      <t>タショクズ</t>
    </rPh>
    <rPh sb="5" eb="7">
      <t>カカク</t>
    </rPh>
    <rPh sb="7" eb="8">
      <t>ヒョウ</t>
    </rPh>
    <phoneticPr fontId="1"/>
  </si>
  <si>
    <t>▼基本単価算出用</t>
    <rPh sb="1" eb="5">
      <t>キホンタンカ</t>
    </rPh>
    <rPh sb="5" eb="7">
      <t>サンシュツ</t>
    </rPh>
    <rPh sb="7" eb="8">
      <t>ヨウ</t>
    </rPh>
    <phoneticPr fontId="1"/>
  </si>
  <si>
    <t>単価表価格</t>
    <rPh sb="0" eb="5">
      <t>タンカヒョウカカク</t>
    </rPh>
    <phoneticPr fontId="1"/>
  </si>
  <si>
    <t>寄付金</t>
    <rPh sb="0" eb="3">
      <t>キフキン</t>
    </rPh>
    <phoneticPr fontId="1"/>
  </si>
  <si>
    <t>Kids Smile判定</t>
    <rPh sb="10" eb="12">
      <t>ハンテイ</t>
    </rPh>
    <phoneticPr fontId="1"/>
  </si>
  <si>
    <t>：</t>
    <phoneticPr fontId="1"/>
  </si>
  <si>
    <t>5000円券</t>
    <rPh sb="4" eb="5">
      <t>エン</t>
    </rPh>
    <rPh sb="5" eb="6">
      <t>ケン</t>
    </rPh>
    <phoneticPr fontId="1"/>
  </si>
  <si>
    <t>【No.53】クラシックゴルフ</t>
    <phoneticPr fontId="1"/>
  </si>
  <si>
    <t>【No.51】海辺のゴルフコース</t>
    <phoneticPr fontId="1"/>
  </si>
  <si>
    <t>【No.52】リボンとバラ</t>
    <phoneticPr fontId="1"/>
  </si>
  <si>
    <t>【No.46】小さなブーケ</t>
    <rPh sb="7" eb="8">
      <t>チイ</t>
    </rPh>
    <phoneticPr fontId="1"/>
  </si>
  <si>
    <t>　●5000円券・10000円券</t>
    <rPh sb="7" eb="8">
      <t>ケン</t>
    </rPh>
    <phoneticPr fontId="1"/>
  </si>
  <si>
    <t>2000円券</t>
    <rPh sb="4" eb="5">
      <t>エン</t>
    </rPh>
    <rPh sb="5" eb="6">
      <t>ケン</t>
    </rPh>
    <phoneticPr fontId="1"/>
  </si>
  <si>
    <t>【No.44】QUO Kids Smile</t>
    <phoneticPr fontId="1"/>
  </si>
  <si>
    <t>【No.34】おもいやり</t>
    <phoneticPr fontId="1"/>
  </si>
  <si>
    <t>　●2000円券・3000円券</t>
    <rPh sb="7" eb="8">
      <t>ケン</t>
    </rPh>
    <phoneticPr fontId="1"/>
  </si>
  <si>
    <t>※デザインは予告なく変更される場合がありますのでご了承ください。
※Webサイトからもご覧いただけます。
　 https://www.quocard.jp/store/app/catalog/list/RM/</t>
    <phoneticPr fontId="1"/>
  </si>
  <si>
    <t>500円券</t>
    <rPh sb="3" eb="4">
      <t>エン</t>
    </rPh>
    <rPh sb="4" eb="5">
      <t>ケン</t>
    </rPh>
    <phoneticPr fontId="1"/>
  </si>
  <si>
    <t>【No.50】赤いリボンとギフトボックス</t>
    <rPh sb="7" eb="8">
      <t>アカ</t>
    </rPh>
    <phoneticPr fontId="1"/>
  </si>
  <si>
    <t>【No.49】渚と青い空</t>
    <rPh sb="7" eb="8">
      <t>ナギサ</t>
    </rPh>
    <rPh sb="9" eb="10">
      <t>アオ</t>
    </rPh>
    <rPh sb="11" eb="12">
      <t>ソラ</t>
    </rPh>
    <phoneticPr fontId="1"/>
  </si>
  <si>
    <t>【No.48】緑の大草原</t>
    <rPh sb="7" eb="8">
      <t>ミドリ</t>
    </rPh>
    <rPh sb="9" eb="12">
      <t>ダイソウゲン</t>
    </rPh>
    <phoneticPr fontId="1"/>
  </si>
  <si>
    <t>【No.47】雄大な富士山</t>
    <rPh sb="7" eb="9">
      <t>ユウダイ</t>
    </rPh>
    <rPh sb="10" eb="13">
      <t>フジサン</t>
    </rPh>
    <phoneticPr fontId="1"/>
  </si>
  <si>
    <t>【No.36】表彰状</t>
    <rPh sb="7" eb="10">
      <t>ヒョウショウジョウ</t>
    </rPh>
    <phoneticPr fontId="1"/>
  </si>
  <si>
    <t>【No.30】無地</t>
    <rPh sb="7" eb="9">
      <t>ムジ</t>
    </rPh>
    <phoneticPr fontId="1"/>
  </si>
  <si>
    <t>【500円券・1000円券限定デザイン】</t>
    <rPh sb="4" eb="5">
      <t>エン</t>
    </rPh>
    <rPh sb="5" eb="6">
      <t>ケン</t>
    </rPh>
    <rPh sb="11" eb="13">
      <t>エンケン</t>
    </rPh>
    <rPh sb="13" eb="15">
      <t>ゲンテイ</t>
    </rPh>
    <phoneticPr fontId="1"/>
  </si>
  <si>
    <t>　●500円券・1000円券</t>
    <rPh sb="6" eb="7">
      <t>ケン</t>
    </rPh>
    <phoneticPr fontId="1"/>
  </si>
  <si>
    <t>【字体見本】</t>
    <rPh sb="1" eb="3">
      <t>ジタイ</t>
    </rPh>
    <rPh sb="3" eb="5">
      <t>ミホン</t>
    </rPh>
    <phoneticPr fontId="1"/>
  </si>
  <si>
    <t>【ベースデザイン】No.48 緑の大草原
【字体】明朝体</t>
    <rPh sb="25" eb="27">
      <t>ミンチョウ</t>
    </rPh>
    <rPh sb="27" eb="28">
      <t>タイ</t>
    </rPh>
    <phoneticPr fontId="1"/>
  </si>
  <si>
    <t>F</t>
    <phoneticPr fontId="1"/>
  </si>
  <si>
    <t>【ベースデザイン】No.48 緑の大草原
【字体】ナール体</t>
    <rPh sb="15" eb="16">
      <t>ミドリ</t>
    </rPh>
    <rPh sb="17" eb="20">
      <t>ダイソウゲン</t>
    </rPh>
    <rPh sb="28" eb="29">
      <t>タイ</t>
    </rPh>
    <phoneticPr fontId="1"/>
  </si>
  <si>
    <t>E</t>
    <phoneticPr fontId="1"/>
  </si>
  <si>
    <t>【ベースデザイン】No.51 海辺のゴルフコース
【字体】明朝体</t>
    <rPh sb="15" eb="17">
      <t>ウミベ</t>
    </rPh>
    <rPh sb="29" eb="31">
      <t>ミンチョウ</t>
    </rPh>
    <rPh sb="31" eb="32">
      <t>タイ</t>
    </rPh>
    <phoneticPr fontId="1"/>
  </si>
  <si>
    <t>D</t>
    <phoneticPr fontId="1"/>
  </si>
  <si>
    <t>【ベースデザイン】No.51 海辺のゴルフコース
【字体】行書体</t>
    <rPh sb="15" eb="17">
      <t>ウミベ</t>
    </rPh>
    <rPh sb="29" eb="31">
      <t>ギョウショ</t>
    </rPh>
    <phoneticPr fontId="1"/>
  </si>
  <si>
    <t>C</t>
    <phoneticPr fontId="1"/>
  </si>
  <si>
    <t>【ベースデザイン】No.53 クラシックゴルフ
【字体】明朝体</t>
    <rPh sb="28" eb="30">
      <t>ミンチョウ</t>
    </rPh>
    <phoneticPr fontId="1"/>
  </si>
  <si>
    <t>B</t>
    <phoneticPr fontId="1"/>
  </si>
  <si>
    <t>【ベースデザイン】No.53 クラシックゴルフ
【字体】ゴシック体</t>
    <phoneticPr fontId="1"/>
  </si>
  <si>
    <t>Ａ</t>
    <phoneticPr fontId="1"/>
  </si>
  <si>
    <t>【ホールインワン見本】</t>
    <rPh sb="8" eb="10">
      <t>ミホン</t>
    </rPh>
    <phoneticPr fontId="1"/>
  </si>
  <si>
    <t>【レディメイドカード　ご注文案内書】</t>
    <rPh sb="12" eb="17">
      <t>チュウモンアンナイショ</t>
    </rPh>
    <phoneticPr fontId="1"/>
  </si>
  <si>
    <t>●当社でご用意したベースデザインに、文字やロゴマーク(※)を入れて作成できるセミオーダータイプのQUOカードです。</t>
    <rPh sb="1" eb="3">
      <t>トウシャ</t>
    </rPh>
    <rPh sb="5" eb="7">
      <t>ヨウイ</t>
    </rPh>
    <rPh sb="18" eb="20">
      <t>モジ</t>
    </rPh>
    <rPh sb="30" eb="31">
      <t>イ</t>
    </rPh>
    <rPh sb="33" eb="35">
      <t>サクセイ</t>
    </rPh>
    <phoneticPr fontId="1"/>
  </si>
  <si>
    <t>●ご注文は1つの額面・デザインにつき50枚以上、1枚単位で承ります。</t>
    <rPh sb="2" eb="4">
      <t>チュウモン</t>
    </rPh>
    <rPh sb="8" eb="10">
      <t>ガクメン</t>
    </rPh>
    <rPh sb="20" eb="23">
      <t>マイイジョウ</t>
    </rPh>
    <rPh sb="25" eb="28">
      <t>マイタンイ</t>
    </rPh>
    <rPh sb="29" eb="30">
      <t>ウケタマワ</t>
    </rPh>
    <phoneticPr fontId="1"/>
  </si>
  <si>
    <t>受信確認後、担当者より内容確認のご連絡をさせていただきます。</t>
    <rPh sb="0" eb="5">
      <t>ジュシンカクニンゴ</t>
    </rPh>
    <rPh sb="6" eb="9">
      <t>タントウシャ</t>
    </rPh>
    <rPh sb="11" eb="15">
      <t>ナイヨウカクニン</t>
    </rPh>
    <rPh sb="17" eb="19">
      <t>レンラク</t>
    </rPh>
    <phoneticPr fontId="1"/>
  </si>
  <si>
    <t>校了後9営業日以降に商品を発送いたします。</t>
    <rPh sb="0" eb="3">
      <t>コウリョウゴ</t>
    </rPh>
    <rPh sb="4" eb="7">
      <t>エイギョウビ</t>
    </rPh>
    <rPh sb="7" eb="9">
      <t>イコウ</t>
    </rPh>
    <rPh sb="10" eb="12">
      <t>ショウヒン</t>
    </rPh>
    <rPh sb="13" eb="15">
      <t>ハッソウ</t>
    </rPh>
    <phoneticPr fontId="1"/>
  </si>
  <si>
    <t>【注文書送付先・お問い合わせ先】</t>
    <rPh sb="1" eb="4">
      <t>チュウモンショ</t>
    </rPh>
    <rPh sb="4" eb="7">
      <t>ソウフサキ</t>
    </rPh>
    <rPh sb="9" eb="10">
      <t>ト</t>
    </rPh>
    <rPh sb="11" eb="12">
      <t>ア</t>
    </rPh>
    <rPh sb="14" eb="15">
      <t>サキ</t>
    </rPh>
    <phoneticPr fontId="1"/>
  </si>
  <si>
    <t>◆営業時間　9:00～17:00（土日祝日・年末年始を除く）</t>
    <rPh sb="1" eb="5">
      <t>エイギョウジカン</t>
    </rPh>
    <rPh sb="17" eb="19">
      <t>ドニチ</t>
    </rPh>
    <rPh sb="19" eb="21">
      <t>シュクジツ</t>
    </rPh>
    <rPh sb="22" eb="26">
      <t>ネンマツネンシ</t>
    </rPh>
    <rPh sb="27" eb="28">
      <t>ノゾ</t>
    </rPh>
    <phoneticPr fontId="1"/>
  </si>
  <si>
    <t>　株式会社クオカード　お客様サービス部</t>
    <rPh sb="1" eb="5">
      <t>カブシキガイシャ</t>
    </rPh>
    <rPh sb="12" eb="13">
      <t>キャク</t>
    </rPh>
    <rPh sb="13" eb="14">
      <t>サマ</t>
    </rPh>
    <rPh sb="18" eb="19">
      <t>ブ</t>
    </rPh>
    <phoneticPr fontId="1"/>
  </si>
  <si>
    <t>・三菱UFJ銀行(0005)</t>
    <rPh sb="1" eb="3">
      <t>ミツビシ</t>
    </rPh>
    <rPh sb="6" eb="8">
      <t>ギンコウ</t>
    </rPh>
    <phoneticPr fontId="1"/>
  </si>
  <si>
    <t>東京営業部(321)</t>
    <phoneticPr fontId="1"/>
  </si>
  <si>
    <t>〒103-0023　　東京都中央区日本橋本町2-4-1　日本橋本町東急ビル内</t>
    <phoneticPr fontId="1"/>
  </si>
  <si>
    <t>本店営業部(200)</t>
  </si>
  <si>
    <t>・三井住友銀行(0009)</t>
    <rPh sb="1" eb="5">
      <t>ミツイスミトモ</t>
    </rPh>
    <rPh sb="5" eb="7">
      <t>ギンコウ</t>
    </rPh>
    <phoneticPr fontId="1"/>
  </si>
  <si>
    <t>当座預金　0781569</t>
    <rPh sb="2" eb="4">
      <t>ヨキン</t>
    </rPh>
    <phoneticPr fontId="1"/>
  </si>
  <si>
    <t>当座預金　2127869</t>
    <rPh sb="2" eb="4">
      <t>ヨキン</t>
    </rPh>
    <phoneticPr fontId="1"/>
  </si>
  <si>
    <t>・みすほ銀行(0001)</t>
    <rPh sb="4" eb="6">
      <t>ギンコウ</t>
    </rPh>
    <phoneticPr fontId="1"/>
  </si>
  <si>
    <t>日本橋支店(038)</t>
    <rPh sb="0" eb="5">
      <t>ニホンバシシテン</t>
    </rPh>
    <phoneticPr fontId="1"/>
  </si>
  <si>
    <t>当座預金　0124890</t>
    <rPh sb="2" eb="4">
      <t>ヨキン</t>
    </rPh>
    <phoneticPr fontId="1"/>
  </si>
  <si>
    <t>カ)クオカード</t>
    <phoneticPr fontId="1"/>
  </si>
  <si>
    <t>　※制作内容により、プラス日数がかかることがございます。</t>
    <rPh sb="2" eb="6">
      <t>セイサクナイヨウ</t>
    </rPh>
    <rPh sb="13" eb="15">
      <t>ニッスウ</t>
    </rPh>
    <phoneticPr fontId="1"/>
  </si>
  <si>
    <t>　※商品がお手元に届きましたら、ただちに内容をお確かめください。万が一内容の相違や
　　 傷・折れがある場合は、QUOカードを利用せず、商品到着後7日以内に当社までご連絡ください。</t>
    <rPh sb="20" eb="22">
      <t>ナイヨウ</t>
    </rPh>
    <rPh sb="24" eb="25">
      <t>タシ</t>
    </rPh>
    <phoneticPr fontId="1"/>
  </si>
  <si>
    <t>　※ご入金の当日受付は、当社営業日15時までの着金確認分です。</t>
    <rPh sb="3" eb="5">
      <t>ニュウキン</t>
    </rPh>
    <rPh sb="6" eb="8">
      <t>トウジツ</t>
    </rPh>
    <rPh sb="8" eb="10">
      <t>ウケツケ</t>
    </rPh>
    <rPh sb="12" eb="14">
      <t>トウシャ</t>
    </rPh>
    <rPh sb="14" eb="17">
      <t>エイギョウビ</t>
    </rPh>
    <rPh sb="19" eb="20">
      <t>ジ</t>
    </rPh>
    <rPh sb="23" eb="27">
      <t>チャッキンカクニン</t>
    </rPh>
    <rPh sb="27" eb="28">
      <t>ブン</t>
    </rPh>
    <phoneticPr fontId="1"/>
  </si>
  <si>
    <t>　※料金内で1回まで再校が可能です。2回目以降は1回につき3,000円がかかります。</t>
    <rPh sb="2" eb="5">
      <t>リョウキンナイ</t>
    </rPh>
    <rPh sb="7" eb="8">
      <t>カイ</t>
    </rPh>
    <rPh sb="10" eb="12">
      <t>サイコウ</t>
    </rPh>
    <rPh sb="13" eb="15">
      <t>カノウ</t>
    </rPh>
    <rPh sb="19" eb="23">
      <t>カイメイコウ</t>
    </rPh>
    <rPh sb="25" eb="26">
      <t>カイ</t>
    </rPh>
    <rPh sb="34" eb="35">
      <t>エン</t>
    </rPh>
    <phoneticPr fontId="1"/>
  </si>
  <si>
    <t>　※校了後のレイアウト・枚数等のご変更はお受けいたしかねます。</t>
    <rPh sb="2" eb="5">
      <t>コウリョウゴ</t>
    </rPh>
    <rPh sb="12" eb="14">
      <t>マイスウ</t>
    </rPh>
    <rPh sb="14" eb="15">
      <t>トウ</t>
    </rPh>
    <rPh sb="17" eb="19">
      <t>ヘンコウ</t>
    </rPh>
    <rPh sb="21" eb="22">
      <t>ウ</t>
    </rPh>
    <phoneticPr fontId="1"/>
  </si>
  <si>
    <t>【色見本】</t>
    <rPh sb="1" eb="2">
      <t>イロ</t>
    </rPh>
    <rPh sb="2" eb="4">
      <t>ミホン</t>
    </rPh>
    <phoneticPr fontId="1"/>
  </si>
  <si>
    <t xml:space="preserve"> ・黒</t>
    <rPh sb="2" eb="3">
      <t>クロ</t>
    </rPh>
    <phoneticPr fontId="1"/>
  </si>
  <si>
    <t xml:space="preserve"> ・青</t>
    <rPh sb="2" eb="3">
      <t>アオ</t>
    </rPh>
    <phoneticPr fontId="1"/>
  </si>
  <si>
    <t xml:space="preserve"> ・赤</t>
    <rPh sb="2" eb="3">
      <t>アカ</t>
    </rPh>
    <phoneticPr fontId="1"/>
  </si>
  <si>
    <t xml:space="preserve"> ・緑</t>
    <rPh sb="2" eb="3">
      <t>ミドリ</t>
    </rPh>
    <phoneticPr fontId="1"/>
  </si>
  <si>
    <t xml:space="preserve"> ・明朝体</t>
    <rPh sb="2" eb="5">
      <t>ミンチョウタイ</t>
    </rPh>
    <phoneticPr fontId="1"/>
  </si>
  <si>
    <t xml:space="preserve"> ・ゴシック体</t>
    <rPh sb="6" eb="7">
      <t>タイ</t>
    </rPh>
    <phoneticPr fontId="1"/>
  </si>
  <si>
    <t xml:space="preserve"> ・行書体</t>
    <rPh sb="2" eb="5">
      <t>ギョウショタイ</t>
    </rPh>
    <phoneticPr fontId="1"/>
  </si>
  <si>
    <t xml:space="preserve"> ・ナール体</t>
    <rPh sb="5" eb="6">
      <t>タイ</t>
    </rPh>
    <phoneticPr fontId="1"/>
  </si>
  <si>
    <t>　※上記以外でご入稿の場合、別途トレース代がかかることがございますのでご相談ください。</t>
    <rPh sb="2" eb="6">
      <t>ジョウキイガイ</t>
    </rPh>
    <rPh sb="8" eb="10">
      <t>ニュウコウ</t>
    </rPh>
    <rPh sb="11" eb="13">
      <t>バアイ</t>
    </rPh>
    <rPh sb="14" eb="16">
      <t>ベット</t>
    </rPh>
    <rPh sb="20" eb="21">
      <t>ダイ</t>
    </rPh>
    <rPh sb="36" eb="38">
      <t>ソウダン</t>
    </rPh>
    <phoneticPr fontId="1"/>
  </si>
  <si>
    <t>【基本価格表】</t>
    <rPh sb="1" eb="3">
      <t>キホン</t>
    </rPh>
    <rPh sb="3" eb="6">
      <t>カカクヒョウ</t>
    </rPh>
    <phoneticPr fontId="1"/>
  </si>
  <si>
    <t>【オプション費用】</t>
    <rPh sb="6" eb="8">
      <t>ヒヨウ</t>
    </rPh>
    <phoneticPr fontId="1"/>
  </si>
  <si>
    <t>【多色刷り費用】</t>
    <rPh sb="1" eb="3">
      <t>タショク</t>
    </rPh>
    <rPh sb="3" eb="4">
      <t>ズ</t>
    </rPh>
    <rPh sb="5" eb="7">
      <t>ヒヨウ</t>
    </rPh>
    <phoneticPr fontId="1"/>
  </si>
  <si>
    <t>●当社規定色から1色、当社規定字体から1字体をご使用いただいた場合の価格です。</t>
    <rPh sb="1" eb="3">
      <t>トウシャ</t>
    </rPh>
    <rPh sb="3" eb="5">
      <t>キテイ</t>
    </rPh>
    <rPh sb="5" eb="6">
      <t>ショク</t>
    </rPh>
    <rPh sb="9" eb="10">
      <t>ショク</t>
    </rPh>
    <rPh sb="11" eb="13">
      <t>トウシャ</t>
    </rPh>
    <rPh sb="13" eb="15">
      <t>キテイ</t>
    </rPh>
    <rPh sb="15" eb="17">
      <t>ジタイ</t>
    </rPh>
    <rPh sb="20" eb="22">
      <t>ジタイ</t>
    </rPh>
    <rPh sb="24" eb="26">
      <t>シヨウ</t>
    </rPh>
    <rPh sb="31" eb="33">
      <t>バアイ</t>
    </rPh>
    <rPh sb="34" eb="36">
      <t>カカク</t>
    </rPh>
    <phoneticPr fontId="1"/>
  </si>
  <si>
    <t>　　※複数または規定外の色や字体を使用される場合は、『オプション価格について』をご確認ください。</t>
    <rPh sb="3" eb="5">
      <t>フクスウ</t>
    </rPh>
    <rPh sb="8" eb="11">
      <t>キテイガイ</t>
    </rPh>
    <rPh sb="12" eb="13">
      <t>イロ</t>
    </rPh>
    <rPh sb="14" eb="16">
      <t>ジタイ</t>
    </rPh>
    <rPh sb="17" eb="19">
      <t>シヨウ</t>
    </rPh>
    <rPh sb="22" eb="24">
      <t>バアイ</t>
    </rPh>
    <rPh sb="32" eb="34">
      <t>カカク</t>
    </rPh>
    <rPh sb="41" eb="43">
      <t>カクニン</t>
    </rPh>
    <phoneticPr fontId="1"/>
  </si>
  <si>
    <t>　当社規定外の色はすべて特色扱いとなります。1色使用につき、特色代20,000円がかかります。</t>
    <rPh sb="1" eb="6">
      <t>トウシャキテイガイ</t>
    </rPh>
    <rPh sb="7" eb="8">
      <t>イロ</t>
    </rPh>
    <rPh sb="12" eb="15">
      <t>トクショクアツカ</t>
    </rPh>
    <rPh sb="23" eb="26">
      <t>ショクシヨウ</t>
    </rPh>
    <rPh sb="30" eb="33">
      <t>トクショクダイ</t>
    </rPh>
    <rPh sb="35" eb="40">
      <t>000エン</t>
    </rPh>
    <phoneticPr fontId="1"/>
  </si>
  <si>
    <t>　規定字体・特殊字体にかかわらず、1字体追加につき、字体追加代2,000円がかかります。</t>
    <rPh sb="1" eb="3">
      <t>キテイ</t>
    </rPh>
    <rPh sb="3" eb="5">
      <t>ジタイ</t>
    </rPh>
    <rPh sb="6" eb="10">
      <t>トクシュジタイ</t>
    </rPh>
    <rPh sb="18" eb="20">
      <t>ジタイ</t>
    </rPh>
    <rPh sb="20" eb="22">
      <t>ツイカ</t>
    </rPh>
    <rPh sb="26" eb="28">
      <t>ジタイ</t>
    </rPh>
    <rPh sb="28" eb="30">
      <t>ツイカ</t>
    </rPh>
    <rPh sb="30" eb="31">
      <t>ダイ</t>
    </rPh>
    <rPh sb="36" eb="37">
      <t>エン</t>
    </rPh>
    <phoneticPr fontId="1"/>
  </si>
  <si>
    <t>　当社規定外の字体1種につき、特殊字体代2,500円がかかります。</t>
    <rPh sb="1" eb="6">
      <t>トウシャキテイガイ</t>
    </rPh>
    <rPh sb="7" eb="9">
      <t>ジタイ</t>
    </rPh>
    <rPh sb="10" eb="11">
      <t>シュ</t>
    </rPh>
    <rPh sb="15" eb="17">
      <t>トクシュ</t>
    </rPh>
    <rPh sb="17" eb="19">
      <t>ジタイ</t>
    </rPh>
    <rPh sb="19" eb="20">
      <t>ダイ</t>
    </rPh>
    <rPh sb="25" eb="26">
      <t>エン</t>
    </rPh>
    <phoneticPr fontId="1"/>
  </si>
  <si>
    <t>　規定色・特色にかかわらず、1色追加につき、多色刷り代がかかります。</t>
    <rPh sb="1" eb="4">
      <t>キテイショク</t>
    </rPh>
    <rPh sb="5" eb="7">
      <t>トクショク</t>
    </rPh>
    <rPh sb="15" eb="18">
      <t>ショクツイカ</t>
    </rPh>
    <rPh sb="22" eb="26">
      <t>タショク</t>
    </rPh>
    <rPh sb="26" eb="27">
      <t>ダイ</t>
    </rPh>
    <phoneticPr fontId="1"/>
  </si>
  <si>
    <t>　多色刷り代は枚数に応じて異なりますので、ページ下部の多色刷り価格表をご確認ください。</t>
    <rPh sb="1" eb="4">
      <t>タショクズ</t>
    </rPh>
    <rPh sb="5" eb="6">
      <t>ダイ</t>
    </rPh>
    <rPh sb="7" eb="9">
      <t>マイスウ</t>
    </rPh>
    <rPh sb="10" eb="11">
      <t>オウ</t>
    </rPh>
    <rPh sb="13" eb="14">
      <t>コト</t>
    </rPh>
    <rPh sb="24" eb="26">
      <t>カブ</t>
    </rPh>
    <rPh sb="27" eb="30">
      <t>タショクズ</t>
    </rPh>
    <rPh sb="31" eb="34">
      <t>カカクヒョウ</t>
    </rPh>
    <rPh sb="36" eb="38">
      <t>カクニン</t>
    </rPh>
    <phoneticPr fontId="1"/>
  </si>
  <si>
    <t>【基本価格】</t>
    <rPh sb="1" eb="5">
      <t>キホンカカク</t>
    </rPh>
    <phoneticPr fontId="1"/>
  </si>
  <si>
    <t>【枚数】</t>
    <rPh sb="0" eb="4">
      <t>(マイスウ)</t>
    </rPh>
    <phoneticPr fontId="1"/>
  </si>
  <si>
    <t>【オプション価格】</t>
    <rPh sb="6" eb="8">
      <t>カカク</t>
    </rPh>
    <phoneticPr fontId="1"/>
  </si>
  <si>
    <t>【枚数】</t>
    <rPh sb="1" eb="3">
      <t>マイスウ</t>
    </rPh>
    <phoneticPr fontId="1"/>
  </si>
  <si>
    <t>(</t>
    <phoneticPr fontId="1"/>
  </si>
  <si>
    <t>)</t>
    <phoneticPr fontId="1"/>
  </si>
  <si>
    <t>【単価】</t>
    <rPh sb="1" eb="3">
      <t>タンカ</t>
    </rPh>
    <phoneticPr fontId="1"/>
  </si>
  <si>
    <t>●制作費用・利用可能額を含めた1枚あたりの販売価格(非課税)です。ページ下部の基本価格表をご確認ください。</t>
    <rPh sb="36" eb="38">
      <t>カブ</t>
    </rPh>
    <rPh sb="39" eb="43">
      <t>キホンカカク</t>
    </rPh>
    <rPh sb="43" eb="44">
      <t>ヒョウ</t>
    </rPh>
    <rPh sb="46" eb="48">
      <t>カクニン</t>
    </rPh>
    <phoneticPr fontId="1"/>
  </si>
  <si>
    <t>※小数点第三位切り捨て</t>
    <rPh sb="1" eb="4">
      <t>ショウスウテン</t>
    </rPh>
    <rPh sb="4" eb="6">
      <t>ダイサン</t>
    </rPh>
    <rPh sb="6" eb="7">
      <t>イ</t>
    </rPh>
    <rPh sb="7" eb="8">
      <t>キ</t>
    </rPh>
    <rPh sb="9" eb="10">
      <t>ス</t>
    </rPh>
    <phoneticPr fontId="1"/>
  </si>
  <si>
    <t>★オプション価格は基本価格へ割込みます。下記方法でご計算ください。</t>
    <rPh sb="6" eb="8">
      <t>カカク</t>
    </rPh>
    <rPh sb="9" eb="13">
      <t>キホンカカク</t>
    </rPh>
    <rPh sb="14" eb="16">
      <t>ワリコ</t>
    </rPh>
    <rPh sb="20" eb="22">
      <t>カキ</t>
    </rPh>
    <rPh sb="22" eb="24">
      <t>ホウホウ</t>
    </rPh>
    <rPh sb="26" eb="28">
      <t>ケイサン</t>
    </rPh>
    <phoneticPr fontId="1"/>
  </si>
  <si>
    <t>●過去3年以内に当社へご注文いただいたレディメイドカードと全く同じデザインで注文される場合、再版でのご注文が可能です。</t>
    <rPh sb="1" eb="3">
      <t>カコ</t>
    </rPh>
    <rPh sb="4" eb="7">
      <t>ネンイナイ</t>
    </rPh>
    <rPh sb="8" eb="10">
      <t>トウシャ</t>
    </rPh>
    <rPh sb="12" eb="14">
      <t>チュウモン</t>
    </rPh>
    <rPh sb="29" eb="30">
      <t>マッタ</t>
    </rPh>
    <rPh sb="31" eb="32">
      <t>オナ</t>
    </rPh>
    <rPh sb="38" eb="40">
      <t>チュウモン</t>
    </rPh>
    <rPh sb="43" eb="45">
      <t>バアイ</t>
    </rPh>
    <rPh sb="46" eb="48">
      <t>サイハン</t>
    </rPh>
    <rPh sb="51" eb="53">
      <t>チュウモン</t>
    </rPh>
    <rPh sb="54" eb="56">
      <t>カノウ</t>
    </rPh>
    <phoneticPr fontId="1"/>
  </si>
  <si>
    <t>当社よりお送りした再版レイアウト確認書をご確認いただき、押印のうえご返送ください。</t>
    <rPh sb="0" eb="2">
      <t>トウシャ</t>
    </rPh>
    <rPh sb="5" eb="6">
      <t>オク</t>
    </rPh>
    <rPh sb="9" eb="11">
      <t>サイハン</t>
    </rPh>
    <rPh sb="16" eb="19">
      <t>カクニンショ</t>
    </rPh>
    <rPh sb="21" eb="23">
      <t>カクニン</t>
    </rPh>
    <rPh sb="28" eb="30">
      <t>オウイン</t>
    </rPh>
    <rPh sb="34" eb="36">
      <t>ヘンソウ</t>
    </rPh>
    <phoneticPr fontId="1"/>
  </si>
  <si>
    <t>●文字色や字体、テキストの内容・配置等、少しでも変更が生じる場合は再版とはなりません。</t>
    <rPh sb="1" eb="4">
      <t>モジショク</t>
    </rPh>
    <rPh sb="5" eb="7">
      <t>ジタイ</t>
    </rPh>
    <rPh sb="13" eb="15">
      <t>ナイヨウ</t>
    </rPh>
    <rPh sb="16" eb="18">
      <t>ハイチ</t>
    </rPh>
    <rPh sb="18" eb="19">
      <t>トウ</t>
    </rPh>
    <rPh sb="20" eb="21">
      <t>スコ</t>
    </rPh>
    <rPh sb="24" eb="26">
      <t>ヘンコウ</t>
    </rPh>
    <rPh sb="27" eb="28">
      <t>ショウ</t>
    </rPh>
    <rPh sb="30" eb="32">
      <t>バアイ</t>
    </rPh>
    <rPh sb="33" eb="35">
      <t>サイハン</t>
    </rPh>
    <phoneticPr fontId="1"/>
  </si>
  <si>
    <t>　イラストレーターで作成されたデータ（アウトライン化されたもの）、もしくは原寸の清刷りでご入稿ください。</t>
    <rPh sb="25" eb="26">
      <t>カ</t>
    </rPh>
    <phoneticPr fontId="1"/>
  </si>
  <si>
    <t xml:space="preserve">
　・25は半角数字、文字入れ部分は「25」のみオレンジで他はすべて黒でお願いします。
　・ロゴデータは別途メールにて入稿します。</t>
    <rPh sb="6" eb="10">
      <t>ハンカクスウジ</t>
    </rPh>
    <rPh sb="11" eb="14">
      <t>モジイ</t>
    </rPh>
    <rPh sb="15" eb="17">
      <t>ブブン</t>
    </rPh>
    <rPh sb="29" eb="30">
      <t>ホカ</t>
    </rPh>
    <rPh sb="34" eb="35">
      <t>クロ</t>
    </rPh>
    <rPh sb="37" eb="38">
      <t>ネガ</t>
    </rPh>
    <rPh sb="52" eb="54">
      <t>ベット</t>
    </rPh>
    <rPh sb="59" eb="61">
      <t>ニュウコウ</t>
    </rPh>
    <phoneticPr fontId="1"/>
  </si>
  <si>
    <r>
      <t>【その他ご要望】　</t>
    </r>
    <r>
      <rPr>
        <sz val="14"/>
        <rFont val="Meiryo UI"/>
        <family val="3"/>
        <charset val="128"/>
      </rPr>
      <t>※文字サイズや配置、全角・半角など、詳細なご要望をご記入ください。</t>
    </r>
    <rPh sb="3" eb="4">
      <t>タ</t>
    </rPh>
    <rPh sb="5" eb="7">
      <t>ヨウボウ</t>
    </rPh>
    <rPh sb="10" eb="12">
      <t>モジ</t>
    </rPh>
    <rPh sb="16" eb="18">
      <t>ハイチ</t>
    </rPh>
    <rPh sb="19" eb="21">
      <t>ゼンカク</t>
    </rPh>
    <rPh sb="22" eb="24">
      <t>ハンカク</t>
    </rPh>
    <rPh sb="27" eb="29">
      <t>ショウサイ</t>
    </rPh>
    <rPh sb="31" eb="33">
      <t>ヨウボウ</t>
    </rPh>
    <rPh sb="35" eb="37">
      <t>キニュウ</t>
    </rPh>
    <phoneticPr fontId="1"/>
  </si>
  <si>
    <t>※デザインイメージ（文字入れ内容）をご記入ください。</t>
    <rPh sb="10" eb="13">
      <t>モジイ</t>
    </rPh>
    <rPh sb="14" eb="16">
      <t>ナイヨウ</t>
    </rPh>
    <rPh sb="19" eb="21">
      <t>キニュウ</t>
    </rPh>
    <phoneticPr fontId="1"/>
  </si>
  <si>
    <t>【イメージ】</t>
    <phoneticPr fontId="1"/>
  </si>
  <si>
    <t>データ入稿</t>
    <rPh sb="3" eb="5">
      <t>ニュウコウ</t>
    </rPh>
    <phoneticPr fontId="1"/>
  </si>
  <si>
    <t>☑</t>
  </si>
  <si>
    <t>ナール体</t>
    <rPh sb="3" eb="4">
      <t>タイ</t>
    </rPh>
    <phoneticPr fontId="1"/>
  </si>
  <si>
    <t>行書体</t>
    <rPh sb="0" eb="3">
      <t>ギョウショタイ</t>
    </rPh>
    <phoneticPr fontId="1"/>
  </si>
  <si>
    <t>ゴシック体</t>
    <rPh sb="4" eb="5">
      <t>タイ</t>
    </rPh>
    <phoneticPr fontId="1"/>
  </si>
  <si>
    <t>明朝体</t>
    <rPh sb="0" eb="3">
      <t>ミンチョウタイ</t>
    </rPh>
    <phoneticPr fontId="1"/>
  </si>
  <si>
    <t>【文字の字体】</t>
    <phoneticPr fontId="1"/>
  </si>
  <si>
    <t>】</t>
    <phoneticPr fontId="1"/>
  </si>
  <si>
    <t>オレンジ（M50:Y100:K7）</t>
    <phoneticPr fontId="1"/>
  </si>
  <si>
    <t>特色　【</t>
    <rPh sb="0" eb="1">
      <t>トク</t>
    </rPh>
    <rPh sb="1" eb="2">
      <t>ショク</t>
    </rPh>
    <phoneticPr fontId="1"/>
  </si>
  <si>
    <t>緑</t>
    <rPh sb="0" eb="1">
      <t>ミドリ</t>
    </rPh>
    <phoneticPr fontId="1"/>
  </si>
  <si>
    <t>青</t>
    <rPh sb="0" eb="1">
      <t>アオ</t>
    </rPh>
    <phoneticPr fontId="1"/>
  </si>
  <si>
    <t>赤</t>
    <rPh sb="0" eb="1">
      <t>アカ</t>
    </rPh>
    <phoneticPr fontId="1"/>
  </si>
  <si>
    <t>黒</t>
    <rPh sb="0" eb="1">
      <t>クロ</t>
    </rPh>
    <phoneticPr fontId="1"/>
  </si>
  <si>
    <t>【文字の色】</t>
    <phoneticPr fontId="1"/>
  </si>
  <si>
    <t>　デ　ザ　イ　ン</t>
    <phoneticPr fontId="1"/>
  </si>
  <si>
    <t>【額面】</t>
    <rPh sb="1" eb="3">
      <t>ガクメン</t>
    </rPh>
    <phoneticPr fontId="1"/>
  </si>
  <si>
    <t>No.46　小さなブーケ</t>
    <rPh sb="6" eb="7">
      <t>チイ</t>
    </rPh>
    <phoneticPr fontId="1"/>
  </si>
  <si>
    <t>【ベースデザイン】</t>
    <phoneticPr fontId="1"/>
  </si>
  <si>
    <t>　注　文　内　容</t>
    <rPh sb="1" eb="2">
      <t>チュウ</t>
    </rPh>
    <rPh sb="3" eb="4">
      <t>ブン</t>
    </rPh>
    <rPh sb="5" eb="6">
      <t>ウチ</t>
    </rPh>
    <rPh sb="7" eb="8">
      <t>カタチ</t>
    </rPh>
    <phoneticPr fontId="1"/>
  </si>
  <si>
    <t>山田</t>
    <rPh sb="0" eb="2">
      <t>ヤマダ</t>
    </rPh>
    <phoneticPr fontId="1"/>
  </si>
  <si>
    <t>○×商事株式会社</t>
    <rPh sb="2" eb="4">
      <t>ショウジ</t>
    </rPh>
    <phoneticPr fontId="1"/>
  </si>
  <si>
    <r>
      <t>　注　文　者　情　報　</t>
    </r>
    <r>
      <rPr>
        <sz val="12"/>
        <color theme="0"/>
        <rFont val="Meiryo UI"/>
        <family val="3"/>
        <charset val="128"/>
      </rPr>
      <t>※注文書と同一内容でご記入ください。</t>
    </r>
    <rPh sb="1" eb="2">
      <t>チュウ</t>
    </rPh>
    <rPh sb="3" eb="4">
      <t>ブン</t>
    </rPh>
    <rPh sb="5" eb="6">
      <t>モノ</t>
    </rPh>
    <rPh sb="7" eb="8">
      <t>ジョウ</t>
    </rPh>
    <rPh sb="9" eb="10">
      <t>ホウ</t>
    </rPh>
    <rPh sb="12" eb="15">
      <t>チュウモンショ</t>
    </rPh>
    <rPh sb="16" eb="18">
      <t>ドウイツ</t>
    </rPh>
    <rPh sb="18" eb="20">
      <t>ナイヨウ</t>
    </rPh>
    <rPh sb="22" eb="24">
      <t>キニュウ</t>
    </rPh>
    <phoneticPr fontId="1"/>
  </si>
  <si>
    <t>＜FAX送付先＞　　 03-3243-2251
＜入稿用アドレス＞　quo-design@quocard.com</t>
    <rPh sb="4" eb="7">
      <t>ソウフサキ</t>
    </rPh>
    <phoneticPr fontId="1"/>
  </si>
  <si>
    <r>
      <rPr>
        <b/>
        <u/>
        <sz val="22"/>
        <rFont val="Meiryo UI"/>
        <family val="3"/>
        <charset val="128"/>
      </rPr>
      <t>レディメイドカード指示書</t>
    </r>
    <r>
      <rPr>
        <b/>
        <u/>
        <sz val="20"/>
        <rFont val="Meiryo UI"/>
        <family val="3"/>
        <charset val="128"/>
      </rPr>
      <t xml:space="preserve">
</t>
    </r>
    <r>
      <rPr>
        <b/>
        <sz val="16"/>
        <color rgb="FFFF0000"/>
        <rFont val="Meiryo UI"/>
        <family val="3"/>
        <charset val="128"/>
      </rPr>
      <t>※別紙「レディメイドカード注文書」とあわせてお送りください。</t>
    </r>
    <rPh sb="9" eb="12">
      <t>シジショ</t>
    </rPh>
    <rPh sb="14" eb="16">
      <t>ベッシ</t>
    </rPh>
    <rPh sb="26" eb="29">
      <t>チュウモンショ</t>
    </rPh>
    <rPh sb="36" eb="37">
      <t>オク</t>
    </rPh>
    <phoneticPr fontId="1"/>
  </si>
  <si>
    <t>□</t>
    <phoneticPr fontId="1"/>
  </si>
  <si>
    <t>A</t>
    <phoneticPr fontId="1"/>
  </si>
  <si>
    <t>★別紙のホールインワン見本に合わせて作成希望の場合はご選択ください　：</t>
    <rPh sb="1" eb="3">
      <t>ベッシ</t>
    </rPh>
    <rPh sb="27" eb="29">
      <t>センタク</t>
    </rPh>
    <phoneticPr fontId="1"/>
  </si>
  <si>
    <r>
      <t>【その他ご要望】　</t>
    </r>
    <r>
      <rPr>
        <sz val="14"/>
        <rFont val="Meiryo UI"/>
        <family val="3"/>
        <charset val="128"/>
      </rPr>
      <t>文字サイズや配置、全角・半角など、詳細なご要望をご記入ください。</t>
    </r>
    <r>
      <rPr>
        <b/>
        <sz val="16"/>
        <rFont val="Meiryo UI"/>
        <family val="3"/>
        <charset val="128"/>
      </rPr>
      <t>　</t>
    </r>
    <rPh sb="3" eb="4">
      <t>タ</t>
    </rPh>
    <rPh sb="5" eb="7">
      <t>ヨウボウ</t>
    </rPh>
    <rPh sb="9" eb="11">
      <t>モジ</t>
    </rPh>
    <rPh sb="15" eb="17">
      <t>ハイチ</t>
    </rPh>
    <rPh sb="18" eb="20">
      <t>ゼンカク</t>
    </rPh>
    <rPh sb="21" eb="23">
      <t>ハンカク</t>
    </rPh>
    <rPh sb="26" eb="28">
      <t>ショウサイ</t>
    </rPh>
    <rPh sb="30" eb="32">
      <t>ヨウボウ</t>
    </rPh>
    <rPh sb="34" eb="36">
      <t>キニュウ</t>
    </rPh>
    <phoneticPr fontId="1"/>
  </si>
  <si>
    <t>※QUOカードのサイズは57.5mm×85mmです。下図は実際のサイズではございませんのでご了承ください。</t>
    <rPh sb="46" eb="48">
      <t>リョウショウ</t>
    </rPh>
    <phoneticPr fontId="1"/>
  </si>
  <si>
    <t>デザインイメージ（文字入れ内容）をご記入ください。</t>
    <rPh sb="9" eb="12">
      <t>モジイ</t>
    </rPh>
    <rPh sb="13" eb="15">
      <t>ナイヨウ</t>
    </rPh>
    <rPh sb="18" eb="20">
      <t>キニュウ</t>
    </rPh>
    <phoneticPr fontId="1"/>
  </si>
  <si>
    <t>No.53　クラシックゴルフ</t>
    <phoneticPr fontId="1"/>
  </si>
  <si>
    <t>●送料は注文枚数にかかわらず、お届け先1件ごとにかかります。（本州・四国:770円　北海道・九州:990円　沖縄:1,485円　/税込）</t>
    <phoneticPr fontId="1"/>
  </si>
  <si>
    <t>特殊字体【</t>
    <rPh sb="0" eb="4">
      <t>トクシュジタイ</t>
    </rPh>
    <phoneticPr fontId="1"/>
  </si>
  <si>
    <t>※FAX注文の場合、規定字体は4種類のご用意、かつ1字体追加につき字体追加代2,000円がかかります。</t>
    <rPh sb="4" eb="6">
      <t>チュウモン</t>
    </rPh>
    <rPh sb="7" eb="9">
      <t>バアイ</t>
    </rPh>
    <rPh sb="10" eb="14">
      <t>キテイジタイ</t>
    </rPh>
    <rPh sb="16" eb="17">
      <t>シュ</t>
    </rPh>
    <rPh sb="17" eb="18">
      <t>ルイ</t>
    </rPh>
    <rPh sb="20" eb="22">
      <t>ヨウイ</t>
    </rPh>
    <rPh sb="26" eb="28">
      <t>ジタイ</t>
    </rPh>
    <rPh sb="28" eb="30">
      <t>ツイカ</t>
    </rPh>
    <rPh sb="33" eb="38">
      <t>ジタイツイカダイ</t>
    </rPh>
    <rPh sb="43" eb="44">
      <t>エン</t>
    </rPh>
    <phoneticPr fontId="1"/>
  </si>
  <si>
    <t>※ロゴ入れでの注文をご希望の場合、オンラインストアからはご注文いただけません。あらかじめご了承ください。</t>
    <rPh sb="3" eb="4">
      <t>イ</t>
    </rPh>
    <rPh sb="7" eb="9">
      <t>チュウモン</t>
    </rPh>
    <rPh sb="11" eb="13">
      <t>キボウ</t>
    </rPh>
    <rPh sb="14" eb="16">
      <t>バアイ</t>
    </rPh>
    <rPh sb="29" eb="31">
      <t>チュウモン</t>
    </rPh>
    <rPh sb="45" eb="47">
      <t>リョウショウ</t>
    </rPh>
    <phoneticPr fontId="1"/>
  </si>
  <si>
    <t>★ QUOカードオンラインストア　：　https://www.quocard.jp/store/</t>
    <phoneticPr fontId="1"/>
  </si>
  <si>
    <t>★同デザインで額面またはベース違いでの作成の場合は、同版値引（-1,000円/色）が適用されます。</t>
    <rPh sb="1" eb="2">
      <t>ドウ</t>
    </rPh>
    <rPh sb="7" eb="9">
      <t>ガクメン</t>
    </rPh>
    <rPh sb="15" eb="16">
      <t>チガ</t>
    </rPh>
    <rPh sb="19" eb="21">
      <t>サクセイ</t>
    </rPh>
    <rPh sb="22" eb="24">
      <t>バアイ</t>
    </rPh>
    <rPh sb="26" eb="30">
      <t>ドウハンネビ</t>
    </rPh>
    <phoneticPr fontId="1"/>
  </si>
  <si>
    <t>◆再版値引または同版値引が適用される場合、注文書の『再版（同版）値引』欄に色数と値引額をご記入ください。</t>
    <rPh sb="1" eb="5">
      <t>サイハンネビキ</t>
    </rPh>
    <rPh sb="8" eb="9">
      <t>ドウ</t>
    </rPh>
    <rPh sb="9" eb="10">
      <t>バン</t>
    </rPh>
    <rPh sb="10" eb="12">
      <t>ネビキ</t>
    </rPh>
    <rPh sb="13" eb="15">
      <t>テキヨウ</t>
    </rPh>
    <rPh sb="18" eb="20">
      <t>バアイ</t>
    </rPh>
    <rPh sb="21" eb="24">
      <t>チュウモンショ</t>
    </rPh>
    <rPh sb="26" eb="28">
      <t>サイハン</t>
    </rPh>
    <rPh sb="29" eb="31">
      <t>ドウハン</t>
    </rPh>
    <rPh sb="32" eb="34">
      <t>ネビキ</t>
    </rPh>
    <rPh sb="35" eb="36">
      <t>ラン</t>
    </rPh>
    <rPh sb="37" eb="39">
      <t>イロスウ</t>
    </rPh>
    <rPh sb="40" eb="43">
      <t>ネビキガク</t>
    </rPh>
    <rPh sb="45" eb="47">
      <t>キニュウ</t>
    </rPh>
    <phoneticPr fontId="1"/>
  </si>
  <si>
    <t>No.52　リボンとバラ</t>
    <phoneticPr fontId="1"/>
  </si>
  <si>
    <t>No.51　海辺のゴルフコース</t>
    <rPh sb="6" eb="8">
      <t>ウミベ</t>
    </rPh>
    <phoneticPr fontId="1"/>
  </si>
  <si>
    <t>No.50　赤いリボンとギフトBOX</t>
    <rPh sb="6" eb="7">
      <t>アカ</t>
    </rPh>
    <phoneticPr fontId="1"/>
  </si>
  <si>
    <t>No.49　渚と青い空</t>
    <rPh sb="6" eb="7">
      <t>ナギサ</t>
    </rPh>
    <rPh sb="8" eb="9">
      <t>アオ</t>
    </rPh>
    <rPh sb="10" eb="11">
      <t>ソラ</t>
    </rPh>
    <phoneticPr fontId="1"/>
  </si>
  <si>
    <t>No.48　緑の大草原</t>
    <rPh sb="6" eb="7">
      <t>ミドリ</t>
    </rPh>
    <rPh sb="8" eb="11">
      <t>ダイソウゲン</t>
    </rPh>
    <phoneticPr fontId="1"/>
  </si>
  <si>
    <t>No.47　雄大な富士山</t>
    <rPh sb="6" eb="8">
      <t>ユウダイ</t>
    </rPh>
    <rPh sb="9" eb="12">
      <t>フジサン</t>
    </rPh>
    <phoneticPr fontId="1"/>
  </si>
  <si>
    <t>No.36　表彰状</t>
    <rPh sb="6" eb="9">
      <t>ヒョウショウジョウ</t>
    </rPh>
    <phoneticPr fontId="1"/>
  </si>
  <si>
    <t>No.30　無地</t>
    <rPh sb="6" eb="8">
      <t>ムジ</t>
    </rPh>
    <phoneticPr fontId="1"/>
  </si>
  <si>
    <t>No.34　おもいやり</t>
    <phoneticPr fontId="1"/>
  </si>
  <si>
    <t>No.44　QUO Kids Smile</t>
    <phoneticPr fontId="1"/>
  </si>
  <si>
    <t>　※ご入金は必ず校了後にお願いいたします。請求書は、校了後翌営業日に発行いたします。</t>
    <rPh sb="3" eb="5">
      <t>ニュウキン</t>
    </rPh>
    <rPh sb="6" eb="7">
      <t>カナラ</t>
    </rPh>
    <rPh sb="8" eb="11">
      <t>コウリョウゴ</t>
    </rPh>
    <rPh sb="13" eb="14">
      <t>ネガ</t>
    </rPh>
    <rPh sb="21" eb="24">
      <t>セイキュウショ</t>
    </rPh>
    <rPh sb="26" eb="29">
      <t>コウリョウゴ</t>
    </rPh>
    <rPh sb="29" eb="33">
      <t>ヨクエイギョウビ</t>
    </rPh>
    <rPh sb="34" eb="36">
      <t>ハッコウ</t>
    </rPh>
    <phoneticPr fontId="1"/>
  </si>
  <si>
    <t>　※振込手数料はお客様負担とさせていただいております。</t>
    <rPh sb="2" eb="7">
      <t>フリコミテスウリョウ</t>
    </rPh>
    <rPh sb="9" eb="13">
      <t>キャクサマフタン</t>
    </rPh>
    <phoneticPr fontId="1"/>
  </si>
  <si>
    <t>　※当社営業日16時以降の受信分に関しましては、翌営業日のご連絡となります。</t>
    <rPh sb="2" eb="7">
      <t>トウシャエイギョウビ</t>
    </rPh>
    <rPh sb="9" eb="10">
      <t>ジ</t>
    </rPh>
    <rPh sb="10" eb="12">
      <t>イコウ</t>
    </rPh>
    <rPh sb="13" eb="16">
      <t>ジュシンブン</t>
    </rPh>
    <rPh sb="17" eb="18">
      <t>カン</t>
    </rPh>
    <rPh sb="24" eb="28">
      <t>ヨクエイギョウビ</t>
    </rPh>
    <rPh sb="30" eb="32">
      <t>レンラク</t>
    </rPh>
    <phoneticPr fontId="1"/>
  </si>
  <si>
    <t>⑥無料　　　　　　　　　　　　　　　　　　　ケース</t>
    <phoneticPr fontId="1"/>
  </si>
  <si>
    <t>データ入稿用Mail：quo-design@quocard.com　　　Tel：0120-117-484　　　FAX：03-3243-2251</t>
    <phoneticPr fontId="1"/>
  </si>
  <si>
    <t>●制作日数の都合上、ご注文からお届けまで2～3週間程度かかります。</t>
    <rPh sb="1" eb="5">
      <t>セイサクニッスウ</t>
    </rPh>
    <rPh sb="6" eb="9">
      <t>ツゴウジョウ</t>
    </rPh>
    <rPh sb="11" eb="13">
      <t>チュウモン</t>
    </rPh>
    <rPh sb="16" eb="17">
      <t>トド</t>
    </rPh>
    <rPh sb="23" eb="25">
      <t>シュウカン</t>
    </rPh>
    <rPh sb="25" eb="27">
      <t>テイド</t>
    </rPh>
    <phoneticPr fontId="1"/>
  </si>
  <si>
    <t>レディメイドカード注文書およびレディメイドカード指示書を当社までFAXでお送りください。</t>
    <rPh sb="9" eb="11">
      <t>チュウモン</t>
    </rPh>
    <rPh sb="11" eb="12">
      <t>ショ</t>
    </rPh>
    <rPh sb="24" eb="27">
      <t>シジショ</t>
    </rPh>
    <rPh sb="28" eb="30">
      <t>トウシャ</t>
    </rPh>
    <rPh sb="37" eb="38">
      <t>オク</t>
    </rPh>
    <phoneticPr fontId="1"/>
  </si>
  <si>
    <t>文字校正レイアウトをお送りいたします。ご確認いただき、校了あるいは再校のご連絡をお願いいたします。</t>
    <rPh sb="11" eb="12">
      <t>オク</t>
    </rPh>
    <rPh sb="20" eb="22">
      <t>カクニン</t>
    </rPh>
    <rPh sb="27" eb="29">
      <t>コウリョウ</t>
    </rPh>
    <rPh sb="33" eb="35">
      <t>サイコウ</t>
    </rPh>
    <rPh sb="37" eb="39">
      <t>レンラク</t>
    </rPh>
    <rPh sb="41" eb="42">
      <t>ネガ</t>
    </rPh>
    <phoneticPr fontId="1"/>
  </si>
  <si>
    <t>商品発送の2営業日前までに、当社銀行口座へ購入代金をお振込ください。</t>
    <rPh sb="0" eb="4">
      <t>ショウヒンハッソウ</t>
    </rPh>
    <rPh sb="6" eb="10">
      <t>エイギョウビマエ</t>
    </rPh>
    <rPh sb="14" eb="16">
      <t>トウシャ</t>
    </rPh>
    <rPh sb="16" eb="20">
      <t>ギンコウコウザ</t>
    </rPh>
    <rPh sb="21" eb="25">
      <t>コウニュウダイキン</t>
    </rPh>
    <rPh sb="27" eb="29">
      <t>フリコミ</t>
    </rPh>
    <phoneticPr fontId="1"/>
  </si>
  <si>
    <t>●再版が可能な期間は前回のご注文のお届け日より3年以内です。3年を経過した再版につきましては都度お問い合わせください。</t>
    <rPh sb="1" eb="3">
      <t>サイハン</t>
    </rPh>
    <rPh sb="4" eb="6">
      <t>カノウ</t>
    </rPh>
    <rPh sb="7" eb="9">
      <t>キカン</t>
    </rPh>
    <rPh sb="10" eb="12">
      <t>ゼンカイ</t>
    </rPh>
    <rPh sb="14" eb="16">
      <t>チュウモン</t>
    </rPh>
    <rPh sb="18" eb="19">
      <t>トド</t>
    </rPh>
    <rPh sb="20" eb="21">
      <t>ビ</t>
    </rPh>
    <rPh sb="24" eb="27">
      <t>ネンイナイ</t>
    </rPh>
    <rPh sb="31" eb="32">
      <t>ネン</t>
    </rPh>
    <rPh sb="33" eb="35">
      <t>ケイカ</t>
    </rPh>
    <rPh sb="37" eb="39">
      <t>サイハン</t>
    </rPh>
    <rPh sb="46" eb="48">
      <t>ツド</t>
    </rPh>
    <rPh sb="49" eb="50">
      <t>ト</t>
    </rPh>
    <rPh sb="51" eb="52">
      <t>ア</t>
    </rPh>
    <phoneticPr fontId="1"/>
  </si>
  <si>
    <t>★前回のご注文のお届け日より1年以内の再版注文の場合、再版値引（-1,000円/色）が適用されます。</t>
    <rPh sb="1" eb="3">
      <t>ゼンカイ</t>
    </rPh>
    <rPh sb="5" eb="7">
      <t>チュウモン</t>
    </rPh>
    <rPh sb="9" eb="10">
      <t>トド</t>
    </rPh>
    <rPh sb="11" eb="12">
      <t>ビ</t>
    </rPh>
    <rPh sb="15" eb="18">
      <t>ネンイナイ</t>
    </rPh>
    <rPh sb="19" eb="21">
      <t>サイハン</t>
    </rPh>
    <rPh sb="21" eb="23">
      <t>チュウモン</t>
    </rPh>
    <rPh sb="24" eb="26">
      <t>バアイ</t>
    </rPh>
    <rPh sb="27" eb="31">
      <t>サイハンネビキ</t>
    </rPh>
    <rPh sb="34" eb="39">
      <t>000エン</t>
    </rPh>
    <rPh sb="40" eb="41">
      <t>イロ</t>
    </rPh>
    <rPh sb="43" eb="45">
      <t>テキヨウ</t>
    </rPh>
    <phoneticPr fontId="1"/>
  </si>
  <si>
    <t>レディメイドカード注文書に前回のご注文情報（文字校正書等）を添えて当社までお送りください。</t>
    <rPh sb="9" eb="11">
      <t>チュウモン</t>
    </rPh>
    <rPh sb="11" eb="12">
      <t>ショ</t>
    </rPh>
    <rPh sb="13" eb="15">
      <t>ゼンカイ</t>
    </rPh>
    <rPh sb="17" eb="19">
      <t>チュウモン</t>
    </rPh>
    <rPh sb="19" eb="21">
      <t>ジョウホウ</t>
    </rPh>
    <rPh sb="22" eb="26">
      <t>モジコウセイ</t>
    </rPh>
    <rPh sb="26" eb="27">
      <t>ショ</t>
    </rPh>
    <rPh sb="27" eb="28">
      <t>トウ</t>
    </rPh>
    <rPh sb="30" eb="31">
      <t>ソ</t>
    </rPh>
    <rPh sb="33" eb="35">
      <t>トウシャ</t>
    </rPh>
    <rPh sb="38" eb="39">
      <t>オク</t>
    </rPh>
    <phoneticPr fontId="1"/>
  </si>
  <si>
    <t>　※再版レイアウト確認書とは、前回のご注文デザインをご確認いただくための書類です。</t>
    <rPh sb="2" eb="4">
      <t>サイハン</t>
    </rPh>
    <rPh sb="9" eb="12">
      <t>カクニンショ</t>
    </rPh>
    <rPh sb="15" eb="17">
      <t>ゼンカイ</t>
    </rPh>
    <rPh sb="19" eb="21">
      <t>チュウモン</t>
    </rPh>
    <rPh sb="27" eb="29">
      <t>カクニン</t>
    </rPh>
    <rPh sb="36" eb="38">
      <t>ショルイ</t>
    </rPh>
    <phoneticPr fontId="1"/>
  </si>
  <si>
    <t>　※ご返送いただいた再版レイアウト確認書の到着確認をもちまして、注文内容確定とさせていただきます。</t>
    <rPh sb="3" eb="5">
      <t>ヘンソウ</t>
    </rPh>
    <rPh sb="10" eb="12">
      <t>サイハン</t>
    </rPh>
    <rPh sb="17" eb="20">
      <t>カクニンショ</t>
    </rPh>
    <rPh sb="21" eb="23">
      <t>トウチャク</t>
    </rPh>
    <rPh sb="23" eb="25">
      <t>カクニン</t>
    </rPh>
    <rPh sb="32" eb="34">
      <t>チュウモン</t>
    </rPh>
    <rPh sb="34" eb="36">
      <t>ナイヨウ</t>
    </rPh>
    <rPh sb="36" eb="38">
      <t>カクテイ</t>
    </rPh>
    <phoneticPr fontId="1"/>
  </si>
  <si>
    <t>　※注文内容確定後の枚数等のご変更はお受けいたしかねます。</t>
    <rPh sb="2" eb="4">
      <t>チュウモン</t>
    </rPh>
    <rPh sb="4" eb="6">
      <t>ナイヨウ</t>
    </rPh>
    <rPh sb="6" eb="8">
      <t>カクテイ</t>
    </rPh>
    <rPh sb="8" eb="9">
      <t>ゴ</t>
    </rPh>
    <rPh sb="10" eb="12">
      <t>マイスウ</t>
    </rPh>
    <rPh sb="12" eb="13">
      <t>トウ</t>
    </rPh>
    <rPh sb="15" eb="17">
      <t>ヘンコウ</t>
    </rPh>
    <rPh sb="19" eb="20">
      <t>ウ</t>
    </rPh>
    <phoneticPr fontId="1"/>
  </si>
  <si>
    <t>　※ご入金は必ず注文内容確定後にお願いいたします。請求書は、注文内容確定後翌営業日に発行いたします。</t>
    <rPh sb="3" eb="5">
      <t>ニュウキン</t>
    </rPh>
    <rPh sb="6" eb="7">
      <t>カナラ</t>
    </rPh>
    <rPh sb="8" eb="10">
      <t>チュウモン</t>
    </rPh>
    <rPh sb="10" eb="12">
      <t>ナイヨウ</t>
    </rPh>
    <rPh sb="12" eb="14">
      <t>カクテイ</t>
    </rPh>
    <rPh sb="14" eb="15">
      <t>ゴ</t>
    </rPh>
    <rPh sb="17" eb="18">
      <t>ネガ</t>
    </rPh>
    <rPh sb="25" eb="28">
      <t>セイキュウショ</t>
    </rPh>
    <rPh sb="30" eb="32">
      <t>チュウモン</t>
    </rPh>
    <rPh sb="32" eb="34">
      <t>ナイヨウ</t>
    </rPh>
    <rPh sb="34" eb="36">
      <t>カクテイ</t>
    </rPh>
    <rPh sb="36" eb="37">
      <t>ゴ</t>
    </rPh>
    <rPh sb="37" eb="41">
      <t>ヨクエイギョウビ</t>
    </rPh>
    <rPh sb="42" eb="44">
      <t>ハッコウ</t>
    </rPh>
    <phoneticPr fontId="1"/>
  </si>
  <si>
    <t>再版(同版)値引</t>
    <rPh sb="0" eb="2">
      <t>サイハン</t>
    </rPh>
    <rPh sb="3" eb="4">
      <t>ドウ</t>
    </rPh>
    <rPh sb="4" eb="5">
      <t>ハン</t>
    </rPh>
    <rPh sb="6" eb="8">
      <t>ネビ</t>
    </rPh>
    <phoneticPr fontId="1"/>
  </si>
  <si>
    <r>
      <rPr>
        <b/>
        <u/>
        <sz val="20"/>
        <rFont val="Meiryo UI"/>
        <family val="3"/>
        <charset val="128"/>
      </rPr>
      <t>レディメイドカード注文書</t>
    </r>
    <r>
      <rPr>
        <b/>
        <u/>
        <sz val="30"/>
        <rFont val="Meiryo UI"/>
        <family val="3"/>
        <charset val="128"/>
      </rPr>
      <t xml:space="preserve">
</t>
    </r>
    <r>
      <rPr>
        <b/>
        <sz val="14"/>
        <color rgb="FFFF0000"/>
        <rFont val="Meiryo UI"/>
        <family val="3"/>
        <charset val="128"/>
      </rPr>
      <t>※別紙「レディメイドカード指示書」とあわせてお申し込みください。</t>
    </r>
    <phoneticPr fontId="1"/>
  </si>
  <si>
    <t>※ 領収書の発行は基本的に行っておりません。
　  金融機関発行の振込金受領書と
　  当社発行の請求書を併せまして、
　  領収書の代用としてご利用が可能でございます。</t>
    <rPh sb="9" eb="12">
      <t>キホンテキ</t>
    </rPh>
    <rPh sb="30" eb="32">
      <t>ハッコウ</t>
    </rPh>
    <rPh sb="49" eb="52">
      <t>セイキュウショ</t>
    </rPh>
    <rPh sb="53" eb="54">
      <t>アワ</t>
    </rPh>
    <phoneticPr fontId="1"/>
  </si>
  <si>
    <t>カードのご注文枚数分までお選びいただけます。</t>
    <rPh sb="5" eb="7">
      <t>チュウモン</t>
    </rPh>
    <rPh sb="7" eb="9">
      <t>マイスウ</t>
    </rPh>
    <rPh sb="9" eb="10">
      <t>ブン</t>
    </rPh>
    <rPh sb="13" eb="14">
      <t>エラ</t>
    </rPh>
    <phoneticPr fontId="59"/>
  </si>
  <si>
    <t>※追加希望の場合は1枚11円(税込)で販売しております。</t>
    <rPh sb="1" eb="3">
      <t>ツイカ</t>
    </rPh>
    <rPh sb="3" eb="5">
      <t>キボウ</t>
    </rPh>
    <rPh sb="6" eb="8">
      <t>バアイ</t>
    </rPh>
    <rPh sb="10" eb="11">
      <t>マイ</t>
    </rPh>
    <rPh sb="13" eb="14">
      <t>エン</t>
    </rPh>
    <rPh sb="15" eb="17">
      <t>ゼイコミ</t>
    </rPh>
    <rPh sb="19" eb="21">
      <t>ハンバイ</t>
    </rPh>
    <phoneticPr fontId="59"/>
  </si>
  <si>
    <t>※デザインは予告なく変更される場合がございます。詳しくは当社HPをご確認ください。</t>
    <rPh sb="6" eb="8">
      <t>ヨコク</t>
    </rPh>
    <rPh sb="10" eb="12">
      <t>ヘンコウ</t>
    </rPh>
    <rPh sb="15" eb="17">
      <t>バアイ</t>
    </rPh>
    <phoneticPr fontId="59"/>
  </si>
  <si>
    <r>
      <t>　</t>
    </r>
    <r>
      <rPr>
        <u/>
        <sz val="14"/>
        <color theme="1"/>
        <rFont val="メイリオ"/>
        <family val="3"/>
        <charset val="128"/>
      </rPr>
      <t>https://www.quocard.jp/store/app/lp/free_card_case/</t>
    </r>
    <phoneticPr fontId="59"/>
  </si>
  <si>
    <r>
      <t>■2つ折り台紙タイプケース</t>
    </r>
    <r>
      <rPr>
        <sz val="15"/>
        <color theme="1"/>
        <rFont val="メイリオ"/>
        <family val="3"/>
        <charset val="128"/>
      </rPr>
      <t>（商品コード：PP000109）</t>
    </r>
    <rPh sb="3" eb="4">
      <t>オ</t>
    </rPh>
    <rPh sb="5" eb="7">
      <t>ダイシ</t>
    </rPh>
    <phoneticPr fontId="59"/>
  </si>
  <si>
    <r>
      <t>■封筒タイプケース</t>
    </r>
    <r>
      <rPr>
        <sz val="15"/>
        <color theme="1"/>
        <rFont val="メイリオ"/>
        <family val="3"/>
        <charset val="128"/>
      </rPr>
      <t>（商品コード：PP000110）</t>
    </r>
    <rPh sb="1" eb="3">
      <t>フウトウ</t>
    </rPh>
    <phoneticPr fontId="59"/>
  </si>
  <si>
    <t>　サイズ：縦77×横100㎜(2つ折り時)　</t>
    <rPh sb="15" eb="16">
      <t>ジ</t>
    </rPh>
    <phoneticPr fontId="59"/>
  </si>
  <si>
    <t>　サイズ：縦70×横105㎜　</t>
    <phoneticPr fontId="59"/>
  </si>
  <si>
    <t>表面</t>
    <rPh sb="0" eb="2">
      <t>ヒョウメン</t>
    </rPh>
    <phoneticPr fontId="59"/>
  </si>
  <si>
    <t>中面</t>
    <rPh sb="0" eb="1">
      <t>ナカ</t>
    </rPh>
    <rPh sb="1" eb="2">
      <t>メン</t>
    </rPh>
    <phoneticPr fontId="59"/>
  </si>
  <si>
    <t>裏面</t>
    <rPh sb="0" eb="2">
      <t>ウラメン</t>
    </rPh>
    <phoneticPr fontId="59"/>
  </si>
  <si>
    <r>
      <t>■ビニールケース</t>
    </r>
    <r>
      <rPr>
        <sz val="15"/>
        <color theme="1"/>
        <rFont val="メイリオ"/>
        <family val="3"/>
        <charset val="128"/>
      </rPr>
      <t>（商品コード：PP000009）</t>
    </r>
    <phoneticPr fontId="59"/>
  </si>
  <si>
    <r>
      <t>■無料ゴルフケース</t>
    </r>
    <r>
      <rPr>
        <sz val="15"/>
        <color theme="1"/>
        <rFont val="メイリオ"/>
        <family val="3"/>
        <charset val="128"/>
      </rPr>
      <t>（商品コード：PP000105）</t>
    </r>
    <rPh sb="1" eb="3">
      <t>ムリョウ</t>
    </rPh>
    <phoneticPr fontId="59"/>
  </si>
  <si>
    <t>　サイズ：縦77×横100㎜</t>
    <phoneticPr fontId="59"/>
  </si>
  <si>
    <t>　サイズ：縦80×横114㎜　</t>
    <phoneticPr fontId="59"/>
  </si>
  <si>
    <t>Kids Smile QUOカードをご注文の場合、専用ケースをご注文枚数分お付けいたします。</t>
    <rPh sb="19" eb="21">
      <t>チュウモン</t>
    </rPh>
    <rPh sb="22" eb="24">
      <t>バアイ</t>
    </rPh>
    <phoneticPr fontId="59"/>
  </si>
  <si>
    <t>※無料カードケースはご選択いただけません。</t>
    <rPh sb="1" eb="3">
      <t>ムリョウ</t>
    </rPh>
    <rPh sb="11" eb="13">
      <t>センタク</t>
    </rPh>
    <phoneticPr fontId="59"/>
  </si>
  <si>
    <t>　　　　　　　　　　</t>
    <phoneticPr fontId="1"/>
  </si>
  <si>
    <t>★注文受付からお届けまでの目安は2週間強～3週間です。(校了後9営業日以降の発送)</t>
    <phoneticPr fontId="1"/>
  </si>
  <si>
    <t>　【ご注意】　注文受付後にキャンセルされる場合、その時点までに発生した作業費用をご負担いただきます。　また、校了後の枚数やレイアウトの変更はお受けいたしかねます。</t>
    <phoneticPr fontId="1"/>
  </si>
  <si>
    <t>※前回お届け日から1年以内に、同じレイアウトでご注文された場合のみ適用　</t>
    <phoneticPr fontId="1"/>
  </si>
  <si>
    <t>※文字校正をカラーでご確認いただけます。
※未記入の場合FAX(白黒)でのご確認となります。</t>
    <rPh sb="22" eb="25">
      <t>ミキニュウ</t>
    </rPh>
    <rPh sb="38" eb="40">
      <t>カクニン</t>
    </rPh>
    <phoneticPr fontId="1"/>
  </si>
  <si>
    <t xml:space="preserve"> ＜送付先＞　株式会社クオカード
　　　 FAX ： 03-3243-2251</t>
    <rPh sb="2" eb="5">
      <t>ソウフサキ</t>
    </rPh>
    <rPh sb="7" eb="11">
      <t>カブシキガイシャ</t>
    </rPh>
    <phoneticPr fontId="1"/>
  </si>
  <si>
    <t>無料ゴルフケース</t>
    <rPh sb="0" eb="2">
      <t>ムリョウ</t>
    </rPh>
    <phoneticPr fontId="1"/>
  </si>
  <si>
    <r>
      <t>※</t>
    </r>
    <r>
      <rPr>
        <u/>
        <sz val="9"/>
        <rFont val="Meiryo UI"/>
        <family val="3"/>
        <charset val="128"/>
      </rPr>
      <t>ロゴマークを入れての作成はFAX注文の場合に限ります。</t>
    </r>
    <rPh sb="7" eb="8">
      <t>イ</t>
    </rPh>
    <rPh sb="11" eb="13">
      <t>サクセイ</t>
    </rPh>
    <rPh sb="17" eb="19">
      <t>チュウモン</t>
    </rPh>
    <rPh sb="20" eb="22">
      <t>バアイ</t>
    </rPh>
    <rPh sb="23" eb="24">
      <t>カギ</t>
    </rPh>
    <phoneticPr fontId="1"/>
  </si>
  <si>
    <r>
      <t>※</t>
    </r>
    <r>
      <rPr>
        <u/>
        <sz val="9"/>
        <rFont val="Meiryo UI"/>
        <family val="3"/>
        <charset val="128"/>
      </rPr>
      <t>年末年始などはさらに日数がかかることがございます。</t>
    </r>
    <phoneticPr fontId="1"/>
  </si>
  <si>
    <r>
      <t>【お振込先】</t>
    </r>
    <r>
      <rPr>
        <sz val="11"/>
        <rFont val="Meiryo UI"/>
        <family val="3"/>
        <charset val="128"/>
      </rPr>
      <t>　</t>
    </r>
    <r>
      <rPr>
        <sz val="10"/>
        <rFont val="Meiryo UI"/>
        <family val="3"/>
        <charset val="128"/>
      </rPr>
      <t>下記いずれかの口座へお振込ください。</t>
    </r>
    <rPh sb="2" eb="5">
      <t>フリコミサキ</t>
    </rPh>
    <phoneticPr fontId="1"/>
  </si>
  <si>
    <r>
      <t>　　【当社規定色】　</t>
    </r>
    <r>
      <rPr>
        <b/>
        <sz val="10"/>
        <rFont val="Meiryo UI"/>
        <family val="3"/>
        <charset val="128"/>
      </rPr>
      <t>黒</t>
    </r>
    <r>
      <rPr>
        <sz val="10"/>
        <rFont val="Meiryo UI"/>
        <family val="3"/>
        <charset val="128"/>
      </rPr>
      <t>（K100）・</t>
    </r>
    <r>
      <rPr>
        <b/>
        <sz val="10"/>
        <rFont val="Meiryo UI"/>
        <family val="3"/>
        <charset val="128"/>
      </rPr>
      <t>青</t>
    </r>
    <r>
      <rPr>
        <sz val="10"/>
        <rFont val="Meiryo UI"/>
        <family val="3"/>
        <charset val="128"/>
      </rPr>
      <t>（C100）・</t>
    </r>
    <r>
      <rPr>
        <b/>
        <sz val="10"/>
        <rFont val="Meiryo UI"/>
        <family val="3"/>
        <charset val="128"/>
      </rPr>
      <t>赤</t>
    </r>
    <r>
      <rPr>
        <sz val="10"/>
        <rFont val="Meiryo UI"/>
        <family val="3"/>
        <charset val="128"/>
      </rPr>
      <t>（M100/Y100）・</t>
    </r>
    <r>
      <rPr>
        <b/>
        <sz val="10"/>
        <rFont val="Meiryo UI"/>
        <family val="3"/>
        <charset val="128"/>
      </rPr>
      <t>緑</t>
    </r>
    <r>
      <rPr>
        <sz val="10"/>
        <rFont val="Meiryo UI"/>
        <family val="3"/>
        <charset val="128"/>
      </rPr>
      <t>（C100/Y100）の4色</t>
    </r>
    <rPh sb="3" eb="5">
      <t>トウシャ</t>
    </rPh>
    <rPh sb="5" eb="8">
      <t>キテイショク</t>
    </rPh>
    <rPh sb="10" eb="11">
      <t>クロ</t>
    </rPh>
    <rPh sb="18" eb="19">
      <t>アオ</t>
    </rPh>
    <rPh sb="26" eb="27">
      <t>アカ</t>
    </rPh>
    <rPh sb="39" eb="40">
      <t>ミドリ</t>
    </rPh>
    <rPh sb="53" eb="54">
      <t>ショク</t>
    </rPh>
    <phoneticPr fontId="1"/>
  </si>
  <si>
    <r>
      <t>　　【当社規定字体】　</t>
    </r>
    <r>
      <rPr>
        <b/>
        <sz val="10"/>
        <rFont val="Meiryo UI"/>
        <family val="3"/>
        <charset val="128"/>
      </rPr>
      <t>明朝体</t>
    </r>
    <r>
      <rPr>
        <sz val="10"/>
        <rFont val="Meiryo UI"/>
        <family val="3"/>
        <charset val="128"/>
      </rPr>
      <t>・</t>
    </r>
    <r>
      <rPr>
        <b/>
        <sz val="10"/>
        <rFont val="Meiryo UI"/>
        <family val="3"/>
        <charset val="128"/>
      </rPr>
      <t>ゴシック体</t>
    </r>
    <r>
      <rPr>
        <sz val="10"/>
        <rFont val="Meiryo UI"/>
        <family val="3"/>
        <charset val="128"/>
      </rPr>
      <t>・</t>
    </r>
    <r>
      <rPr>
        <b/>
        <sz val="10"/>
        <rFont val="Meiryo UI"/>
        <family val="3"/>
        <charset val="128"/>
      </rPr>
      <t>行書体</t>
    </r>
    <r>
      <rPr>
        <sz val="10"/>
        <rFont val="Meiryo UI"/>
        <family val="3"/>
        <charset val="128"/>
      </rPr>
      <t>・</t>
    </r>
    <r>
      <rPr>
        <b/>
        <sz val="10"/>
        <rFont val="Meiryo UI"/>
        <family val="3"/>
        <charset val="128"/>
      </rPr>
      <t>ナール体</t>
    </r>
    <r>
      <rPr>
        <sz val="10"/>
        <rFont val="Meiryo UI"/>
        <family val="3"/>
        <charset val="128"/>
      </rPr>
      <t>の4種類</t>
    </r>
    <rPh sb="11" eb="14">
      <t>ミンチョウタイ</t>
    </rPh>
    <rPh sb="19" eb="20">
      <t>タイ</t>
    </rPh>
    <rPh sb="21" eb="24">
      <t>ギョウショタイ</t>
    </rPh>
    <rPh sb="28" eb="29">
      <t>タイ</t>
    </rPh>
    <phoneticPr fontId="1"/>
  </si>
  <si>
    <r>
      <t>●</t>
    </r>
    <r>
      <rPr>
        <u/>
        <sz val="10"/>
        <rFont val="Meiryo UI"/>
        <family val="3"/>
        <charset val="128"/>
      </rPr>
      <t>文字色を複数使用する場合</t>
    </r>
    <rPh sb="1" eb="4">
      <t>モジショク</t>
    </rPh>
    <rPh sb="5" eb="7">
      <t>フクスウ</t>
    </rPh>
    <rPh sb="7" eb="9">
      <t>シヨウ</t>
    </rPh>
    <rPh sb="11" eb="13">
      <t>バアイ</t>
    </rPh>
    <phoneticPr fontId="1"/>
  </si>
  <si>
    <r>
      <t>●</t>
    </r>
    <r>
      <rPr>
        <u/>
        <sz val="10"/>
        <rFont val="Meiryo UI"/>
        <family val="3"/>
        <charset val="128"/>
      </rPr>
      <t>当社規定色以外の文字色を使用する場合</t>
    </r>
    <rPh sb="1" eb="8">
      <t>トウシャキテイショクイガイ</t>
    </rPh>
    <rPh sb="9" eb="12">
      <t>モジショク</t>
    </rPh>
    <rPh sb="13" eb="15">
      <t>シヨウ</t>
    </rPh>
    <rPh sb="17" eb="19">
      <t>バアイ</t>
    </rPh>
    <phoneticPr fontId="1"/>
  </si>
  <si>
    <r>
      <t>●</t>
    </r>
    <r>
      <rPr>
        <u/>
        <sz val="10"/>
        <rFont val="Meiryo UI"/>
        <family val="3"/>
        <charset val="128"/>
      </rPr>
      <t>字体を複数使用する場合</t>
    </r>
    <rPh sb="4" eb="6">
      <t>フクスウ</t>
    </rPh>
    <rPh sb="6" eb="8">
      <t>シヨウ</t>
    </rPh>
    <rPh sb="10" eb="12">
      <t>バアイ</t>
    </rPh>
    <phoneticPr fontId="1"/>
  </si>
  <si>
    <r>
      <t>●</t>
    </r>
    <r>
      <rPr>
        <u/>
        <sz val="10"/>
        <rFont val="Meiryo UI"/>
        <family val="3"/>
        <charset val="128"/>
      </rPr>
      <t>当社規定字体以外の字体を使用する場合</t>
    </r>
    <rPh sb="1" eb="7">
      <t>トウシャキテイジタイ</t>
    </rPh>
    <rPh sb="7" eb="9">
      <t>イガイ</t>
    </rPh>
    <rPh sb="10" eb="12">
      <t>ジタイ</t>
    </rPh>
    <rPh sb="13" eb="15">
      <t>シヨウ</t>
    </rPh>
    <rPh sb="17" eb="19">
      <t>バアイ</t>
    </rPh>
    <phoneticPr fontId="1"/>
  </si>
  <si>
    <r>
      <t>●</t>
    </r>
    <r>
      <rPr>
        <u/>
        <sz val="10"/>
        <rFont val="Meiryo UI"/>
        <family val="3"/>
        <charset val="128"/>
      </rPr>
      <t>ロゴマークを使用する場合</t>
    </r>
    <rPh sb="7" eb="9">
      <t>シヨウ</t>
    </rPh>
    <rPh sb="11" eb="13">
      <t>バアイ</t>
    </rPh>
    <phoneticPr fontId="1"/>
  </si>
  <si>
    <r>
      <t>受信確認後、担当者より内容確認のうえ、</t>
    </r>
    <r>
      <rPr>
        <b/>
        <sz val="10"/>
        <rFont val="Meiryo UI"/>
        <family val="3"/>
        <charset val="128"/>
      </rPr>
      <t>再版レイアウト確認書</t>
    </r>
    <r>
      <rPr>
        <sz val="10"/>
        <rFont val="Meiryo UI"/>
        <family val="3"/>
        <charset val="128"/>
      </rPr>
      <t>を送付させていただきます。</t>
    </r>
    <rPh sb="0" eb="5">
      <t>ジュシンカクニンゴ</t>
    </rPh>
    <rPh sb="6" eb="9">
      <t>タントウシャ</t>
    </rPh>
    <rPh sb="11" eb="15">
      <t>ナイヨウカクニン</t>
    </rPh>
    <rPh sb="19" eb="21">
      <t>サイハン</t>
    </rPh>
    <rPh sb="26" eb="29">
      <t>カクニンショ</t>
    </rPh>
    <rPh sb="30" eb="32">
      <t>ソウフ</t>
    </rPh>
    <phoneticPr fontId="1"/>
  </si>
  <si>
    <r>
      <t xml:space="preserve">　　　　当社通販サイトの『QUOカードオンラインストア』よりご注文いただくと、
</t>
    </r>
    <r>
      <rPr>
        <b/>
        <sz val="12"/>
        <rFont val="Meiryo UI"/>
        <family val="3"/>
        <charset val="128"/>
      </rPr>
      <t>　　　　　　全17種類の字体</t>
    </r>
    <r>
      <rPr>
        <sz val="12"/>
        <rFont val="Meiryo UI"/>
        <family val="3"/>
        <charset val="128"/>
      </rPr>
      <t>からお好きな字体を、</t>
    </r>
    <r>
      <rPr>
        <b/>
        <sz val="12"/>
        <rFont val="Meiryo UI"/>
        <family val="3"/>
        <charset val="128"/>
      </rPr>
      <t>字体追加代なし</t>
    </r>
    <r>
      <rPr>
        <sz val="12"/>
        <rFont val="Meiryo UI"/>
        <family val="3"/>
        <charset val="128"/>
      </rPr>
      <t>で複数種類ご使用いただけます！</t>
    </r>
    <rPh sb="4" eb="6">
      <t>トウシャ</t>
    </rPh>
    <rPh sb="6" eb="8">
      <t>ツウハン</t>
    </rPh>
    <rPh sb="31" eb="33">
      <t>チュウモン</t>
    </rPh>
    <rPh sb="72" eb="74">
      <t>フクスウ</t>
    </rPh>
    <rPh sb="74" eb="76">
      <t>シュルイ</t>
    </rPh>
    <phoneticPr fontId="1"/>
  </si>
  <si>
    <r>
      <t>【全額面共通デザイン】　</t>
    </r>
    <r>
      <rPr>
        <sz val="11"/>
        <rFont val="Meiryo UI"/>
        <family val="3"/>
        <charset val="128"/>
      </rPr>
      <t>※No.46・No.52は額面により色が異なります。</t>
    </r>
    <rPh sb="1" eb="2">
      <t>ゼン</t>
    </rPh>
    <rPh sb="2" eb="4">
      <t>ガクメン</t>
    </rPh>
    <rPh sb="4" eb="6">
      <t>キョウツウ</t>
    </rPh>
    <rPh sb="25" eb="27">
      <t>ガクメン</t>
    </rPh>
    <rPh sb="30" eb="31">
      <t>イロ</t>
    </rPh>
    <rPh sb="32" eb="33">
      <t>コト</t>
    </rPh>
    <phoneticPr fontId="1"/>
  </si>
  <si>
    <r>
      <t>【社会貢献型QUOカード】　</t>
    </r>
    <r>
      <rPr>
        <sz val="11"/>
        <rFont val="Meiryo UI"/>
        <family val="3"/>
        <charset val="128"/>
      </rPr>
      <t>※No.44は販売価格が通常と異なります。</t>
    </r>
    <rPh sb="1" eb="3">
      <t>シャカイ</t>
    </rPh>
    <rPh sb="3" eb="6">
      <t>コウケンガタ</t>
    </rPh>
    <rPh sb="21" eb="25">
      <t>ハンバイカカク</t>
    </rPh>
    <rPh sb="26" eb="28">
      <t>ツウジョウ</t>
    </rPh>
    <rPh sb="29" eb="30">
      <t>コト</t>
    </rPh>
    <phoneticPr fontId="1"/>
  </si>
  <si>
    <t>≪ 再版注文の流れ ≫</t>
    <rPh sb="2" eb="4">
      <t>サイハン</t>
    </rPh>
    <rPh sb="4" eb="6">
      <t>チュウモン</t>
    </rPh>
    <rPh sb="7" eb="8">
      <t>ナガ</t>
    </rPh>
    <phoneticPr fontId="1"/>
  </si>
  <si>
    <t xml:space="preserve"> オンラインストアのご紹介</t>
    <rPh sb="11" eb="13">
      <t>ショウカイ</t>
    </rPh>
    <phoneticPr fontId="1"/>
  </si>
  <si>
    <t xml:space="preserve"> 再版注文について</t>
    <rPh sb="1" eb="5">
      <t>サイハンチュウモン</t>
    </rPh>
    <phoneticPr fontId="1"/>
  </si>
  <si>
    <t>【レディメイドカード　制作のご案内①】</t>
    <rPh sb="11" eb="13">
      <t>セイサク</t>
    </rPh>
    <rPh sb="15" eb="17">
      <t>アンナイ</t>
    </rPh>
    <phoneticPr fontId="1"/>
  </si>
  <si>
    <t xml:space="preserve"> 基本価格について</t>
    <rPh sb="1" eb="3">
      <t>キホン</t>
    </rPh>
    <rPh sb="3" eb="5">
      <t>カカク</t>
    </rPh>
    <phoneticPr fontId="1"/>
  </si>
  <si>
    <t xml:space="preserve"> オプション価格について</t>
    <rPh sb="6" eb="8">
      <t>カカク</t>
    </rPh>
    <phoneticPr fontId="1"/>
  </si>
  <si>
    <t>【レディメイドカード　制作のご案内②】</t>
    <rPh sb="11" eb="13">
      <t>セイサク</t>
    </rPh>
    <rPh sb="15" eb="17">
      <t>アンナイ</t>
    </rPh>
    <phoneticPr fontId="1"/>
  </si>
  <si>
    <t xml:space="preserve"> レディメイドカードとは</t>
    <phoneticPr fontId="1"/>
  </si>
  <si>
    <t xml:space="preserve"> ご注文の流れ</t>
    <rPh sb="2" eb="4">
      <t>チュウモン</t>
    </rPh>
    <rPh sb="5" eb="6">
      <t>ナガ</t>
    </rPh>
    <phoneticPr fontId="1"/>
  </si>
  <si>
    <t>【レディメイドカード　ベースデザイン一覧①】</t>
    <phoneticPr fontId="1"/>
  </si>
  <si>
    <t>【レディメイドカード　ベースデザイン一覧②】</t>
    <phoneticPr fontId="1"/>
  </si>
  <si>
    <t>管理番号：A-306(221101)</t>
    <phoneticPr fontId="1"/>
  </si>
  <si>
    <t>管理番号：A-305(221101)</t>
    <phoneticPr fontId="1"/>
  </si>
  <si>
    <t>管理番号：A-026(221101)</t>
    <phoneticPr fontId="1"/>
  </si>
  <si>
    <t>※小数点第三位切り捨て</t>
    <rPh sb="1" eb="8">
      <t>ショウスウテンダイサンイキ</t>
    </rPh>
    <rPh sb="9" eb="10">
      <t>ス</t>
    </rPh>
    <phoneticPr fontId="1"/>
  </si>
  <si>
    <t>RM010049 渚と青い空</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</si>
</sst>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aaa"/>
    <numFmt numFmtId="177" formatCode="#,###\ "/>
    <numFmt numFmtId="178" formatCode="0_ "/>
    <numFmt numFmtId="179" formatCode="#,##0_);[Red]\(#,##0\)"/>
    <numFmt numFmtId="180" formatCode="0_);[Red]\(0\)"/>
    <numFmt numFmtId="181" formatCode="#,##0.00_);[Red]\(#,##0.00\)"/>
    <numFmt numFmtId="182" formatCode="#,##0_ ;[Red]\-#,##0\ "/>
    <numFmt numFmtId="183" formatCode="0000"/>
  </numFmts>
  <fonts count="95" x14ac:knownFonts="1">
    <font>
      <sz val="11"/>
      <name val="ＭＳ Ｐゴシック"/>
      <family val="3"/>
      <charset val="128"/>
    </font>
    <font>
      <sz val="6"/>
      <name val="ＭＳ Ｐゴシック"/>
      <family val="3"/>
      <charset val="128"/>
    </font>
    <font>
      <sz val="11"/>
      <name val="ＭＳ Ｐゴシック"/>
      <family val="3"/>
      <charset val="128"/>
    </font>
    <font>
      <b/>
      <u/>
      <sz val="12"/>
      <name val="游ゴシック"/>
      <family val="3"/>
      <charset val="128"/>
      <scheme val="minor"/>
    </font>
    <font>
      <sz val="12"/>
      <name val="游ゴシック"/>
      <family val="3"/>
      <charset val="128"/>
      <scheme val="minor"/>
    </font>
    <font>
      <sz val="11"/>
      <name val="游ゴシック"/>
      <family val="3"/>
      <charset val="128"/>
      <scheme val="minor"/>
    </font>
    <font>
      <b/>
      <sz val="11"/>
      <color indexed="9"/>
      <name val="游ゴシック"/>
      <family val="3"/>
      <charset val="128"/>
      <scheme val="minor"/>
    </font>
    <font>
      <b/>
      <sz val="11"/>
      <name val="游ゴシック"/>
      <family val="3"/>
      <charset val="128"/>
      <scheme val="minor"/>
    </font>
    <font>
      <sz val="10"/>
      <name val="游ゴシック"/>
      <family val="3"/>
      <charset val="128"/>
      <scheme val="minor"/>
    </font>
    <font>
      <b/>
      <sz val="11"/>
      <color rgb="FFFFFFFF"/>
      <name val="游ゴシック"/>
      <family val="3"/>
      <charset val="128"/>
    </font>
    <font>
      <b/>
      <sz val="11"/>
      <color rgb="FF333333"/>
      <name val="游ゴシック"/>
      <family val="3"/>
      <charset val="128"/>
    </font>
    <font>
      <sz val="11"/>
      <color rgb="FF333333"/>
      <name val="游ゴシック"/>
      <family val="3"/>
      <charset val="128"/>
    </font>
    <font>
      <b/>
      <sz val="11"/>
      <name val="游ゴシック"/>
      <family val="3"/>
      <charset val="128"/>
    </font>
    <font>
      <sz val="10"/>
      <name val="Meiryo UI"/>
      <family val="3"/>
      <charset val="128"/>
    </font>
    <font>
      <b/>
      <u/>
      <sz val="20"/>
      <name val="Meiryo UI"/>
      <family val="3"/>
      <charset val="128"/>
    </font>
    <font>
      <b/>
      <sz val="14"/>
      <name val="Meiryo UI"/>
      <family val="3"/>
      <charset val="128"/>
    </font>
    <font>
      <sz val="11"/>
      <name val="Meiryo UI"/>
      <family val="3"/>
      <charset val="128"/>
    </font>
    <font>
      <b/>
      <sz val="16"/>
      <name val="Meiryo UI"/>
      <family val="3"/>
      <charset val="128"/>
    </font>
    <font>
      <b/>
      <sz val="11"/>
      <name val="Meiryo UI"/>
      <family val="3"/>
      <charset val="128"/>
    </font>
    <font>
      <b/>
      <sz val="11"/>
      <color indexed="9"/>
      <name val="Meiryo UI"/>
      <family val="3"/>
      <charset val="128"/>
    </font>
    <font>
      <sz val="12"/>
      <name val="Meiryo UI"/>
      <family val="3"/>
      <charset val="128"/>
    </font>
    <font>
      <sz val="18"/>
      <name val="Meiryo UI"/>
      <family val="3"/>
      <charset val="128"/>
    </font>
    <font>
      <sz val="14"/>
      <name val="Meiryo UI"/>
      <family val="3"/>
      <charset val="128"/>
    </font>
    <font>
      <sz val="36"/>
      <name val="Meiryo UI"/>
      <family val="3"/>
      <charset val="128"/>
    </font>
    <font>
      <sz val="16"/>
      <name val="Meiryo UI"/>
      <family val="3"/>
      <charset val="128"/>
    </font>
    <font>
      <b/>
      <sz val="10"/>
      <color theme="0"/>
      <name val="Meiryo UI"/>
      <family val="3"/>
      <charset val="128"/>
    </font>
    <font>
      <b/>
      <sz val="12"/>
      <name val="Meiryo UI"/>
      <family val="3"/>
      <charset val="128"/>
    </font>
    <font>
      <sz val="20"/>
      <name val="Meiryo UI"/>
      <family val="3"/>
      <charset val="128"/>
    </font>
    <font>
      <b/>
      <sz val="9"/>
      <color theme="0"/>
      <name val="Meiryo UI"/>
      <family val="3"/>
      <charset val="128"/>
    </font>
    <font>
      <b/>
      <sz val="14"/>
      <color rgb="FFFF0000"/>
      <name val="Meiryo UI"/>
      <family val="3"/>
      <charset val="128"/>
    </font>
    <font>
      <b/>
      <sz val="9.5"/>
      <color rgb="FFFF0000"/>
      <name val="Meiryo UI"/>
      <family val="3"/>
      <charset val="128"/>
    </font>
    <font>
      <b/>
      <u/>
      <sz val="30"/>
      <name val="Meiryo UI"/>
      <family val="3"/>
      <charset val="128"/>
    </font>
    <font>
      <b/>
      <sz val="11"/>
      <name val="ＭＳ Ｐゴシック"/>
      <family val="3"/>
      <charset val="128"/>
    </font>
    <font>
      <sz val="10"/>
      <name val="ＭＳ Ｐゴシック"/>
      <family val="3"/>
      <charset val="128"/>
    </font>
    <font>
      <b/>
      <sz val="10"/>
      <color indexed="9"/>
      <name val="Meiryo UI"/>
      <family val="3"/>
      <charset val="128"/>
    </font>
    <font>
      <b/>
      <sz val="11"/>
      <color theme="0"/>
      <name val="Meiryo UI"/>
      <family val="3"/>
      <charset val="128"/>
    </font>
    <font>
      <b/>
      <sz val="9.5"/>
      <color theme="0"/>
      <name val="Meiryo UI"/>
      <family val="3"/>
      <charset val="128"/>
    </font>
    <font>
      <b/>
      <sz val="9.5"/>
      <color indexed="9"/>
      <name val="Meiryo UI"/>
      <family val="3"/>
      <charset val="128"/>
    </font>
    <font>
      <b/>
      <sz val="12"/>
      <name val="游ゴシック"/>
      <family val="3"/>
      <charset val="128"/>
      <scheme val="minor"/>
    </font>
    <font>
      <b/>
      <sz val="14"/>
      <name val="游ゴシック"/>
      <family val="3"/>
      <charset val="128"/>
      <scheme val="minor"/>
    </font>
    <font>
      <b/>
      <u/>
      <sz val="14"/>
      <name val="游ゴシック"/>
      <family val="3"/>
      <charset val="128"/>
      <scheme val="minor"/>
    </font>
    <font>
      <b/>
      <sz val="18"/>
      <name val="Meiryo UI"/>
      <family val="3"/>
      <charset val="128"/>
    </font>
    <font>
      <b/>
      <sz val="11.5"/>
      <color rgb="FFFF0000"/>
      <name val="Meiryo UI"/>
      <family val="3"/>
      <charset val="128"/>
    </font>
    <font>
      <b/>
      <sz val="14"/>
      <name val="ＭＳ Ｐゴシック"/>
      <family val="3"/>
      <charset val="128"/>
    </font>
    <font>
      <b/>
      <sz val="12"/>
      <color rgb="FFC00000"/>
      <name val="游ゴシック"/>
      <family val="3"/>
      <charset val="128"/>
      <scheme val="minor"/>
    </font>
    <font>
      <sz val="16"/>
      <name val="ＭＳ Ｐゴシック"/>
      <family val="3"/>
      <charset val="128"/>
    </font>
    <font>
      <u/>
      <sz val="16"/>
      <name val="Meiryo UI"/>
      <family val="3"/>
      <charset val="128"/>
    </font>
    <font>
      <sz val="16"/>
      <name val="UD デジタル 教科書体 NK-R"/>
      <family val="1"/>
      <charset val="128"/>
    </font>
    <font>
      <b/>
      <sz val="24"/>
      <name val="Meiryo UI"/>
      <family val="3"/>
      <charset val="128"/>
    </font>
    <font>
      <sz val="14"/>
      <name val="UD デジタル 教科書体 NK-R"/>
      <family val="1"/>
      <charset val="128"/>
    </font>
    <font>
      <b/>
      <sz val="16"/>
      <color theme="0"/>
      <name val="Meiryo UI"/>
      <family val="3"/>
      <charset val="128"/>
    </font>
    <font>
      <sz val="18"/>
      <name val="UD デジタル 教科書体 NK-R"/>
      <family val="1"/>
      <charset val="128"/>
    </font>
    <font>
      <b/>
      <u/>
      <sz val="18"/>
      <name val="Meiryo UI"/>
      <family val="3"/>
      <charset val="128"/>
    </font>
    <font>
      <sz val="12"/>
      <color theme="0"/>
      <name val="Meiryo UI"/>
      <family val="3"/>
      <charset val="128"/>
    </font>
    <font>
      <b/>
      <u/>
      <sz val="22"/>
      <name val="Meiryo UI"/>
      <family val="3"/>
      <charset val="128"/>
    </font>
    <font>
      <b/>
      <sz val="16"/>
      <color rgb="FFFF0000"/>
      <name val="Meiryo UI"/>
      <family val="3"/>
      <charset val="128"/>
    </font>
    <font>
      <sz val="11"/>
      <color theme="1"/>
      <name val="游ゴシック"/>
      <family val="2"/>
      <charset val="128"/>
      <scheme val="minor"/>
    </font>
    <font>
      <b/>
      <sz val="13"/>
      <name val="Meiryo UI"/>
      <family val="3"/>
      <charset val="128"/>
    </font>
    <font>
      <b/>
      <sz val="16"/>
      <color theme="1"/>
      <name val="メイリオ"/>
      <family val="3"/>
      <charset val="128"/>
    </font>
    <font>
      <sz val="6"/>
      <name val="游ゴシック"/>
      <family val="2"/>
      <charset val="128"/>
      <scheme val="minor"/>
    </font>
    <font>
      <sz val="11"/>
      <color theme="0"/>
      <name val="游ゴシック"/>
      <family val="2"/>
      <charset val="128"/>
      <scheme val="minor"/>
    </font>
    <font>
      <sz val="14"/>
      <color theme="1"/>
      <name val="メイリオ"/>
      <family val="3"/>
      <charset val="128"/>
    </font>
    <font>
      <b/>
      <sz val="12"/>
      <color theme="0"/>
      <name val="ＭＳ Ｐゴシック"/>
      <family val="3"/>
      <charset val="128"/>
    </font>
    <font>
      <u/>
      <sz val="14"/>
      <color theme="1"/>
      <name val="メイリオ"/>
      <family val="3"/>
      <charset val="128"/>
    </font>
    <font>
      <b/>
      <sz val="14"/>
      <color theme="1"/>
      <name val="メイリオ"/>
      <family val="3"/>
      <charset val="128"/>
    </font>
    <font>
      <sz val="14"/>
      <color theme="1"/>
      <name val="游ゴシック"/>
      <family val="2"/>
      <charset val="128"/>
      <scheme val="minor"/>
    </font>
    <font>
      <b/>
      <sz val="14"/>
      <color theme="1"/>
      <name val="游ゴシック"/>
      <family val="3"/>
      <charset val="128"/>
      <scheme val="minor"/>
    </font>
    <font>
      <sz val="14"/>
      <color theme="0"/>
      <name val="游ゴシック"/>
      <family val="2"/>
      <charset val="128"/>
      <scheme val="minor"/>
    </font>
    <font>
      <b/>
      <sz val="15"/>
      <color theme="1"/>
      <name val="メイリオ"/>
      <family val="3"/>
      <charset val="128"/>
    </font>
    <font>
      <sz val="15"/>
      <color theme="1"/>
      <name val="メイリオ"/>
      <family val="3"/>
      <charset val="128"/>
    </font>
    <font>
      <sz val="16"/>
      <color theme="1"/>
      <name val="メイリオ"/>
      <family val="3"/>
      <charset val="128"/>
    </font>
    <font>
      <b/>
      <sz val="12"/>
      <color theme="1"/>
      <name val="游ゴシック"/>
      <family val="3"/>
      <charset val="128"/>
      <scheme val="minor"/>
    </font>
    <font>
      <b/>
      <sz val="14"/>
      <name val="メイリオ"/>
      <family val="3"/>
      <charset val="128"/>
    </font>
    <font>
      <sz val="12"/>
      <color rgb="FFFF0000"/>
      <name val="メイリオ"/>
      <family val="3"/>
      <charset val="128"/>
    </font>
    <font>
      <b/>
      <sz val="9"/>
      <color theme="1"/>
      <name val="ＭＳ ゴシック"/>
      <family val="3"/>
      <charset val="128"/>
    </font>
    <font>
      <b/>
      <sz val="9"/>
      <color theme="1"/>
      <name val="メイリオ"/>
      <family val="3"/>
      <charset val="128"/>
    </font>
    <font>
      <b/>
      <sz val="12"/>
      <color theme="0"/>
      <name val="Meiryo UI"/>
      <family val="3"/>
      <charset val="128"/>
    </font>
    <font>
      <sz val="12"/>
      <color rgb="FFFF0000"/>
      <name val="Meiryo UI"/>
      <family val="3"/>
      <charset val="128"/>
    </font>
    <font>
      <b/>
      <sz val="20"/>
      <name val="Meiryo UI"/>
      <family val="3"/>
      <charset val="128"/>
    </font>
    <font>
      <sz val="9"/>
      <name val="Meiryo UI"/>
      <family val="3"/>
      <charset val="128"/>
    </font>
    <font>
      <u/>
      <sz val="9"/>
      <name val="Meiryo UI"/>
      <family val="3"/>
      <charset val="128"/>
    </font>
    <font>
      <sz val="12"/>
      <color rgb="FF0070C0"/>
      <name val="Meiryo UI"/>
      <family val="3"/>
      <charset val="128"/>
    </font>
    <font>
      <b/>
      <sz val="9"/>
      <color rgb="FFFF0000"/>
      <name val="Meiryo UI"/>
      <family val="3"/>
      <charset val="128"/>
    </font>
    <font>
      <sz val="13"/>
      <name val="Meiryo UI"/>
      <family val="3"/>
      <charset val="128"/>
    </font>
    <font>
      <b/>
      <sz val="10"/>
      <name val="Meiryo UI"/>
      <family val="3"/>
      <charset val="128"/>
    </font>
    <font>
      <sz val="10"/>
      <color rgb="FFFF0000"/>
      <name val="Meiryo UI"/>
      <family val="3"/>
      <charset val="128"/>
    </font>
    <font>
      <u/>
      <sz val="10"/>
      <name val="Meiryo UI"/>
      <family val="3"/>
      <charset val="128"/>
    </font>
    <font>
      <b/>
      <sz val="11"/>
      <color rgb="FFFF0000"/>
      <name val="Meiryo UI"/>
      <family val="3"/>
      <charset val="128"/>
    </font>
    <font>
      <b/>
      <sz val="10"/>
      <color rgb="FFFF0000"/>
      <name val="Meiryo UI"/>
      <family val="3"/>
      <charset val="128"/>
    </font>
    <font>
      <b/>
      <sz val="12"/>
      <color rgb="FFFF0000"/>
      <name val="Meiryo UI"/>
      <family val="3"/>
      <charset val="128"/>
    </font>
    <font>
      <b/>
      <sz val="20"/>
      <color rgb="FFFF0000"/>
      <name val="Meiryo UI"/>
      <family val="3"/>
      <charset val="128"/>
    </font>
    <font>
      <b/>
      <sz val="20"/>
      <color theme="0"/>
      <name val="Meiryo UI"/>
      <family val="3"/>
      <charset val="128"/>
    </font>
    <font>
      <sz val="8"/>
      <name val="Meiryo UI"/>
      <family val="3"/>
      <charset val="128"/>
    </font>
    <font>
      <sz val="6"/>
      <name val="Meiryo UI"/>
      <family val="3"/>
      <charset val="128"/>
    </font>
    <font>
      <sz val="10"/>
      <color theme="1"/>
      <name val="Meiryo UI"/>
      <family val="3"/>
      <charset val="128"/>
    </font>
  </fonts>
  <fills count="20">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rgb="FFFFFFCC"/>
        <bgColor indexed="64"/>
      </patternFill>
    </fill>
    <fill>
      <patternFill patternType="solid">
        <fgColor theme="1"/>
        <bgColor indexed="64"/>
      </patternFill>
    </fill>
    <fill>
      <patternFill patternType="solid">
        <fgColor theme="7" tint="0.79998168889431442"/>
        <bgColor indexed="64"/>
      </patternFill>
    </fill>
    <fill>
      <patternFill patternType="solid">
        <fgColor theme="0"/>
        <bgColor indexed="64"/>
      </patternFill>
    </fill>
    <fill>
      <patternFill patternType="solid">
        <fgColor rgb="FFCCFFCC"/>
        <bgColor indexed="64"/>
      </patternFill>
    </fill>
    <fill>
      <patternFill patternType="solid">
        <fgColor rgb="FFFFFAEC"/>
        <bgColor indexed="64"/>
      </patternFill>
    </fill>
    <fill>
      <patternFill patternType="solid">
        <fgColor rgb="FFFFFFFF"/>
        <bgColor indexed="64"/>
      </patternFill>
    </fill>
    <fill>
      <patternFill patternType="solid">
        <fgColor rgb="FF004EA2"/>
        <bgColor indexed="64"/>
      </patternFill>
    </fill>
    <fill>
      <patternFill patternType="solid">
        <fgColor rgb="FF194E9D"/>
        <bgColor indexed="64"/>
      </patternFill>
    </fill>
    <fill>
      <patternFill patternType="solid">
        <fgColor theme="7"/>
        <bgColor indexed="64"/>
      </patternFill>
    </fill>
    <fill>
      <patternFill patternType="solid">
        <fgColor rgb="FFFF99FF"/>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DD"/>
        <bgColor indexed="64"/>
      </patternFill>
    </fill>
  </fills>
  <borders count="122">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thin">
        <color indexed="64"/>
      </bottom>
      <diagonal/>
    </border>
    <border>
      <left/>
      <right/>
      <top style="thin">
        <color indexed="64"/>
      </top>
      <bottom style="medium">
        <color indexed="64"/>
      </bottom>
      <diagonal/>
    </border>
    <border>
      <left/>
      <right/>
      <top style="hair">
        <color indexed="64"/>
      </top>
      <bottom/>
      <diagonal/>
    </border>
    <border>
      <left/>
      <right style="medium">
        <color indexed="64"/>
      </right>
      <top/>
      <bottom style="medium">
        <color indexed="64"/>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hair">
        <color indexed="64"/>
      </bottom>
      <diagonal/>
    </border>
    <border>
      <left/>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medium">
        <color rgb="FFEBEBEB"/>
      </left>
      <right style="medium">
        <color rgb="FFEBEBEB"/>
      </right>
      <top style="medium">
        <color rgb="FFEBEBEB"/>
      </top>
      <bottom style="medium">
        <color rgb="FFEBEBEB"/>
      </bottom>
      <diagonal/>
    </border>
    <border>
      <left/>
      <right style="medium">
        <color rgb="FFEBEBEB"/>
      </right>
      <top style="medium">
        <color rgb="FFEBEBEB"/>
      </top>
      <bottom style="medium">
        <color rgb="FFEBEBEB"/>
      </bottom>
      <diagonal/>
    </border>
    <border>
      <left style="medium">
        <color rgb="FFEBEBEB"/>
      </left>
      <right style="medium">
        <color rgb="FFEBEBEB"/>
      </right>
      <top/>
      <bottom style="medium">
        <color rgb="FFEBEBEB"/>
      </bottom>
      <diagonal/>
    </border>
    <border>
      <left/>
      <right style="medium">
        <color rgb="FFEBEBEB"/>
      </right>
      <top/>
      <bottom style="medium">
        <color rgb="FFEBEBEB"/>
      </bottom>
      <diagonal/>
    </border>
    <border>
      <left style="medium">
        <color rgb="FFEBEBEB"/>
      </left>
      <right style="medium">
        <color rgb="FFEBEBEB"/>
      </right>
      <top style="medium">
        <color rgb="FFEBEBEB"/>
      </top>
      <bottom/>
      <diagonal/>
    </border>
    <border>
      <left/>
      <right style="medium">
        <color rgb="FFEBEBEB"/>
      </right>
      <top style="medium">
        <color rgb="FFEBEBEB"/>
      </top>
      <bottom/>
      <diagonal/>
    </border>
    <border>
      <left style="thin">
        <color indexed="64"/>
      </left>
      <right/>
      <top style="medium">
        <color indexed="64"/>
      </top>
      <bottom style="thin">
        <color indexed="64"/>
      </bottom>
      <diagonal/>
    </border>
    <border>
      <left/>
      <right/>
      <top/>
      <bottom style="medium">
        <color rgb="FFEBEBEB"/>
      </bottom>
      <diagonal/>
    </border>
    <border>
      <left style="thin">
        <color indexed="64"/>
      </left>
      <right style="thin">
        <color indexed="64"/>
      </right>
      <top style="thin">
        <color indexed="64"/>
      </top>
      <bottom style="thin">
        <color indexed="64"/>
      </bottom>
      <diagonal/>
    </border>
    <border>
      <left style="thin">
        <color auto="1"/>
      </left>
      <right/>
      <top/>
      <bottom style="thin">
        <color auto="1"/>
      </bottom>
      <diagonal/>
    </border>
    <border>
      <left/>
      <right/>
      <top style="hair">
        <color indexed="64"/>
      </top>
      <bottom style="thin">
        <color indexed="64"/>
      </bottom>
      <diagonal/>
    </border>
    <border>
      <left style="thin">
        <color theme="2" tint="-9.9948118533890809E-2"/>
      </left>
      <right/>
      <top style="thin">
        <color theme="2" tint="-9.9948118533890809E-2"/>
      </top>
      <bottom style="medium">
        <color rgb="FFEBEBEB"/>
      </bottom>
      <diagonal/>
    </border>
    <border>
      <left/>
      <right/>
      <top style="thin">
        <color theme="2" tint="-9.9948118533890809E-2"/>
      </top>
      <bottom style="medium">
        <color rgb="FFEBEBEB"/>
      </bottom>
      <diagonal/>
    </border>
    <border>
      <left/>
      <right style="thin">
        <color theme="2" tint="-9.9948118533890809E-2"/>
      </right>
      <top style="thin">
        <color theme="2" tint="-9.9948118533890809E-2"/>
      </top>
      <bottom style="medium">
        <color rgb="FFEBEBEB"/>
      </bottom>
      <diagonal/>
    </border>
    <border>
      <left style="thin">
        <color theme="2" tint="-9.9948118533890809E-2"/>
      </left>
      <right style="medium">
        <color rgb="FFEBEBEB"/>
      </right>
      <top style="medium">
        <color rgb="FFEBEBEB"/>
      </top>
      <bottom/>
      <diagonal/>
    </border>
    <border>
      <left/>
      <right style="thin">
        <color theme="2" tint="-9.9948118533890809E-2"/>
      </right>
      <top style="medium">
        <color rgb="FFEBEBEB"/>
      </top>
      <bottom/>
      <diagonal/>
    </border>
    <border>
      <left style="thin">
        <color theme="2" tint="-9.9948118533890809E-2"/>
      </left>
      <right style="medium">
        <color rgb="FFEBEBEB"/>
      </right>
      <top/>
      <bottom style="medium">
        <color rgb="FFEBEBEB"/>
      </bottom>
      <diagonal/>
    </border>
    <border>
      <left/>
      <right style="thin">
        <color theme="2" tint="-9.9948118533890809E-2"/>
      </right>
      <top/>
      <bottom/>
      <diagonal/>
    </border>
    <border>
      <left style="thin">
        <color theme="2" tint="-9.9948118533890809E-2"/>
      </left>
      <right/>
      <top/>
      <bottom/>
      <diagonal/>
    </border>
    <border>
      <left style="thin">
        <color theme="2" tint="-9.9948118533890809E-2"/>
      </left>
      <right/>
      <top/>
      <bottom style="medium">
        <color rgb="FFEBEBEB"/>
      </bottom>
      <diagonal/>
    </border>
    <border>
      <left/>
      <right style="thin">
        <color theme="2" tint="-9.9948118533890809E-2"/>
      </right>
      <top/>
      <bottom style="medium">
        <color rgb="FFEBEBEB"/>
      </bottom>
      <diagonal/>
    </border>
    <border>
      <left style="thin">
        <color theme="2" tint="-9.9948118533890809E-2"/>
      </left>
      <right/>
      <top/>
      <bottom style="thin">
        <color theme="2" tint="-9.9948118533890809E-2"/>
      </bottom>
      <diagonal/>
    </border>
    <border>
      <left/>
      <right/>
      <top/>
      <bottom style="thin">
        <color theme="2" tint="-9.9948118533890809E-2"/>
      </bottom>
      <diagonal/>
    </border>
    <border>
      <left/>
      <right style="thin">
        <color theme="2" tint="-9.9948118533890809E-2"/>
      </right>
      <top/>
      <bottom style="thin">
        <color theme="2" tint="-9.9948118533890809E-2"/>
      </bottom>
      <diagonal/>
    </border>
    <border>
      <left/>
      <right style="thin">
        <color theme="2" tint="-9.9948118533890809E-2"/>
      </right>
      <top style="thin">
        <color theme="2" tint="-9.9917600024414813E-2"/>
      </top>
      <bottom/>
      <diagonal/>
    </border>
    <border>
      <left/>
      <right/>
      <top style="thin">
        <color theme="2" tint="-9.9917600024414813E-2"/>
      </top>
      <bottom/>
      <diagonal/>
    </border>
    <border>
      <left style="thin">
        <color theme="2" tint="-9.9948118533890809E-2"/>
      </left>
      <right/>
      <top style="thin">
        <color theme="2" tint="-9.9917600024414813E-2"/>
      </top>
      <bottom/>
      <diagonal/>
    </border>
    <border>
      <left/>
      <right style="thin">
        <color indexed="64"/>
      </right>
      <top style="medium">
        <color indexed="64"/>
      </top>
      <bottom/>
      <diagonal/>
    </border>
    <border>
      <left style="thin">
        <color indexed="64"/>
      </left>
      <right/>
      <top/>
      <bottom style="medium">
        <color indexed="64"/>
      </bottom>
      <diagonal/>
    </border>
    <border>
      <left style="medium">
        <color indexed="64"/>
      </left>
      <right/>
      <top style="hair">
        <color indexed="64"/>
      </top>
      <bottom/>
      <diagonal/>
    </border>
    <border>
      <left style="thin">
        <color indexed="64"/>
      </left>
      <right/>
      <top style="medium">
        <color indexed="64"/>
      </top>
      <bottom style="hair">
        <color indexed="64"/>
      </bottom>
      <diagonal/>
    </border>
    <border>
      <left style="thin">
        <color indexed="64"/>
      </left>
      <right/>
      <top style="thin">
        <color indexed="64"/>
      </top>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thin">
        <color indexed="64"/>
      </right>
      <top/>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thin">
        <color indexed="64"/>
      </left>
      <right style="thick">
        <color indexed="64"/>
      </right>
      <top/>
      <bottom/>
      <diagonal/>
    </border>
    <border>
      <left style="thick">
        <color indexed="64"/>
      </left>
      <right style="thin">
        <color indexed="64"/>
      </right>
      <top/>
      <bottom/>
      <diagonal/>
    </border>
    <border>
      <left/>
      <right style="thick">
        <color indexed="64"/>
      </right>
      <top/>
      <bottom/>
      <diagonal/>
    </border>
    <border>
      <left style="double">
        <color auto="1"/>
      </left>
      <right/>
      <top/>
      <bottom/>
      <diagonal/>
    </border>
    <border>
      <left/>
      <right style="double">
        <color auto="1"/>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double">
        <color indexed="64"/>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hair">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s>
  <cellStyleXfs count="5">
    <xf numFmtId="0" fontId="0" fillId="0" borderId="0"/>
    <xf numFmtId="38" fontId="2" fillId="0" borderId="0" applyFont="0" applyFill="0" applyBorder="0" applyAlignment="0" applyProtection="0"/>
    <xf numFmtId="38" fontId="2" fillId="0" borderId="0" applyFont="0" applyFill="0" applyBorder="0" applyAlignment="0" applyProtection="0">
      <alignment vertical="center"/>
    </xf>
    <xf numFmtId="0" fontId="2" fillId="0" borderId="0"/>
    <xf numFmtId="0" fontId="56" fillId="0" borderId="0">
      <alignment vertical="center"/>
    </xf>
  </cellStyleXfs>
  <cellXfs count="716">
    <xf numFmtId="0" fontId="0" fillId="0" borderId="0" xfId="0"/>
    <xf numFmtId="0" fontId="11" fillId="10" borderId="55" xfId="0" applyFont="1" applyFill="1" applyBorder="1" applyAlignment="1">
      <alignment horizontal="center" vertical="center"/>
    </xf>
    <xf numFmtId="0" fontId="9" fillId="12" borderId="56" xfId="0" applyFont="1" applyFill="1" applyBorder="1" applyAlignment="1">
      <alignment horizontal="center" vertical="center"/>
    </xf>
    <xf numFmtId="0" fontId="9" fillId="12" borderId="57" xfId="0" applyFont="1" applyFill="1" applyBorder="1" applyAlignment="1">
      <alignment horizontal="center" vertical="center"/>
    </xf>
    <xf numFmtId="0" fontId="10" fillId="9" borderId="54" xfId="0" applyFont="1" applyFill="1" applyBorder="1" applyAlignment="1">
      <alignment horizontal="left" vertical="center" indent="1"/>
    </xf>
    <xf numFmtId="0" fontId="9" fillId="11" borderId="52" xfId="0" applyFont="1" applyFill="1" applyBorder="1" applyAlignment="1">
      <alignment horizontal="left" vertical="center"/>
    </xf>
    <xf numFmtId="0" fontId="9" fillId="11" borderId="53" xfId="0" applyFont="1" applyFill="1" applyBorder="1" applyAlignment="1">
      <alignment horizontal="left" vertical="center"/>
    </xf>
    <xf numFmtId="0" fontId="11" fillId="10" borderId="54" xfId="0" applyFont="1" applyFill="1" applyBorder="1" applyAlignment="1">
      <alignment horizontal="center" vertical="center"/>
    </xf>
    <xf numFmtId="3" fontId="11" fillId="10" borderId="55" xfId="0" applyNumberFormat="1" applyFont="1" applyFill="1" applyBorder="1" applyAlignment="1">
      <alignment horizontal="center" vertical="center"/>
    </xf>
    <xf numFmtId="0" fontId="10" fillId="13" borderId="0" xfId="0" applyFont="1" applyFill="1" applyAlignment="1">
      <alignment horizontal="left" vertical="center" indent="1"/>
    </xf>
    <xf numFmtId="0" fontId="0" fillId="13" borderId="0" xfId="0" applyFill="1"/>
    <xf numFmtId="0" fontId="7" fillId="13" borderId="0" xfId="0" applyFont="1" applyFill="1" applyAlignment="1">
      <alignment vertical="center"/>
    </xf>
    <xf numFmtId="0" fontId="12" fillId="13" borderId="0" xfId="0" applyFont="1" applyFill="1" applyAlignment="1">
      <alignment vertical="center"/>
    </xf>
    <xf numFmtId="3" fontId="11" fillId="10" borderId="0" xfId="0" applyNumberFormat="1" applyFont="1" applyFill="1" applyAlignment="1">
      <alignment horizontal="center" vertical="center"/>
    </xf>
    <xf numFmtId="0" fontId="0" fillId="0" borderId="0" xfId="0" applyAlignment="1">
      <alignment horizontal="center"/>
    </xf>
    <xf numFmtId="0" fontId="0" fillId="0" borderId="0" xfId="0" applyAlignment="1">
      <alignment vertical="center"/>
    </xf>
    <xf numFmtId="0" fontId="7" fillId="4" borderId="0" xfId="0" applyFont="1" applyFill="1" applyAlignment="1">
      <alignment horizontal="center" vertical="center"/>
    </xf>
    <xf numFmtId="3" fontId="5" fillId="0" borderId="0" xfId="0" applyNumberFormat="1" applyFont="1" applyAlignment="1">
      <alignment vertical="center"/>
    </xf>
    <xf numFmtId="3" fontId="5" fillId="0" borderId="0" xfId="0" applyNumberFormat="1" applyFont="1"/>
    <xf numFmtId="38" fontId="5" fillId="0" borderId="0" xfId="2" applyFont="1" applyAlignment="1">
      <alignment horizontal="center" vertical="center"/>
    </xf>
    <xf numFmtId="0" fontId="0" fillId="0" borderId="0" xfId="0" applyAlignment="1">
      <alignment horizontal="left"/>
    </xf>
    <xf numFmtId="0" fontId="0" fillId="0" borderId="0" xfId="0" applyAlignment="1">
      <alignment horizontal="left" vertical="center"/>
    </xf>
    <xf numFmtId="0" fontId="7" fillId="0" borderId="0" xfId="0" applyFont="1" applyAlignment="1">
      <alignment horizontal="center" vertical="center"/>
    </xf>
    <xf numFmtId="38" fontId="5" fillId="0" borderId="0" xfId="2" applyFont="1" applyFill="1" applyAlignment="1">
      <alignment horizontal="center" vertical="center"/>
    </xf>
    <xf numFmtId="0" fontId="9" fillId="12" borderId="0" xfId="0" applyFont="1" applyFill="1" applyAlignment="1">
      <alignment horizontal="center" vertical="center"/>
    </xf>
    <xf numFmtId="0" fontId="7" fillId="7" borderId="0" xfId="0" applyFont="1" applyFill="1" applyAlignment="1">
      <alignment horizontal="center" vertical="center"/>
    </xf>
    <xf numFmtId="0" fontId="32" fillId="0" borderId="0" xfId="0" applyFont="1" applyAlignment="1">
      <alignment vertical="center"/>
    </xf>
    <xf numFmtId="0" fontId="18" fillId="13" borderId="0" xfId="0" applyFont="1" applyFill="1" applyAlignment="1">
      <alignment vertical="center"/>
    </xf>
    <xf numFmtId="0" fontId="32" fillId="15" borderId="0" xfId="0" applyFont="1" applyFill="1" applyAlignment="1">
      <alignment vertical="center"/>
    </xf>
    <xf numFmtId="0" fontId="32" fillId="6" borderId="0" xfId="0" applyFont="1" applyFill="1" applyAlignment="1">
      <alignment vertical="center"/>
    </xf>
    <xf numFmtId="0" fontId="32" fillId="14" borderId="0" xfId="0" applyFont="1" applyFill="1" applyAlignment="1">
      <alignment vertical="center"/>
    </xf>
    <xf numFmtId="0" fontId="32" fillId="16" borderId="0" xfId="0" applyFont="1" applyFill="1" applyAlignment="1">
      <alignment vertical="center"/>
    </xf>
    <xf numFmtId="0" fontId="18" fillId="16" borderId="0" xfId="0" applyFont="1" applyFill="1" applyAlignment="1">
      <alignment vertical="center"/>
    </xf>
    <xf numFmtId="0" fontId="18" fillId="15" borderId="0" xfId="0" applyFont="1" applyFill="1" applyAlignment="1">
      <alignment horizontal="left" vertical="center"/>
    </xf>
    <xf numFmtId="0" fontId="18" fillId="6" borderId="0" xfId="0" applyFont="1" applyFill="1" applyAlignment="1">
      <alignment horizontal="left" vertical="center"/>
    </xf>
    <xf numFmtId="0" fontId="18" fillId="14" borderId="0" xfId="0" applyFont="1" applyFill="1" applyAlignment="1">
      <alignment horizontal="left" vertical="center"/>
    </xf>
    <xf numFmtId="0" fontId="0" fillId="7" borderId="0" xfId="0" applyFill="1" applyAlignment="1">
      <alignment horizontal="center"/>
    </xf>
    <xf numFmtId="0" fontId="33" fillId="7" borderId="0" xfId="0" applyFont="1" applyFill="1" applyAlignment="1">
      <alignment horizontal="left"/>
    </xf>
    <xf numFmtId="0" fontId="9" fillId="12" borderId="66" xfId="0" applyFont="1" applyFill="1" applyBorder="1" applyAlignment="1">
      <alignment horizontal="center" vertical="center"/>
    </xf>
    <xf numFmtId="0" fontId="9" fillId="12" borderId="67" xfId="0" applyFont="1" applyFill="1" applyBorder="1" applyAlignment="1">
      <alignment horizontal="center" vertical="center"/>
    </xf>
    <xf numFmtId="0" fontId="11" fillId="10" borderId="68" xfId="0" applyFont="1" applyFill="1" applyBorder="1" applyAlignment="1">
      <alignment horizontal="center" vertical="center"/>
    </xf>
    <xf numFmtId="38" fontId="5" fillId="0" borderId="0" xfId="2" applyFont="1" applyBorder="1" applyAlignment="1">
      <alignment horizontal="center" vertical="center"/>
    </xf>
    <xf numFmtId="38" fontId="5" fillId="0" borderId="69" xfId="2" applyFont="1" applyBorder="1" applyAlignment="1">
      <alignment horizontal="center" vertical="center"/>
    </xf>
    <xf numFmtId="0" fontId="0" fillId="7" borderId="70" xfId="0" applyFill="1" applyBorder="1" applyAlignment="1">
      <alignment horizontal="center"/>
    </xf>
    <xf numFmtId="0" fontId="0" fillId="0" borderId="70" xfId="0" applyBorder="1" applyAlignment="1">
      <alignment vertical="center"/>
    </xf>
    <xf numFmtId="0" fontId="0" fillId="0" borderId="73" xfId="0" applyBorder="1" applyAlignment="1">
      <alignment horizontal="left" vertical="center"/>
    </xf>
    <xf numFmtId="38" fontId="5" fillId="0" borderId="74" xfId="2" applyFont="1" applyBorder="1" applyAlignment="1">
      <alignment horizontal="center" vertical="center"/>
    </xf>
    <xf numFmtId="38" fontId="5" fillId="0" borderId="75" xfId="2" applyFont="1" applyBorder="1" applyAlignment="1">
      <alignment horizontal="center" vertical="center"/>
    </xf>
    <xf numFmtId="0" fontId="0" fillId="7" borderId="77" xfId="0" applyFill="1" applyBorder="1" applyAlignment="1">
      <alignment horizontal="center"/>
    </xf>
    <xf numFmtId="0" fontId="0" fillId="7" borderId="76" xfId="0" applyFill="1" applyBorder="1" applyAlignment="1">
      <alignment horizontal="center"/>
    </xf>
    <xf numFmtId="0" fontId="0" fillId="7" borderId="78" xfId="0" applyFill="1" applyBorder="1" applyAlignment="1">
      <alignment horizontal="center"/>
    </xf>
    <xf numFmtId="177" fontId="24" fillId="7" borderId="0" xfId="1" applyNumberFormat="1" applyFont="1" applyFill="1" applyBorder="1" applyAlignment="1" applyProtection="1">
      <alignment vertical="center" shrinkToFit="1"/>
    </xf>
    <xf numFmtId="0" fontId="20" fillId="7" borderId="0" xfId="0" applyFont="1" applyFill="1" applyAlignment="1">
      <alignment vertical="center"/>
    </xf>
    <xf numFmtId="177" fontId="5" fillId="7" borderId="0" xfId="1" applyNumberFormat="1" applyFont="1" applyFill="1" applyBorder="1" applyAlignment="1" applyProtection="1">
      <alignment vertical="center" shrinkToFit="1"/>
    </xf>
    <xf numFmtId="0" fontId="52" fillId="2" borderId="0" xfId="0" applyFont="1" applyFill="1" applyAlignment="1">
      <alignment vertical="center" wrapText="1"/>
    </xf>
    <xf numFmtId="0" fontId="0" fillId="2" borderId="0" xfId="0" applyFill="1"/>
    <xf numFmtId="0" fontId="0" fillId="2" borderId="0" xfId="0" applyFill="1" applyAlignment="1">
      <alignment vertical="center"/>
    </xf>
    <xf numFmtId="0" fontId="15" fillId="2" borderId="0" xfId="0" applyFont="1" applyFill="1" applyAlignment="1">
      <alignment horizontal="left" vertical="center" wrapText="1"/>
    </xf>
    <xf numFmtId="0" fontId="16" fillId="0" borderId="0" xfId="0" applyFont="1" applyAlignment="1">
      <alignment vertical="center"/>
    </xf>
    <xf numFmtId="0" fontId="16" fillId="0" borderId="0" xfId="0" applyFont="1"/>
    <xf numFmtId="0" fontId="24" fillId="0" borderId="5" xfId="0" applyFont="1" applyBorder="1" applyAlignment="1">
      <alignment vertical="center"/>
    </xf>
    <xf numFmtId="0" fontId="16" fillId="2" borderId="0" xfId="0" applyFont="1" applyFill="1"/>
    <xf numFmtId="0" fontId="13" fillId="2" borderId="22" xfId="0" applyFont="1" applyFill="1" applyBorder="1" applyAlignment="1">
      <alignment wrapText="1"/>
    </xf>
    <xf numFmtId="0" fontId="21" fillId="0" borderId="22" xfId="0" applyFont="1" applyBorder="1"/>
    <xf numFmtId="0" fontId="16" fillId="0" borderId="11" xfId="0" applyFont="1" applyBorder="1"/>
    <xf numFmtId="0" fontId="13" fillId="2" borderId="5" xfId="0" applyFont="1" applyFill="1" applyBorder="1" applyAlignment="1">
      <alignment vertical="center" wrapText="1"/>
    </xf>
    <xf numFmtId="0" fontId="21" fillId="2" borderId="0" xfId="0" applyFont="1" applyFill="1" applyAlignment="1">
      <alignment vertical="center"/>
    </xf>
    <xf numFmtId="0" fontId="16" fillId="0" borderId="6" xfId="0" applyFont="1" applyBorder="1"/>
    <xf numFmtId="0" fontId="16" fillId="2" borderId="1" xfId="0" applyFont="1" applyFill="1" applyBorder="1"/>
    <xf numFmtId="0" fontId="13" fillId="7" borderId="1" xfId="0" applyFont="1" applyFill="1" applyBorder="1" applyAlignment="1">
      <alignment wrapText="1"/>
    </xf>
    <xf numFmtId="0" fontId="16" fillId="0" borderId="1" xfId="0" applyFont="1" applyBorder="1"/>
    <xf numFmtId="0" fontId="16" fillId="0" borderId="10" xfId="0" applyFont="1" applyBorder="1"/>
    <xf numFmtId="0" fontId="21" fillId="0" borderId="5" xfId="0" applyFont="1" applyBorder="1" applyAlignment="1">
      <alignment horizontal="center" vertical="center"/>
    </xf>
    <xf numFmtId="0" fontId="22" fillId="0" borderId="0" xfId="0" applyFont="1" applyAlignment="1">
      <alignment horizontal="left" vertical="center"/>
    </xf>
    <xf numFmtId="0" fontId="21" fillId="0" borderId="0" xfId="0" applyFont="1" applyAlignment="1">
      <alignment horizontal="left" vertical="center"/>
    </xf>
    <xf numFmtId="3" fontId="21" fillId="0" borderId="0" xfId="0" applyNumberFormat="1" applyFont="1" applyAlignment="1">
      <alignment horizontal="left" vertical="center"/>
    </xf>
    <xf numFmtId="0" fontId="21" fillId="0" borderId="0" xfId="0" applyFont="1" applyAlignment="1">
      <alignment horizontal="left"/>
    </xf>
    <xf numFmtId="0" fontId="21" fillId="0" borderId="0" xfId="0" quotePrefix="1" applyFont="1" applyAlignment="1">
      <alignment horizontal="left" vertical="center"/>
    </xf>
    <xf numFmtId="0" fontId="21" fillId="0" borderId="0" xfId="0" applyFont="1" applyAlignment="1">
      <alignment horizontal="center" vertical="center"/>
    </xf>
    <xf numFmtId="0" fontId="27" fillId="0" borderId="0" xfId="0" applyFont="1" applyAlignment="1">
      <alignment horizontal="left" vertical="center"/>
    </xf>
    <xf numFmtId="0" fontId="24" fillId="0" borderId="5" xfId="0" applyFont="1" applyBorder="1" applyAlignment="1">
      <alignment horizontal="right" vertical="center"/>
    </xf>
    <xf numFmtId="0" fontId="17" fillId="0" borderId="0" xfId="0" applyFont="1" applyAlignment="1">
      <alignment vertical="center"/>
    </xf>
    <xf numFmtId="0" fontId="21" fillId="0" borderId="5" xfId="0" applyFont="1" applyBorder="1" applyAlignment="1">
      <alignment horizontal="right" vertical="center"/>
    </xf>
    <xf numFmtId="0" fontId="21" fillId="0" borderId="6" xfId="0" applyFont="1" applyBorder="1" applyAlignment="1">
      <alignment horizontal="center" vertical="center"/>
    </xf>
    <xf numFmtId="0" fontId="22" fillId="0" borderId="1" xfId="0" applyFont="1" applyBorder="1" applyAlignment="1">
      <alignment horizontal="left" vertical="center"/>
    </xf>
    <xf numFmtId="0" fontId="21" fillId="0" borderId="1" xfId="0" applyFont="1" applyBorder="1" applyAlignment="1">
      <alignment horizontal="left" vertical="center"/>
    </xf>
    <xf numFmtId="3" fontId="21" fillId="0" borderId="1" xfId="0" applyNumberFormat="1" applyFont="1" applyBorder="1" applyAlignment="1">
      <alignment horizontal="left" vertical="center"/>
    </xf>
    <xf numFmtId="0" fontId="21" fillId="0" borderId="1" xfId="0" applyFont="1" applyBorder="1" applyAlignment="1">
      <alignment horizontal="left"/>
    </xf>
    <xf numFmtId="0" fontId="21" fillId="0" borderId="1" xfId="0" quotePrefix="1" applyFont="1" applyBorder="1" applyAlignment="1">
      <alignment horizontal="left" vertical="center"/>
    </xf>
    <xf numFmtId="0" fontId="21" fillId="0" borderId="1" xfId="0" applyFont="1" applyBorder="1" applyAlignment="1">
      <alignment horizontal="center" vertical="center"/>
    </xf>
    <xf numFmtId="0" fontId="27" fillId="0" borderId="1" xfId="0" applyFont="1" applyBorder="1" applyAlignment="1">
      <alignment horizontal="left" vertical="center"/>
    </xf>
    <xf numFmtId="0" fontId="17" fillId="0" borderId="7" xfId="0" applyFont="1" applyBorder="1" applyAlignment="1">
      <alignment vertical="center"/>
    </xf>
    <xf numFmtId="0" fontId="22" fillId="0" borderId="0" xfId="0" applyFont="1" applyAlignment="1">
      <alignment vertical="center"/>
    </xf>
    <xf numFmtId="20" fontId="0" fillId="2" borderId="0" xfId="0" applyNumberFormat="1" applyFill="1"/>
    <xf numFmtId="0" fontId="20" fillId="0" borderId="0" xfId="0" applyFont="1" applyAlignment="1">
      <alignment vertical="center"/>
    </xf>
    <xf numFmtId="3" fontId="24" fillId="0" borderId="5" xfId="0" applyNumberFormat="1" applyFont="1" applyBorder="1" applyAlignment="1">
      <alignment horizontal="right" vertical="center"/>
    </xf>
    <xf numFmtId="0" fontId="24" fillId="0" borderId="0" xfId="0" applyFont="1" applyAlignment="1">
      <alignment horizontal="left"/>
    </xf>
    <xf numFmtId="0" fontId="24" fillId="0" borderId="0" xfId="0" applyFont="1" applyAlignment="1">
      <alignment horizontal="left" vertical="center"/>
    </xf>
    <xf numFmtId="0" fontId="24" fillId="0" borderId="0" xfId="0" quotePrefix="1" applyFont="1" applyAlignment="1">
      <alignment horizontal="left" vertical="center"/>
    </xf>
    <xf numFmtId="0" fontId="16" fillId="0" borderId="0" xfId="0" applyFont="1" applyAlignment="1">
      <alignment horizontal="center" vertical="center"/>
    </xf>
    <xf numFmtId="0" fontId="16" fillId="0" borderId="5" xfId="0" applyFont="1" applyBorder="1"/>
    <xf numFmtId="0" fontId="24" fillId="0" borderId="0" xfId="0" applyFont="1" applyAlignment="1">
      <alignment horizontal="right"/>
    </xf>
    <xf numFmtId="3" fontId="24" fillId="0" borderId="0" xfId="0" applyNumberFormat="1" applyFont="1" applyAlignment="1">
      <alignment horizontal="right"/>
    </xf>
    <xf numFmtId="3" fontId="24" fillId="0" borderId="0" xfId="0" applyNumberFormat="1" applyFont="1" applyAlignment="1">
      <alignment horizontal="left"/>
    </xf>
    <xf numFmtId="0" fontId="24" fillId="0" borderId="0" xfId="0" quotePrefix="1" applyFont="1" applyAlignment="1">
      <alignment horizontal="left"/>
    </xf>
    <xf numFmtId="3" fontId="24" fillId="0" borderId="0" xfId="0" applyNumberFormat="1" applyFont="1" applyAlignment="1">
      <alignment horizontal="left" vertical="center"/>
    </xf>
    <xf numFmtId="0" fontId="24" fillId="0" borderId="0" xfId="0" applyFont="1" applyAlignment="1">
      <alignment horizontal="right" vertical="top"/>
    </xf>
    <xf numFmtId="0" fontId="24" fillId="0" borderId="0" xfId="0" applyFont="1" applyAlignment="1">
      <alignment horizontal="left" vertical="top"/>
    </xf>
    <xf numFmtId="3" fontId="24" fillId="0" borderId="0" xfId="0" applyNumberFormat="1" applyFont="1" applyAlignment="1">
      <alignment horizontal="right" vertical="top"/>
    </xf>
    <xf numFmtId="3" fontId="24" fillId="0" borderId="0" xfId="0" applyNumberFormat="1" applyFont="1" applyAlignment="1">
      <alignment horizontal="left" vertical="top"/>
    </xf>
    <xf numFmtId="0" fontId="16" fillId="2" borderId="5" xfId="0" applyFont="1" applyFill="1" applyBorder="1"/>
    <xf numFmtId="0" fontId="16" fillId="2" borderId="11" xfId="0" applyFont="1" applyFill="1" applyBorder="1"/>
    <xf numFmtId="0" fontId="17" fillId="2" borderId="0" xfId="0" applyFont="1" applyFill="1" applyAlignment="1">
      <alignment horizontal="left" vertical="center"/>
    </xf>
    <xf numFmtId="0" fontId="17" fillId="2" borderId="0" xfId="0" applyFont="1" applyFill="1" applyAlignment="1">
      <alignment horizontal="left"/>
    </xf>
    <xf numFmtId="0" fontId="24" fillId="0" borderId="0" xfId="0" applyFont="1" applyAlignment="1">
      <alignment horizontal="right" vertical="center"/>
    </xf>
    <xf numFmtId="0" fontId="24" fillId="2" borderId="0" xfId="0" applyFont="1" applyFill="1" applyAlignment="1">
      <alignment horizontal="left" vertical="center"/>
    </xf>
    <xf numFmtId="0" fontId="46" fillId="0" borderId="0" xfId="0" applyFont="1" applyAlignment="1">
      <alignment horizontal="left" vertical="center"/>
    </xf>
    <xf numFmtId="0" fontId="24" fillId="2" borderId="0" xfId="0" applyFont="1" applyFill="1" applyAlignment="1">
      <alignment horizontal="right" vertical="center"/>
    </xf>
    <xf numFmtId="0" fontId="24" fillId="0" borderId="0" xfId="0" applyFont="1" applyAlignment="1">
      <alignment vertical="center"/>
    </xf>
    <xf numFmtId="0" fontId="24" fillId="2" borderId="0" xfId="0" applyFont="1" applyFill="1"/>
    <xf numFmtId="20" fontId="24" fillId="0" borderId="0" xfId="0" applyNumberFormat="1" applyFont="1" applyAlignment="1">
      <alignment horizontal="right" vertical="center"/>
    </xf>
    <xf numFmtId="0" fontId="24" fillId="2" borderId="0" xfId="0" applyFont="1" applyFill="1" applyAlignment="1">
      <alignment vertical="center"/>
    </xf>
    <xf numFmtId="0" fontId="46" fillId="0" borderId="0" xfId="0" applyFont="1" applyAlignment="1">
      <alignment vertical="center"/>
    </xf>
    <xf numFmtId="0" fontId="24" fillId="0" borderId="0" xfId="0" applyFont="1" applyAlignment="1">
      <alignment horizontal="right" vertical="center" wrapText="1"/>
    </xf>
    <xf numFmtId="0" fontId="17" fillId="0" borderId="0" xfId="0" applyFont="1" applyAlignment="1">
      <alignment horizontal="left" vertical="center"/>
    </xf>
    <xf numFmtId="0" fontId="0" fillId="2" borderId="5" xfId="0" applyFill="1" applyBorder="1"/>
    <xf numFmtId="0" fontId="0" fillId="2" borderId="11" xfId="0" applyFill="1" applyBorder="1"/>
    <xf numFmtId="0" fontId="15" fillId="0" borderId="0" xfId="0" applyFont="1" applyAlignment="1">
      <alignment vertical="center"/>
    </xf>
    <xf numFmtId="3" fontId="24" fillId="0" borderId="0" xfId="0" applyNumberFormat="1" applyFont="1" applyAlignment="1">
      <alignment horizontal="right" vertical="center"/>
    </xf>
    <xf numFmtId="0" fontId="15" fillId="0" borderId="0" xfId="0" applyFont="1" applyAlignment="1">
      <alignment horizontal="left" vertical="center"/>
    </xf>
    <xf numFmtId="0" fontId="43" fillId="2" borderId="16" xfId="0" applyFont="1" applyFill="1" applyBorder="1" applyAlignment="1">
      <alignment vertical="center"/>
    </xf>
    <xf numFmtId="0" fontId="24" fillId="0" borderId="1" xfId="0" quotePrefix="1" applyFont="1" applyBorder="1" applyAlignment="1">
      <alignment horizontal="left" vertical="center"/>
    </xf>
    <xf numFmtId="0" fontId="16" fillId="0" borderId="1" xfId="0" applyFont="1" applyBorder="1" applyAlignment="1">
      <alignment horizontal="center" vertical="center"/>
    </xf>
    <xf numFmtId="0" fontId="24" fillId="0" borderId="1" xfId="0" applyFont="1" applyBorder="1" applyAlignment="1">
      <alignment horizontal="left" vertical="center"/>
    </xf>
    <xf numFmtId="0" fontId="17" fillId="0" borderId="0" xfId="0" applyFont="1"/>
    <xf numFmtId="3" fontId="24" fillId="0" borderId="0" xfId="0" applyNumberFormat="1" applyFont="1"/>
    <xf numFmtId="0" fontId="45" fillId="0" borderId="0" xfId="0" applyFont="1" applyAlignment="1">
      <alignment horizontal="right" vertical="center"/>
    </xf>
    <xf numFmtId="0" fontId="45" fillId="0" borderId="0" xfId="0" applyFont="1" applyAlignment="1">
      <alignment vertical="center"/>
    </xf>
    <xf numFmtId="0" fontId="45" fillId="2" borderId="0" xfId="0" applyFont="1" applyFill="1" applyAlignment="1">
      <alignment vertical="center"/>
    </xf>
    <xf numFmtId="3" fontId="45" fillId="0" borderId="0" xfId="0" applyNumberFormat="1" applyFont="1" applyAlignment="1">
      <alignment vertical="center"/>
    </xf>
    <xf numFmtId="3" fontId="45" fillId="0" borderId="0" xfId="0" applyNumberFormat="1" applyFont="1"/>
    <xf numFmtId="0" fontId="45" fillId="2" borderId="0" xfId="0" applyFont="1" applyFill="1"/>
    <xf numFmtId="0" fontId="45" fillId="0" borderId="0" xfId="0" applyFont="1"/>
    <xf numFmtId="0" fontId="45" fillId="0" borderId="0" xfId="0" applyFont="1" applyAlignment="1">
      <alignment horizontal="left"/>
    </xf>
    <xf numFmtId="0" fontId="48" fillId="0" borderId="0" xfId="0" applyFont="1" applyAlignment="1" applyProtection="1">
      <alignment vertical="center"/>
      <protection locked="0"/>
    </xf>
    <xf numFmtId="0" fontId="48" fillId="0" borderId="7" xfId="0" applyFont="1" applyBorder="1" applyAlignment="1" applyProtection="1">
      <alignment vertical="center"/>
      <protection locked="0"/>
    </xf>
    <xf numFmtId="0" fontId="56" fillId="0" borderId="0" xfId="4">
      <alignment vertical="center"/>
    </xf>
    <xf numFmtId="0" fontId="58" fillId="0" borderId="0" xfId="4" applyFont="1" applyAlignment="1"/>
    <xf numFmtId="0" fontId="60" fillId="0" borderId="0" xfId="4" applyFont="1">
      <alignment vertical="center"/>
    </xf>
    <xf numFmtId="0" fontId="61" fillId="0" borderId="0" xfId="4" applyFont="1" applyAlignment="1"/>
    <xf numFmtId="0" fontId="62" fillId="0" borderId="0" xfId="4" applyFont="1">
      <alignment vertical="center"/>
    </xf>
    <xf numFmtId="0" fontId="61" fillId="0" borderId="0" xfId="4" applyFont="1" applyAlignment="1">
      <alignment vertical="top"/>
    </xf>
    <xf numFmtId="0" fontId="64" fillId="0" borderId="0" xfId="4" applyFont="1">
      <alignment vertical="center"/>
    </xf>
    <xf numFmtId="0" fontId="65" fillId="0" borderId="0" xfId="4" applyFont="1">
      <alignment vertical="center"/>
    </xf>
    <xf numFmtId="0" fontId="66" fillId="0" borderId="0" xfId="4" applyFont="1">
      <alignment vertical="center"/>
    </xf>
    <xf numFmtId="0" fontId="67" fillId="0" borderId="0" xfId="4" applyFont="1">
      <alignment vertical="center"/>
    </xf>
    <xf numFmtId="0" fontId="68" fillId="0" borderId="0" xfId="4" applyFont="1">
      <alignment vertical="center"/>
    </xf>
    <xf numFmtId="0" fontId="58" fillId="0" borderId="0" xfId="4" applyFont="1">
      <alignment vertical="center"/>
    </xf>
    <xf numFmtId="0" fontId="70" fillId="0" borderId="0" xfId="4" applyFont="1">
      <alignment vertical="center"/>
    </xf>
    <xf numFmtId="0" fontId="61" fillId="0" borderId="0" xfId="4" applyFont="1">
      <alignment vertical="center"/>
    </xf>
    <xf numFmtId="0" fontId="71" fillId="0" borderId="0" xfId="4" applyFont="1" applyAlignment="1"/>
    <xf numFmtId="0" fontId="72" fillId="0" borderId="0" xfId="4" applyFont="1" applyAlignment="1"/>
    <xf numFmtId="0" fontId="73" fillId="0" borderId="0" xfId="4" applyFont="1" applyAlignment="1">
      <alignment vertical="top"/>
    </xf>
    <xf numFmtId="0" fontId="74" fillId="0" borderId="0" xfId="4" applyFont="1" applyAlignment="1">
      <alignment horizontal="justify" vertical="center"/>
    </xf>
    <xf numFmtId="0" fontId="75" fillId="0" borderId="0" xfId="4" applyFont="1">
      <alignment vertical="center"/>
    </xf>
    <xf numFmtId="0" fontId="20" fillId="0" borderId="83" xfId="0" applyFont="1" applyBorder="1" applyAlignment="1">
      <alignment vertical="center"/>
    </xf>
    <xf numFmtId="0" fontId="20" fillId="0" borderId="22" xfId="0" applyFont="1" applyBorder="1" applyAlignment="1">
      <alignment vertical="center"/>
    </xf>
    <xf numFmtId="0" fontId="20" fillId="0" borderId="49" xfId="0" applyFont="1" applyBorder="1" applyAlignment="1">
      <alignment vertical="center"/>
    </xf>
    <xf numFmtId="0" fontId="20" fillId="0" borderId="50" xfId="0" applyFont="1" applyBorder="1" applyAlignment="1">
      <alignment vertical="center"/>
    </xf>
    <xf numFmtId="0" fontId="13" fillId="0" borderId="0" xfId="0" applyFont="1" applyAlignment="1">
      <alignment vertical="center"/>
    </xf>
    <xf numFmtId="0" fontId="20" fillId="0" borderId="90" xfId="0" applyFont="1" applyBorder="1" applyAlignment="1">
      <alignment vertical="center"/>
    </xf>
    <xf numFmtId="0" fontId="79" fillId="0" borderId="0" xfId="0" applyFont="1" applyAlignment="1">
      <alignment vertical="top"/>
    </xf>
    <xf numFmtId="0" fontId="20" fillId="0" borderId="61" xfId="0" applyFont="1" applyBorder="1" applyAlignment="1">
      <alignment vertical="center"/>
    </xf>
    <xf numFmtId="0" fontId="20" fillId="0" borderId="7" xfId="0" applyFont="1" applyBorder="1" applyAlignment="1">
      <alignment vertical="center"/>
    </xf>
    <xf numFmtId="0" fontId="20" fillId="0" borderId="51" xfId="0" applyFont="1" applyBorder="1" applyAlignment="1">
      <alignment vertical="center"/>
    </xf>
    <xf numFmtId="0" fontId="22" fillId="0" borderId="22" xfId="0" applyFont="1" applyBorder="1" applyAlignment="1">
      <alignment vertical="center"/>
    </xf>
    <xf numFmtId="0" fontId="77" fillId="0" borderId="0" xfId="0" applyFont="1" applyAlignment="1">
      <alignment vertical="center"/>
    </xf>
    <xf numFmtId="0" fontId="79" fillId="0" borderId="0" xfId="0" applyFont="1" applyAlignment="1">
      <alignment vertical="center"/>
    </xf>
    <xf numFmtId="0" fontId="81" fillId="0" borderId="0" xfId="0" applyFont="1" applyAlignment="1">
      <alignment vertical="center"/>
    </xf>
    <xf numFmtId="0" fontId="16" fillId="0" borderId="50" xfId="0" applyFont="1" applyBorder="1" applyAlignment="1">
      <alignment vertical="center"/>
    </xf>
    <xf numFmtId="0" fontId="16" fillId="0" borderId="90" xfId="0" applyFont="1" applyBorder="1" applyAlignment="1">
      <alignment vertical="center"/>
    </xf>
    <xf numFmtId="0" fontId="16" fillId="0" borderId="61" xfId="0" applyFont="1" applyBorder="1" applyAlignment="1">
      <alignment vertical="center"/>
    </xf>
    <xf numFmtId="0" fontId="16" fillId="0" borderId="7" xfId="0" applyFont="1" applyBorder="1" applyAlignment="1">
      <alignment vertical="center"/>
    </xf>
    <xf numFmtId="0" fontId="16" fillId="0" borderId="51" xfId="0" applyFont="1" applyBorder="1" applyAlignment="1">
      <alignment vertical="center"/>
    </xf>
    <xf numFmtId="0" fontId="16" fillId="0" borderId="12" xfId="0" applyFont="1" applyBorder="1" applyAlignment="1">
      <alignment vertical="center"/>
    </xf>
    <xf numFmtId="0" fontId="16" fillId="0" borderId="13" xfId="0" applyFont="1" applyBorder="1" applyAlignment="1">
      <alignment vertical="center"/>
    </xf>
    <xf numFmtId="0" fontId="16" fillId="0" borderId="14" xfId="0" applyFont="1" applyBorder="1" applyAlignment="1">
      <alignment vertical="center"/>
    </xf>
    <xf numFmtId="0" fontId="16" fillId="0" borderId="97" xfId="0" applyFont="1" applyBorder="1" applyAlignment="1">
      <alignment vertical="center"/>
    </xf>
    <xf numFmtId="0" fontId="18" fillId="0" borderId="0" xfId="0" applyFont="1" applyAlignment="1">
      <alignment vertical="center"/>
    </xf>
    <xf numFmtId="0" fontId="16" fillId="0" borderId="98" xfId="0" applyFont="1" applyBorder="1" applyAlignment="1">
      <alignment vertical="center"/>
    </xf>
    <xf numFmtId="0" fontId="16" fillId="0" borderId="15" xfId="0" applyFont="1" applyBorder="1" applyAlignment="1">
      <alignment vertical="center"/>
    </xf>
    <xf numFmtId="0" fontId="20" fillId="0" borderId="16" xfId="0" applyFont="1" applyBorder="1" applyAlignment="1">
      <alignment vertical="center"/>
    </xf>
    <xf numFmtId="0" fontId="16" fillId="0" borderId="16" xfId="0" applyFont="1" applyBorder="1" applyAlignment="1">
      <alignment vertical="center"/>
    </xf>
    <xf numFmtId="0" fontId="16" fillId="0" borderId="17" xfId="0" applyFont="1" applyBorder="1" applyAlignment="1">
      <alignment vertical="center"/>
    </xf>
    <xf numFmtId="0" fontId="20" fillId="0" borderId="13" xfId="0" applyFont="1" applyBorder="1" applyAlignment="1">
      <alignment vertical="center"/>
    </xf>
    <xf numFmtId="0" fontId="13" fillId="0" borderId="13" xfId="0" applyFont="1" applyBorder="1" applyAlignment="1">
      <alignment vertical="center"/>
    </xf>
    <xf numFmtId="0" fontId="13" fillId="0" borderId="0" xfId="0" applyFont="1"/>
    <xf numFmtId="0" fontId="8" fillId="0" borderId="0" xfId="0" applyFont="1" applyAlignment="1" applyProtection="1">
      <alignment vertical="top"/>
    </xf>
    <xf numFmtId="0" fontId="4" fillId="2" borderId="0" xfId="0" applyFont="1" applyFill="1" applyAlignment="1" applyProtection="1">
      <alignment vertical="center"/>
    </xf>
    <xf numFmtId="0" fontId="3" fillId="2" borderId="0" xfId="0" applyFont="1" applyFill="1" applyAlignment="1" applyProtection="1">
      <alignment horizontal="center" vertical="center"/>
    </xf>
    <xf numFmtId="0" fontId="29" fillId="2" borderId="0" xfId="0" applyFont="1" applyFill="1" applyAlignment="1" applyProtection="1">
      <alignment vertical="center"/>
    </xf>
    <xf numFmtId="0" fontId="5" fillId="2" borderId="0" xfId="0" applyFont="1" applyFill="1" applyAlignment="1" applyProtection="1">
      <alignment vertical="center"/>
    </xf>
    <xf numFmtId="0" fontId="16" fillId="2" borderId="0" xfId="0" applyFont="1" applyFill="1" applyAlignment="1" applyProtection="1">
      <alignment wrapText="1"/>
    </xf>
    <xf numFmtId="0" fontId="57" fillId="2" borderId="0" xfId="0" applyFont="1" applyFill="1" applyBorder="1" applyAlignment="1" applyProtection="1">
      <alignment vertical="center" wrapText="1"/>
    </xf>
    <xf numFmtId="0" fontId="57" fillId="2" borderId="13" xfId="0" applyFont="1" applyFill="1" applyBorder="1" applyAlignment="1" applyProtection="1">
      <alignment vertical="center" wrapText="1"/>
    </xf>
    <xf numFmtId="0" fontId="5" fillId="2" borderId="30" xfId="0" applyFont="1" applyFill="1" applyBorder="1" applyAlignment="1" applyProtection="1">
      <alignment vertical="center"/>
    </xf>
    <xf numFmtId="0" fontId="16" fillId="0" borderId="30" xfId="0" applyFont="1" applyBorder="1" applyAlignment="1" applyProtection="1">
      <alignment horizontal="left" vertical="center"/>
    </xf>
    <xf numFmtId="0" fontId="26" fillId="2" borderId="0" xfId="0" applyFont="1" applyFill="1" applyAlignment="1" applyProtection="1">
      <alignment wrapText="1"/>
    </xf>
    <xf numFmtId="0" fontId="5" fillId="2" borderId="0" xfId="0" applyFont="1" applyFill="1" applyBorder="1" applyAlignment="1" applyProtection="1">
      <alignment vertical="center"/>
    </xf>
    <xf numFmtId="0" fontId="15" fillId="2" borderId="0" xfId="0" applyFont="1" applyFill="1" applyBorder="1" applyAlignment="1" applyProtection="1">
      <alignment vertical="center" wrapText="1"/>
    </xf>
    <xf numFmtId="0" fontId="16" fillId="2" borderId="0" xfId="0" applyFont="1" applyFill="1" applyAlignment="1" applyProtection="1">
      <alignment vertical="top" wrapText="1"/>
    </xf>
    <xf numFmtId="0" fontId="5" fillId="2" borderId="25" xfId="0" applyFont="1" applyFill="1" applyBorder="1" applyAlignment="1" applyProtection="1">
      <alignment horizontal="center" vertical="center"/>
    </xf>
    <xf numFmtId="0" fontId="16" fillId="0" borderId="36" xfId="0" applyFont="1" applyBorder="1" applyAlignment="1" applyProtection="1">
      <alignment horizontal="left" vertical="center"/>
    </xf>
    <xf numFmtId="0" fontId="5" fillId="2" borderId="1" xfId="0" applyFont="1" applyFill="1" applyBorder="1" applyAlignment="1" applyProtection="1">
      <alignment horizontal="center" vertical="center"/>
    </xf>
    <xf numFmtId="0" fontId="20" fillId="2" borderId="0" xfId="0" applyFont="1" applyFill="1" applyAlignment="1" applyProtection="1">
      <alignment vertical="center"/>
    </xf>
    <xf numFmtId="0" fontId="16" fillId="2" borderId="0" xfId="0" applyFont="1" applyFill="1" applyAlignment="1" applyProtection="1">
      <alignment vertical="top"/>
    </xf>
    <xf numFmtId="0" fontId="16" fillId="2" borderId="0" xfId="0" applyFont="1" applyFill="1" applyAlignment="1" applyProtection="1">
      <alignment vertical="center"/>
    </xf>
    <xf numFmtId="0" fontId="5" fillId="2" borderId="0" xfId="0" applyFont="1" applyFill="1" applyAlignment="1" applyProtection="1">
      <alignment horizontal="center" vertical="center"/>
    </xf>
    <xf numFmtId="0" fontId="18" fillId="8" borderId="18" xfId="0" applyFont="1" applyFill="1" applyBorder="1" applyAlignment="1" applyProtection="1">
      <alignment vertical="center"/>
    </xf>
    <xf numFmtId="0" fontId="16" fillId="7" borderId="21" xfId="0" applyFont="1" applyFill="1" applyBorder="1" applyAlignment="1" applyProtection="1">
      <alignment vertical="center"/>
    </xf>
    <xf numFmtId="0" fontId="13" fillId="7" borderId="23" xfId="0" applyFont="1" applyFill="1" applyBorder="1" applyAlignment="1" applyProtection="1">
      <alignment vertical="center" shrinkToFit="1"/>
    </xf>
    <xf numFmtId="0" fontId="8" fillId="2" borderId="0" xfId="0" applyFont="1" applyFill="1" applyAlignment="1" applyProtection="1">
      <alignment vertical="center"/>
    </xf>
    <xf numFmtId="0" fontId="13" fillId="7" borderId="11" xfId="0" applyFont="1" applyFill="1" applyBorder="1" applyAlignment="1" applyProtection="1">
      <alignment vertical="center" shrinkToFit="1"/>
    </xf>
    <xf numFmtId="0" fontId="13" fillId="2" borderId="24" xfId="0" applyFont="1" applyFill="1" applyBorder="1" applyAlignment="1" applyProtection="1">
      <alignment vertical="center" wrapText="1"/>
    </xf>
    <xf numFmtId="0" fontId="16" fillId="7" borderId="0" xfId="0" applyFont="1" applyFill="1" applyAlignment="1" applyProtection="1">
      <alignment vertical="center" shrinkToFit="1"/>
    </xf>
    <xf numFmtId="0" fontId="20" fillId="7" borderId="25" xfId="0" applyFont="1" applyFill="1" applyBorder="1" applyAlignment="1" applyProtection="1">
      <alignment vertical="center" wrapText="1" shrinkToFit="1"/>
    </xf>
    <xf numFmtId="0" fontId="16" fillId="7" borderId="81" xfId="0" applyFont="1" applyFill="1" applyBorder="1" applyAlignment="1" applyProtection="1">
      <alignment vertical="center"/>
    </xf>
    <xf numFmtId="0" fontId="16" fillId="7" borderId="9" xfId="0" applyFont="1" applyFill="1" applyBorder="1" applyAlignment="1" applyProtection="1">
      <alignment vertical="center"/>
    </xf>
    <xf numFmtId="0" fontId="16" fillId="7" borderId="0" xfId="0" applyFont="1" applyFill="1" applyAlignment="1" applyProtection="1">
      <alignment horizontal="center" vertical="center"/>
    </xf>
    <xf numFmtId="0" fontId="16" fillId="2" borderId="45" xfId="0" applyFont="1" applyFill="1" applyBorder="1" applyAlignment="1" applyProtection="1">
      <alignment vertical="center" wrapText="1"/>
    </xf>
    <xf numFmtId="0" fontId="16" fillId="7" borderId="7" xfId="0" applyFont="1" applyFill="1" applyBorder="1" applyAlignment="1" applyProtection="1">
      <alignment vertical="center" shrinkToFit="1"/>
    </xf>
    <xf numFmtId="0" fontId="20" fillId="7" borderId="0" xfId="0" applyFont="1" applyFill="1" applyAlignment="1" applyProtection="1">
      <alignment vertical="center"/>
    </xf>
    <xf numFmtId="0" fontId="13" fillId="7" borderId="46" xfId="0" applyFont="1" applyFill="1" applyBorder="1" applyAlignment="1" applyProtection="1">
      <alignment vertical="center" shrinkToFit="1"/>
    </xf>
    <xf numFmtId="0" fontId="22" fillId="7" borderId="0" xfId="0" applyFont="1" applyFill="1" applyAlignment="1" applyProtection="1">
      <alignment horizontal="center" vertical="center"/>
    </xf>
    <xf numFmtId="0" fontId="16" fillId="7" borderId="0" xfId="0" applyFont="1" applyFill="1" applyAlignment="1" applyProtection="1">
      <alignment vertical="center"/>
    </xf>
    <xf numFmtId="0" fontId="16" fillId="7" borderId="22" xfId="0" applyFont="1" applyFill="1" applyBorder="1" applyAlignment="1" applyProtection="1">
      <alignment vertical="center"/>
    </xf>
    <xf numFmtId="0" fontId="20" fillId="2" borderId="5" xfId="0" applyFont="1" applyFill="1" applyBorder="1" applyAlignment="1" applyProtection="1">
      <alignment vertical="center" wrapText="1"/>
    </xf>
    <xf numFmtId="0" fontId="16" fillId="2" borderId="0" xfId="0" applyFont="1" applyFill="1" applyAlignment="1" applyProtection="1">
      <alignment horizontal="center" vertical="center"/>
    </xf>
    <xf numFmtId="49" fontId="22" fillId="7" borderId="25" xfId="0" applyNumberFormat="1" applyFont="1" applyFill="1" applyBorder="1" applyAlignment="1" applyProtection="1">
      <alignment vertical="center"/>
    </xf>
    <xf numFmtId="0" fontId="20" fillId="2" borderId="45" xfId="0" applyFont="1" applyFill="1" applyBorder="1" applyAlignment="1" applyProtection="1">
      <alignment vertical="center" wrapText="1"/>
    </xf>
    <xf numFmtId="0" fontId="16" fillId="2" borderId="7" xfId="0" applyFont="1" applyFill="1" applyBorder="1" applyAlignment="1" applyProtection="1">
      <alignment horizontal="center" vertical="center"/>
    </xf>
    <xf numFmtId="49" fontId="22" fillId="7" borderId="62" xfId="0" applyNumberFormat="1" applyFont="1" applyFill="1" applyBorder="1" applyAlignment="1" applyProtection="1">
      <alignment vertical="center"/>
    </xf>
    <xf numFmtId="0" fontId="16" fillId="7" borderId="11" xfId="0" applyFont="1" applyFill="1" applyBorder="1" applyAlignment="1" applyProtection="1">
      <alignment horizontal="center" vertical="center"/>
    </xf>
    <xf numFmtId="0" fontId="16" fillId="7" borderId="6" xfId="0" applyFont="1" applyFill="1" applyBorder="1" applyAlignment="1" applyProtection="1">
      <alignment vertical="center" wrapText="1"/>
    </xf>
    <xf numFmtId="0" fontId="24" fillId="7" borderId="1" xfId="0" applyFont="1" applyFill="1" applyBorder="1" applyAlignment="1" applyProtection="1">
      <alignment vertical="center" wrapText="1"/>
    </xf>
    <xf numFmtId="0" fontId="20" fillId="7" borderId="25" xfId="0" applyFont="1" applyFill="1" applyBorder="1" applyAlignment="1" applyProtection="1">
      <alignment vertical="center"/>
    </xf>
    <xf numFmtId="0" fontId="5" fillId="2" borderId="25" xfId="0" applyFont="1" applyFill="1" applyBorder="1" applyAlignment="1" applyProtection="1">
      <alignment vertical="center"/>
    </xf>
    <xf numFmtId="49" fontId="22" fillId="7" borderId="0" xfId="0" applyNumberFormat="1" applyFont="1" applyFill="1" applyAlignment="1" applyProtection="1">
      <alignment vertical="center"/>
    </xf>
    <xf numFmtId="0" fontId="40" fillId="2" borderId="0" xfId="0" applyFont="1" applyFill="1" applyAlignment="1" applyProtection="1">
      <alignment vertical="center"/>
    </xf>
    <xf numFmtId="0" fontId="38" fillId="2" borderId="0" xfId="0" applyFont="1" applyFill="1" applyAlignment="1" applyProtection="1">
      <alignment vertical="center"/>
    </xf>
    <xf numFmtId="0" fontId="20" fillId="2" borderId="6" xfId="0" applyFont="1" applyFill="1" applyBorder="1" applyAlignment="1" applyProtection="1">
      <alignment vertical="center" wrapText="1"/>
    </xf>
    <xf numFmtId="0" fontId="5" fillId="2" borderId="1" xfId="0" applyFont="1" applyFill="1" applyBorder="1" applyAlignment="1" applyProtection="1">
      <alignment vertical="center"/>
    </xf>
    <xf numFmtId="49" fontId="22" fillId="7" borderId="1" xfId="0" applyNumberFormat="1" applyFont="1" applyFill="1" applyBorder="1" applyAlignment="1" applyProtection="1">
      <alignment vertical="center"/>
    </xf>
    <xf numFmtId="0" fontId="44" fillId="2" borderId="0" xfId="0" applyFont="1" applyFill="1" applyAlignment="1" applyProtection="1">
      <alignment vertical="center"/>
    </xf>
    <xf numFmtId="0" fontId="5" fillId="0" borderId="0" xfId="0" applyFont="1" applyAlignment="1" applyProtection="1">
      <alignment vertical="center"/>
    </xf>
    <xf numFmtId="180" fontId="38" fillId="2" borderId="60" xfId="0" applyNumberFormat="1" applyFont="1" applyFill="1" applyBorder="1" applyAlignment="1" applyProtection="1">
      <alignment horizontal="center" vertical="center"/>
    </xf>
    <xf numFmtId="178" fontId="5" fillId="2" borderId="96" xfId="0" applyNumberFormat="1" applyFont="1" applyFill="1" applyBorder="1" applyAlignment="1" applyProtection="1">
      <alignment vertical="center"/>
    </xf>
    <xf numFmtId="178" fontId="5" fillId="2" borderId="95" xfId="0" applyNumberFormat="1" applyFont="1" applyFill="1" applyBorder="1" applyAlignment="1" applyProtection="1">
      <alignment vertical="center"/>
    </xf>
    <xf numFmtId="0" fontId="5" fillId="2" borderId="94" xfId="0" applyFont="1" applyFill="1" applyBorder="1" applyAlignment="1" applyProtection="1">
      <alignment vertical="center"/>
    </xf>
    <xf numFmtId="0" fontId="16" fillId="7" borderId="50" xfId="0" applyFont="1" applyFill="1" applyBorder="1" applyAlignment="1" applyProtection="1">
      <alignment horizontal="left" vertical="center"/>
    </xf>
    <xf numFmtId="0" fontId="16" fillId="0" borderId="32" xfId="0" applyFont="1" applyBorder="1" applyAlignment="1" applyProtection="1">
      <alignment horizontal="left" vertical="center"/>
    </xf>
    <xf numFmtId="180" fontId="5" fillId="2" borderId="60" xfId="0" applyNumberFormat="1" applyFont="1" applyFill="1" applyBorder="1" applyAlignment="1" applyProtection="1">
      <alignment horizontal="center" vertical="center"/>
    </xf>
    <xf numFmtId="0" fontId="5" fillId="2" borderId="96" xfId="0" applyFont="1" applyFill="1" applyBorder="1" applyAlignment="1" applyProtection="1">
      <alignment vertical="center"/>
    </xf>
    <xf numFmtId="0" fontId="5" fillId="2" borderId="95" xfId="0" applyFont="1" applyFill="1" applyBorder="1" applyAlignment="1" applyProtection="1">
      <alignment vertical="center"/>
    </xf>
    <xf numFmtId="0" fontId="16" fillId="7" borderId="32" xfId="0" applyFont="1" applyFill="1" applyBorder="1" applyAlignment="1" applyProtection="1">
      <alignment horizontal="left" vertical="center"/>
    </xf>
    <xf numFmtId="0" fontId="16" fillId="7" borderId="40" xfId="0" applyFont="1" applyFill="1" applyBorder="1" applyAlignment="1" applyProtection="1">
      <alignment horizontal="left" vertical="center"/>
    </xf>
    <xf numFmtId="0" fontId="16" fillId="0" borderId="80" xfId="0" applyFont="1" applyBorder="1" applyAlignment="1" applyProtection="1">
      <alignment horizontal="left" vertical="center"/>
    </xf>
    <xf numFmtId="0" fontId="35" fillId="7" borderId="0" xfId="0" applyFont="1" applyFill="1" applyAlignment="1" applyProtection="1">
      <alignment vertical="center"/>
    </xf>
    <xf numFmtId="0" fontId="18" fillId="7" borderId="0" xfId="0" applyFont="1" applyFill="1" applyAlignment="1" applyProtection="1">
      <alignment vertical="center"/>
    </xf>
    <xf numFmtId="177" fontId="21" fillId="7" borderId="0" xfId="1" applyNumberFormat="1" applyFont="1" applyFill="1" applyBorder="1" applyAlignment="1" applyProtection="1">
      <alignment vertical="center" shrinkToFit="1"/>
    </xf>
    <xf numFmtId="0" fontId="16" fillId="0" borderId="40" xfId="0" applyFont="1" applyBorder="1" applyAlignment="1" applyProtection="1">
      <alignment horizontal="left" vertical="center"/>
    </xf>
    <xf numFmtId="0" fontId="6" fillId="7" borderId="0" xfId="0" applyFont="1" applyFill="1" applyAlignment="1" applyProtection="1">
      <alignment horizontal="center" vertical="center" textRotation="255" wrapText="1"/>
    </xf>
    <xf numFmtId="0" fontId="5" fillId="7" borderId="0" xfId="0" applyFont="1" applyFill="1" applyAlignment="1" applyProtection="1">
      <alignment vertical="center"/>
    </xf>
    <xf numFmtId="0" fontId="16" fillId="0" borderId="43" xfId="0" applyFont="1" applyBorder="1" applyAlignment="1" applyProtection="1">
      <alignment horizontal="left" vertical="center"/>
    </xf>
    <xf numFmtId="0" fontId="6" fillId="7" borderId="0" xfId="0" applyFont="1" applyFill="1" applyAlignment="1" applyProtection="1">
      <alignment vertical="center" textRotation="255" wrapText="1"/>
    </xf>
    <xf numFmtId="0" fontId="5" fillId="7" borderId="0" xfId="0" applyFont="1" applyFill="1" applyAlignment="1" applyProtection="1">
      <alignment horizontal="center" vertical="center"/>
    </xf>
    <xf numFmtId="0" fontId="7" fillId="7" borderId="0" xfId="0" applyFont="1" applyFill="1" applyAlignment="1" applyProtection="1">
      <alignment vertical="center"/>
    </xf>
    <xf numFmtId="0" fontId="5" fillId="0" borderId="0" xfId="0" applyFont="1" applyAlignment="1" applyProtection="1">
      <alignment horizontal="center" vertical="center"/>
    </xf>
    <xf numFmtId="0" fontId="6" fillId="0" borderId="0" xfId="0" applyFont="1" applyAlignment="1" applyProtection="1">
      <alignment horizontal="center" vertical="center" textRotation="255" wrapText="1"/>
    </xf>
    <xf numFmtId="0" fontId="7" fillId="2" borderId="0" xfId="0" applyFont="1" applyFill="1" applyAlignment="1" applyProtection="1">
      <alignment vertical="center"/>
    </xf>
    <xf numFmtId="0" fontId="5" fillId="2" borderId="0" xfId="0" applyFont="1" applyFill="1" applyAlignment="1" applyProtection="1">
      <alignment horizontal="left" vertical="center"/>
    </xf>
    <xf numFmtId="0" fontId="5" fillId="2" borderId="0" xfId="0" quotePrefix="1" applyFont="1" applyFill="1" applyAlignment="1" applyProtection="1">
      <alignment horizontal="right" vertical="center"/>
    </xf>
    <xf numFmtId="0" fontId="16" fillId="7" borderId="3" xfId="0" applyFont="1" applyFill="1" applyBorder="1" applyAlignment="1" applyProtection="1">
      <alignment vertical="center"/>
    </xf>
    <xf numFmtId="0" fontId="16" fillId="7" borderId="36" xfId="0" applyFont="1" applyFill="1" applyBorder="1" applyAlignment="1" applyProtection="1">
      <alignment vertical="center"/>
    </xf>
    <xf numFmtId="0" fontId="13" fillId="7" borderId="36" xfId="0" applyFont="1" applyFill="1" applyBorder="1" applyAlignment="1" applyProtection="1">
      <alignment vertical="center" shrinkToFit="1"/>
    </xf>
    <xf numFmtId="0" fontId="16" fillId="2" borderId="0" xfId="0" applyFont="1" applyFill="1" applyAlignment="1" applyProtection="1">
      <alignment horizontal="left" vertical="center" wrapText="1"/>
    </xf>
    <xf numFmtId="0" fontId="28" fillId="7" borderId="0" xfId="0" applyFont="1" applyFill="1" applyAlignment="1" applyProtection="1">
      <alignment horizontal="center" vertical="center" wrapText="1"/>
    </xf>
    <xf numFmtId="0" fontId="25" fillId="7" borderId="0" xfId="0" applyFont="1" applyFill="1" applyAlignment="1" applyProtection="1">
      <alignment horizontal="center" vertical="center" wrapText="1"/>
    </xf>
    <xf numFmtId="0" fontId="16" fillId="7" borderId="0" xfId="0" applyFont="1" applyFill="1" applyAlignment="1" applyProtection="1">
      <alignment horizontal="left" vertical="center" shrinkToFit="1"/>
    </xf>
    <xf numFmtId="0" fontId="30" fillId="2" borderId="0" xfId="0" applyFont="1" applyFill="1" applyAlignment="1" applyProtection="1">
      <alignment vertical="center" wrapText="1"/>
    </xf>
    <xf numFmtId="0" fontId="16" fillId="2" borderId="35" xfId="0" applyFont="1" applyFill="1" applyBorder="1" applyAlignment="1" applyProtection="1">
      <alignment vertical="center"/>
    </xf>
    <xf numFmtId="0" fontId="43" fillId="0" borderId="0" xfId="0" applyFont="1" applyProtection="1"/>
    <xf numFmtId="0" fontId="0" fillId="0" borderId="0" xfId="0" applyProtection="1"/>
    <xf numFmtId="0" fontId="0" fillId="0" borderId="60" xfId="0" applyBorder="1" applyProtection="1"/>
    <xf numFmtId="0" fontId="39" fillId="2" borderId="0" xfId="0" applyFont="1" applyFill="1" applyAlignment="1" applyProtection="1">
      <alignment vertical="center"/>
    </xf>
    <xf numFmtId="0" fontId="7" fillId="2" borderId="60" xfId="0" applyFont="1" applyFill="1" applyBorder="1" applyAlignment="1" applyProtection="1">
      <alignment horizontal="center" vertical="center"/>
    </xf>
    <xf numFmtId="0" fontId="5" fillId="2" borderId="60" xfId="0" applyFont="1" applyFill="1" applyBorder="1" applyAlignment="1" applyProtection="1">
      <alignment horizontal="center" vertical="center"/>
    </xf>
    <xf numFmtId="0" fontId="38" fillId="0" borderId="0" xfId="0" applyFont="1" applyAlignment="1" applyProtection="1">
      <alignment vertical="center"/>
    </xf>
    <xf numFmtId="0" fontId="38" fillId="0" borderId="60" xfId="0" applyFont="1" applyBorder="1" applyAlignment="1" applyProtection="1">
      <alignment vertical="center"/>
    </xf>
    <xf numFmtId="179" fontId="4" fillId="0" borderId="60" xfId="0" applyNumberFormat="1" applyFont="1" applyBorder="1" applyAlignment="1" applyProtection="1">
      <alignment vertical="center"/>
    </xf>
    <xf numFmtId="179" fontId="4" fillId="0" borderId="0" xfId="0" applyNumberFormat="1" applyFont="1" applyAlignment="1" applyProtection="1">
      <alignment vertical="center"/>
    </xf>
    <xf numFmtId="0" fontId="85" fillId="0" borderId="0" xfId="0" applyFont="1" applyAlignment="1">
      <alignment vertical="center"/>
    </xf>
    <xf numFmtId="0" fontId="87" fillId="0" borderId="0" xfId="0" applyFont="1" applyAlignment="1">
      <alignment vertical="center"/>
    </xf>
    <xf numFmtId="0" fontId="20" fillId="0" borderId="0" xfId="0" applyFont="1"/>
    <xf numFmtId="0" fontId="79" fillId="0" borderId="0" xfId="0" applyFont="1"/>
    <xf numFmtId="0" fontId="85" fillId="0" borderId="7" xfId="0" applyFont="1" applyBorder="1" applyAlignment="1">
      <alignment vertical="center"/>
    </xf>
    <xf numFmtId="0" fontId="79" fillId="0" borderId="7" xfId="0" applyFont="1" applyBorder="1" applyAlignment="1">
      <alignment vertical="center"/>
    </xf>
    <xf numFmtId="0" fontId="16" fillId="0" borderId="22" xfId="0" applyFont="1" applyBorder="1" applyAlignment="1">
      <alignment vertical="center"/>
    </xf>
    <xf numFmtId="0" fontId="79" fillId="0" borderId="22" xfId="0" applyFont="1" applyBorder="1" applyAlignment="1">
      <alignment vertical="center"/>
    </xf>
    <xf numFmtId="0" fontId="53" fillId="0" borderId="0" xfId="0" applyFont="1" applyAlignment="1">
      <alignment vertical="center"/>
    </xf>
    <xf numFmtId="0" fontId="88" fillId="0" borderId="0" xfId="0" applyFont="1" applyAlignment="1">
      <alignment vertical="center"/>
    </xf>
    <xf numFmtId="0" fontId="84" fillId="0" borderId="0" xfId="0" applyFont="1" applyAlignment="1">
      <alignment vertical="center"/>
    </xf>
    <xf numFmtId="0" fontId="26" fillId="0" borderId="0" xfId="0" applyFont="1" applyAlignment="1">
      <alignment vertical="center"/>
    </xf>
    <xf numFmtId="0" fontId="78" fillId="0" borderId="0" xfId="0" applyFont="1" applyAlignment="1">
      <alignment vertical="center"/>
    </xf>
    <xf numFmtId="0" fontId="89" fillId="0" borderId="0" xfId="0" applyFont="1" applyAlignment="1">
      <alignment vertical="center"/>
    </xf>
    <xf numFmtId="0" fontId="26" fillId="0" borderId="0" xfId="0" applyFont="1" applyAlignment="1">
      <alignment horizontal="right" vertical="center"/>
    </xf>
    <xf numFmtId="0" fontId="26" fillId="0" borderId="0" xfId="0" applyFont="1" applyAlignment="1">
      <alignment horizontal="center" vertical="center"/>
    </xf>
    <xf numFmtId="0" fontId="79" fillId="0" borderId="0" xfId="0" applyFont="1" applyAlignment="1">
      <alignment horizontal="left" vertical="top"/>
    </xf>
    <xf numFmtId="0" fontId="17" fillId="0" borderId="0" xfId="0" applyFont="1" applyAlignment="1" applyProtection="1">
      <alignment vertical="center" wrapText="1"/>
    </xf>
    <xf numFmtId="0" fontId="78" fillId="0" borderId="0" xfId="0" applyFont="1" applyAlignment="1" applyProtection="1">
      <alignment vertical="center" wrapText="1"/>
    </xf>
    <xf numFmtId="0" fontId="78" fillId="0" borderId="7" xfId="0" applyFont="1" applyBorder="1" applyAlignment="1" applyProtection="1">
      <alignment vertical="center" wrapText="1"/>
    </xf>
    <xf numFmtId="0" fontId="78" fillId="0" borderId="22" xfId="0" applyFont="1" applyBorder="1" applyAlignment="1" applyProtection="1">
      <alignment vertical="center" wrapText="1"/>
    </xf>
    <xf numFmtId="0" fontId="90" fillId="0" borderId="0" xfId="0" applyFont="1" applyAlignment="1" applyProtection="1">
      <alignment vertical="center"/>
    </xf>
    <xf numFmtId="0" fontId="27" fillId="0" borderId="0" xfId="0" applyFont="1" applyAlignment="1" applyProtection="1">
      <alignment vertical="center"/>
    </xf>
    <xf numFmtId="0" fontId="16" fillId="0" borderId="0" xfId="0" applyFont="1" applyAlignment="1" applyProtection="1">
      <alignment vertical="center" wrapText="1"/>
    </xf>
    <xf numFmtId="0" fontId="27" fillId="0" borderId="0" xfId="0" applyFont="1" applyAlignment="1" applyProtection="1">
      <alignment horizontal="center" vertical="center"/>
    </xf>
    <xf numFmtId="0" fontId="13" fillId="0" borderId="0" xfId="0" applyFont="1" applyAlignment="1" applyProtection="1">
      <alignment horizontal="left" vertical="top" wrapText="1"/>
    </xf>
    <xf numFmtId="0" fontId="27" fillId="0" borderId="50" xfId="0" applyFont="1" applyBorder="1" applyAlignment="1" applyProtection="1">
      <alignment vertical="center"/>
    </xf>
    <xf numFmtId="0" fontId="27" fillId="0" borderId="90" xfId="0" applyFont="1" applyBorder="1" applyAlignment="1" applyProtection="1">
      <alignment vertical="center"/>
    </xf>
    <xf numFmtId="0" fontId="27" fillId="0" borderId="7" xfId="0" applyFont="1" applyBorder="1" applyAlignment="1" applyProtection="1">
      <alignment vertical="center"/>
    </xf>
    <xf numFmtId="0" fontId="27" fillId="0" borderId="51" xfId="0" applyFont="1" applyBorder="1" applyAlignment="1" applyProtection="1">
      <alignment vertical="center"/>
    </xf>
    <xf numFmtId="0" fontId="27" fillId="0" borderId="61" xfId="0" applyFont="1" applyBorder="1" applyAlignment="1" applyProtection="1">
      <alignment vertical="center"/>
    </xf>
    <xf numFmtId="0" fontId="27" fillId="0" borderId="0" xfId="0" applyFont="1" applyAlignment="1" applyProtection="1">
      <alignment vertical="center" wrapText="1"/>
    </xf>
    <xf numFmtId="0" fontId="27" fillId="0" borderId="22" xfId="0" applyFont="1" applyBorder="1" applyAlignment="1" applyProtection="1">
      <alignment vertical="center" wrapText="1"/>
    </xf>
    <xf numFmtId="0" fontId="90" fillId="0" borderId="22" xfId="0" applyFont="1" applyBorder="1" applyAlignment="1" applyProtection="1">
      <alignment vertical="center"/>
    </xf>
    <xf numFmtId="0" fontId="27" fillId="0" borderId="22" xfId="0" applyFont="1" applyBorder="1" applyAlignment="1" applyProtection="1">
      <alignment vertical="center"/>
    </xf>
    <xf numFmtId="0" fontId="27" fillId="0" borderId="49" xfId="0" applyFont="1" applyBorder="1" applyAlignment="1" applyProtection="1">
      <alignment vertical="center" wrapText="1"/>
    </xf>
    <xf numFmtId="0" fontId="27" fillId="0" borderId="83" xfId="0" applyFont="1" applyBorder="1" applyAlignment="1" applyProtection="1">
      <alignment vertical="center" wrapText="1"/>
    </xf>
    <xf numFmtId="0" fontId="91" fillId="0" borderId="0" xfId="0" applyFont="1" applyAlignment="1" applyProtection="1">
      <alignment vertical="center"/>
    </xf>
    <xf numFmtId="0" fontId="91" fillId="0" borderId="90" xfId="0" applyFont="1" applyBorder="1" applyAlignment="1" applyProtection="1">
      <alignment vertical="center"/>
    </xf>
    <xf numFmtId="0" fontId="91" fillId="0" borderId="50" xfId="0" applyFont="1" applyBorder="1" applyAlignment="1" applyProtection="1">
      <alignment vertical="center"/>
    </xf>
    <xf numFmtId="0" fontId="78" fillId="0" borderId="0" xfId="0" applyFont="1" applyAlignment="1" applyProtection="1">
      <alignment vertical="center"/>
    </xf>
    <xf numFmtId="0" fontId="78" fillId="0" borderId="90" xfId="0" applyFont="1" applyBorder="1" applyAlignment="1" applyProtection="1">
      <alignment vertical="center"/>
    </xf>
    <xf numFmtId="0" fontId="78" fillId="0" borderId="50" xfId="0" applyFont="1" applyBorder="1" applyAlignment="1" applyProtection="1">
      <alignment vertical="center"/>
    </xf>
    <xf numFmtId="0" fontId="78" fillId="0" borderId="7" xfId="0" applyFont="1" applyBorder="1" applyAlignment="1" applyProtection="1">
      <alignment vertical="center"/>
    </xf>
    <xf numFmtId="0" fontId="78" fillId="0" borderId="51" xfId="0" applyFont="1" applyBorder="1" applyAlignment="1" applyProtection="1">
      <alignment vertical="center"/>
    </xf>
    <xf numFmtId="0" fontId="78" fillId="0" borderId="61" xfId="0" applyFont="1" applyBorder="1" applyAlignment="1" applyProtection="1">
      <alignment vertical="center"/>
    </xf>
    <xf numFmtId="0" fontId="78" fillId="0" borderId="22" xfId="0" applyFont="1" applyBorder="1" applyAlignment="1" applyProtection="1">
      <alignment vertical="center"/>
    </xf>
    <xf numFmtId="0" fontId="78" fillId="0" borderId="49" xfId="0" applyFont="1" applyBorder="1" applyAlignment="1" applyProtection="1">
      <alignment vertical="center"/>
    </xf>
    <xf numFmtId="0" fontId="78" fillId="0" borderId="83" xfId="0" applyFont="1" applyBorder="1" applyAlignment="1" applyProtection="1">
      <alignment vertical="center"/>
    </xf>
    <xf numFmtId="0" fontId="27" fillId="0" borderId="50" xfId="0" applyFont="1" applyBorder="1" applyAlignment="1" applyProtection="1">
      <alignment vertical="center" wrapText="1"/>
    </xf>
    <xf numFmtId="0" fontId="89" fillId="0" borderId="0" xfId="0" applyFont="1" applyAlignment="1" applyProtection="1">
      <alignment vertical="center"/>
    </xf>
    <xf numFmtId="0" fontId="27" fillId="2" borderId="0" xfId="0" applyFont="1" applyFill="1" applyProtection="1"/>
    <xf numFmtId="0" fontId="27" fillId="0" borderId="0" xfId="0" applyFont="1" applyProtection="1"/>
    <xf numFmtId="0" fontId="20" fillId="0" borderId="0" xfId="0" applyFont="1" applyBorder="1" applyAlignment="1">
      <alignment vertical="center"/>
    </xf>
    <xf numFmtId="0" fontId="88" fillId="0" borderId="0" xfId="0" applyFont="1" applyBorder="1" applyAlignment="1">
      <alignment vertical="center"/>
    </xf>
    <xf numFmtId="0" fontId="13" fillId="0" borderId="0" xfId="0" applyFont="1" applyBorder="1"/>
    <xf numFmtId="0" fontId="16" fillId="0" borderId="0" xfId="0" applyFont="1" applyBorder="1" applyAlignment="1">
      <alignment vertical="center"/>
    </xf>
    <xf numFmtId="0" fontId="13" fillId="0" borderId="0" xfId="0" applyFont="1" applyBorder="1" applyAlignment="1">
      <alignment vertical="center"/>
    </xf>
    <xf numFmtId="0" fontId="79" fillId="0" borderId="0" xfId="0" applyFont="1" applyBorder="1" applyAlignment="1">
      <alignment vertical="center"/>
    </xf>
    <xf numFmtId="0" fontId="26" fillId="0" borderId="0" xfId="0" applyFont="1" applyBorder="1" applyAlignment="1">
      <alignment vertical="center"/>
    </xf>
    <xf numFmtId="0" fontId="13" fillId="0" borderId="17" xfId="0" applyFont="1" applyBorder="1" applyAlignment="1">
      <alignment horizontal="right" vertical="center"/>
    </xf>
    <xf numFmtId="0" fontId="92" fillId="0" borderId="0" xfId="0" applyFont="1" applyAlignment="1">
      <alignment horizontal="right" vertical="center"/>
    </xf>
    <xf numFmtId="0" fontId="13" fillId="0" borderId="0" xfId="0" applyFont="1" applyBorder="1" applyAlignment="1">
      <alignment horizontal="right" vertical="center"/>
    </xf>
    <xf numFmtId="0" fontId="93" fillId="0" borderId="0" xfId="0" applyFont="1" applyAlignment="1">
      <alignment horizontal="left"/>
    </xf>
    <xf numFmtId="0" fontId="94" fillId="0" borderId="0" xfId="4" applyFont="1" applyAlignment="1">
      <alignment horizontal="right"/>
    </xf>
    <xf numFmtId="0" fontId="92" fillId="0" borderId="10" xfId="0" applyFont="1" applyBorder="1" applyAlignment="1">
      <alignment horizontal="right"/>
    </xf>
    <xf numFmtId="0" fontId="7" fillId="13" borderId="59" xfId="0" applyFont="1" applyFill="1" applyBorder="1" applyAlignment="1">
      <alignment horizontal="left" vertical="center"/>
    </xf>
    <xf numFmtId="0" fontId="7" fillId="13" borderId="63" xfId="0" applyFont="1" applyFill="1" applyBorder="1" applyAlignment="1">
      <alignment horizontal="left" vertical="center"/>
    </xf>
    <xf numFmtId="0" fontId="7" fillId="13" borderId="64" xfId="0" applyFont="1" applyFill="1" applyBorder="1" applyAlignment="1">
      <alignment horizontal="left" vertical="center"/>
    </xf>
    <xf numFmtId="0" fontId="7" fillId="13" borderId="65" xfId="0" applyFont="1" applyFill="1" applyBorder="1" applyAlignment="1">
      <alignment horizontal="left" vertical="center"/>
    </xf>
    <xf numFmtId="0" fontId="7" fillId="13" borderId="71" xfId="0" applyFont="1" applyFill="1" applyBorder="1" applyAlignment="1">
      <alignment horizontal="left" vertical="center"/>
    </xf>
    <xf numFmtId="0" fontId="7" fillId="13" borderId="72" xfId="0" applyFont="1" applyFill="1" applyBorder="1" applyAlignment="1">
      <alignment horizontal="left" vertical="center"/>
    </xf>
    <xf numFmtId="0" fontId="33" fillId="7" borderId="0" xfId="0" applyFont="1" applyFill="1" applyAlignment="1">
      <alignment horizontal="left" vertical="center"/>
    </xf>
    <xf numFmtId="0" fontId="78" fillId="0" borderId="0" xfId="0" applyFont="1" applyAlignment="1">
      <alignment horizontal="center" vertical="center"/>
    </xf>
    <xf numFmtId="0" fontId="82" fillId="0" borderId="0" xfId="0" applyFont="1" applyAlignment="1">
      <alignment horizontal="left" vertical="top" wrapText="1"/>
    </xf>
    <xf numFmtId="0" fontId="82" fillId="0" borderId="0" xfId="0" applyFont="1" applyAlignment="1">
      <alignment horizontal="left" vertical="top"/>
    </xf>
    <xf numFmtId="0" fontId="26" fillId="0" borderId="0" xfId="0" applyFont="1" applyAlignment="1">
      <alignment horizontal="left" vertical="top"/>
    </xf>
    <xf numFmtId="0" fontId="13" fillId="0" borderId="7" xfId="0" applyFont="1" applyBorder="1" applyAlignment="1">
      <alignment horizontal="center"/>
    </xf>
    <xf numFmtId="0" fontId="27" fillId="0" borderId="0" xfId="0" applyFont="1" applyAlignment="1">
      <alignment horizontal="center"/>
    </xf>
    <xf numFmtId="0" fontId="17" fillId="0" borderId="0" xfId="0" applyFont="1" applyAlignment="1">
      <alignment horizontal="left" vertical="center"/>
    </xf>
    <xf numFmtId="0" fontId="16" fillId="0" borderId="32" xfId="0" applyFont="1" applyBorder="1" applyAlignment="1">
      <alignment horizontal="center" vertical="center"/>
    </xf>
    <xf numFmtId="0" fontId="16" fillId="0" borderId="33" xfId="0" applyFont="1" applyBorder="1" applyAlignment="1">
      <alignment horizontal="center" vertical="center"/>
    </xf>
    <xf numFmtId="0" fontId="16" fillId="0" borderId="34" xfId="0" applyFont="1" applyBorder="1" applyAlignment="1">
      <alignment horizontal="center" vertical="center"/>
    </xf>
    <xf numFmtId="0" fontId="16" fillId="0" borderId="0" xfId="0" applyFont="1" applyAlignment="1">
      <alignment horizontal="center" vertical="center" shrinkToFit="1"/>
    </xf>
    <xf numFmtId="0" fontId="24" fillId="0" borderId="50" xfId="0" applyFont="1" applyBorder="1" applyAlignment="1">
      <alignment horizontal="center" vertical="center" shrinkToFit="1"/>
    </xf>
    <xf numFmtId="0" fontId="24" fillId="0" borderId="90" xfId="0" applyFont="1" applyBorder="1" applyAlignment="1">
      <alignment horizontal="center" vertical="center" shrinkToFit="1"/>
    </xf>
    <xf numFmtId="0" fontId="13" fillId="0" borderId="0" xfId="0" applyFont="1" applyAlignment="1">
      <alignment horizontal="center"/>
    </xf>
    <xf numFmtId="0" fontId="20" fillId="0" borderId="0" xfId="0" applyFont="1" applyBorder="1" applyAlignment="1">
      <alignment horizontal="left" vertical="center" wrapText="1"/>
    </xf>
    <xf numFmtId="0" fontId="20" fillId="0" borderId="0" xfId="0" applyFont="1" applyBorder="1" applyAlignment="1">
      <alignment horizontal="left" vertical="center"/>
    </xf>
    <xf numFmtId="0" fontId="15" fillId="6" borderId="0" xfId="0" applyFont="1" applyFill="1" applyAlignment="1">
      <alignment horizontal="left" vertical="center"/>
    </xf>
    <xf numFmtId="0" fontId="15" fillId="0" borderId="0" xfId="0" applyFont="1" applyAlignment="1">
      <alignment horizontal="left" vertical="top" shrinkToFit="1"/>
    </xf>
    <xf numFmtId="0" fontId="26" fillId="0" borderId="0" xfId="0" applyFont="1" applyAlignment="1">
      <alignment horizontal="left" vertical="top" shrinkToFit="1"/>
    </xf>
    <xf numFmtId="0" fontId="17" fillId="17" borderId="0" xfId="0" applyFont="1" applyFill="1" applyAlignment="1">
      <alignment horizontal="left" vertical="center"/>
    </xf>
    <xf numFmtId="0" fontId="16" fillId="0" borderId="0" xfId="0" applyFont="1" applyAlignment="1">
      <alignment horizontal="left" vertical="center" wrapText="1"/>
    </xf>
    <xf numFmtId="0" fontId="26" fillId="17" borderId="0" xfId="0" applyFont="1" applyFill="1" applyAlignment="1" applyProtection="1">
      <alignment horizontal="left" vertical="center" wrapText="1"/>
    </xf>
    <xf numFmtId="0" fontId="15" fillId="0" borderId="0" xfId="0" applyFont="1" applyAlignment="1" applyProtection="1">
      <alignment horizontal="left" vertical="center" wrapText="1"/>
    </xf>
    <xf numFmtId="0" fontId="15" fillId="0" borderId="7" xfId="0" applyFont="1" applyBorder="1" applyAlignment="1" applyProtection="1">
      <alignment horizontal="left" vertical="center" wrapText="1"/>
    </xf>
    <xf numFmtId="0" fontId="15" fillId="0" borderId="22" xfId="0" applyFont="1" applyBorder="1" applyAlignment="1" applyProtection="1">
      <alignment horizontal="left" vertical="center" wrapText="1"/>
    </xf>
    <xf numFmtId="0" fontId="27" fillId="0" borderId="0" xfId="0" applyFont="1" applyAlignment="1" applyProtection="1">
      <alignment horizontal="center" vertical="center"/>
    </xf>
    <xf numFmtId="0" fontId="13" fillId="0" borderId="0" xfId="0" applyFont="1" applyAlignment="1" applyProtection="1">
      <alignment horizontal="left" vertical="top" wrapText="1"/>
    </xf>
    <xf numFmtId="0" fontId="13" fillId="0" borderId="90" xfId="0" applyFont="1" applyBorder="1" applyAlignment="1" applyProtection="1">
      <alignment horizontal="left" vertical="top" wrapText="1"/>
    </xf>
    <xf numFmtId="0" fontId="71" fillId="0" borderId="0" xfId="4" applyFont="1" applyAlignment="1">
      <alignment horizontal="center"/>
    </xf>
    <xf numFmtId="0" fontId="57" fillId="2" borderId="12"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57" fillId="2" borderId="14"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16" xfId="0" applyFont="1" applyFill="1" applyBorder="1" applyAlignment="1" applyProtection="1">
      <alignment horizontal="left" vertical="center" wrapText="1"/>
    </xf>
    <xf numFmtId="0" fontId="57" fillId="2" borderId="17" xfId="0" applyFont="1" applyFill="1" applyBorder="1" applyAlignment="1" applyProtection="1">
      <alignment horizontal="left" vertical="center" wrapText="1"/>
    </xf>
    <xf numFmtId="0" fontId="31" fillId="2" borderId="0" xfId="0" applyFont="1" applyFill="1" applyAlignment="1" applyProtection="1">
      <alignment horizontal="center" vertical="center" wrapText="1"/>
    </xf>
    <xf numFmtId="0" fontId="19" fillId="3" borderId="2" xfId="0" applyFont="1" applyFill="1" applyBorder="1" applyAlignment="1" applyProtection="1">
      <alignment horizontal="center" vertical="center" textRotation="255" wrapText="1"/>
    </xf>
    <xf numFmtId="0" fontId="19" fillId="3" borderId="4" xfId="0" applyFont="1" applyFill="1" applyBorder="1" applyAlignment="1" applyProtection="1">
      <alignment horizontal="center" vertical="center" textRotation="255" wrapText="1"/>
    </xf>
    <xf numFmtId="0" fontId="19" fillId="3" borderId="5" xfId="0" applyFont="1" applyFill="1" applyBorder="1" applyAlignment="1" applyProtection="1">
      <alignment horizontal="center" vertical="center" textRotation="255" wrapText="1"/>
    </xf>
    <xf numFmtId="0" fontId="19" fillId="3" borderId="11" xfId="0" applyFont="1" applyFill="1" applyBorder="1" applyAlignment="1" applyProtection="1">
      <alignment horizontal="center" vertical="center" textRotation="255" wrapText="1"/>
    </xf>
    <xf numFmtId="0" fontId="19" fillId="3" borderId="6" xfId="0" applyFont="1" applyFill="1" applyBorder="1" applyAlignment="1" applyProtection="1">
      <alignment horizontal="center" vertical="center" textRotation="255" wrapText="1"/>
    </xf>
    <xf numFmtId="0" fontId="19" fillId="3" borderId="10" xfId="0" applyFont="1" applyFill="1" applyBorder="1" applyAlignment="1" applyProtection="1">
      <alignment horizontal="center" vertical="center" textRotation="255" wrapText="1"/>
    </xf>
    <xf numFmtId="0" fontId="16" fillId="2" borderId="30" xfId="0" applyFont="1" applyFill="1" applyBorder="1" applyAlignment="1" applyProtection="1">
      <alignment horizontal="left" vertical="center"/>
    </xf>
    <xf numFmtId="0" fontId="16" fillId="2" borderId="30" xfId="0" applyFont="1" applyFill="1" applyBorder="1" applyAlignment="1" applyProtection="1">
      <alignment horizontal="center" vertical="center"/>
    </xf>
    <xf numFmtId="0" fontId="17" fillId="19" borderId="30" xfId="0" applyFont="1" applyFill="1" applyBorder="1" applyAlignment="1" applyProtection="1">
      <alignment horizontal="center" vertical="center" shrinkToFit="1"/>
      <protection locked="0"/>
    </xf>
    <xf numFmtId="176" fontId="15" fillId="7" borderId="30" xfId="0" applyNumberFormat="1" applyFont="1" applyFill="1" applyBorder="1" applyAlignment="1" applyProtection="1">
      <alignment horizontal="center" vertical="center"/>
    </xf>
    <xf numFmtId="0" fontId="16" fillId="2" borderId="31" xfId="0" applyFont="1" applyFill="1" applyBorder="1" applyAlignment="1" applyProtection="1">
      <alignment horizontal="center" vertical="center"/>
    </xf>
    <xf numFmtId="0" fontId="16" fillId="2" borderId="36" xfId="0" applyFont="1" applyFill="1" applyBorder="1" applyAlignment="1" applyProtection="1">
      <alignment horizontal="left" vertical="center"/>
    </xf>
    <xf numFmtId="0" fontId="16" fillId="2" borderId="36" xfId="0" applyFont="1" applyFill="1" applyBorder="1" applyAlignment="1" applyProtection="1">
      <alignment horizontal="center" vertical="center"/>
    </xf>
    <xf numFmtId="0" fontId="17" fillId="19" borderId="36" xfId="0" applyFont="1" applyFill="1" applyBorder="1" applyAlignment="1" applyProtection="1">
      <alignment horizontal="center" vertical="center" shrinkToFit="1"/>
      <protection locked="0"/>
    </xf>
    <xf numFmtId="176" fontId="15" fillId="7" borderId="36" xfId="0" applyNumberFormat="1" applyFont="1" applyFill="1" applyBorder="1" applyAlignment="1" applyProtection="1">
      <alignment horizontal="center" vertical="center"/>
    </xf>
    <xf numFmtId="0" fontId="16" fillId="2" borderId="37" xfId="0" applyFont="1" applyFill="1" applyBorder="1" applyAlignment="1" applyProtection="1">
      <alignment horizontal="center" vertical="center"/>
    </xf>
    <xf numFmtId="0" fontId="16" fillId="2" borderId="1" xfId="0" applyFont="1" applyFill="1" applyBorder="1" applyAlignment="1" applyProtection="1">
      <alignment horizontal="left" vertical="center"/>
    </xf>
    <xf numFmtId="0" fontId="20" fillId="2" borderId="62" xfId="0" applyFont="1" applyFill="1" applyBorder="1" applyAlignment="1" applyProtection="1">
      <alignment horizontal="center" vertical="center"/>
    </xf>
    <xf numFmtId="0" fontId="16" fillId="2" borderId="21" xfId="0" applyFont="1" applyFill="1" applyBorder="1" applyAlignment="1" applyProtection="1">
      <alignment horizontal="right" vertical="center"/>
    </xf>
    <xf numFmtId="0" fontId="16" fillId="2" borderId="22" xfId="0" applyFont="1" applyFill="1" applyBorder="1" applyAlignment="1" applyProtection="1">
      <alignment horizontal="right" vertical="center"/>
    </xf>
    <xf numFmtId="0" fontId="16" fillId="2" borderId="1" xfId="0" applyFont="1" applyFill="1" applyBorder="1" applyAlignment="1" applyProtection="1">
      <alignment horizontal="center" vertical="center"/>
    </xf>
    <xf numFmtId="0" fontId="17" fillId="19" borderId="1" xfId="0" applyFont="1" applyFill="1" applyBorder="1" applyAlignment="1" applyProtection="1">
      <alignment horizontal="center" vertical="center" shrinkToFit="1"/>
      <protection locked="0"/>
    </xf>
    <xf numFmtId="176" fontId="15" fillId="7" borderId="1" xfId="0" applyNumberFormat="1"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57" fillId="8" borderId="19" xfId="0" applyFont="1" applyFill="1" applyBorder="1" applyAlignment="1" applyProtection="1">
      <alignment horizontal="left" vertical="center"/>
    </xf>
    <xf numFmtId="0" fontId="41" fillId="19" borderId="19" xfId="0" applyFont="1" applyFill="1" applyBorder="1" applyAlignment="1" applyProtection="1">
      <alignment horizontal="center" vertical="center"/>
      <protection locked="0"/>
    </xf>
    <xf numFmtId="0" fontId="26" fillId="8" borderId="19" xfId="0" applyFont="1" applyFill="1" applyBorder="1" applyAlignment="1" applyProtection="1">
      <alignment horizontal="left" vertical="center"/>
    </xf>
    <xf numFmtId="0" fontId="26" fillId="8" borderId="20" xfId="0" applyFont="1" applyFill="1" applyBorder="1" applyAlignment="1" applyProtection="1">
      <alignment horizontal="left" vertical="center"/>
    </xf>
    <xf numFmtId="0" fontId="16" fillId="7" borderId="22" xfId="0" applyFont="1" applyFill="1" applyBorder="1" applyAlignment="1" applyProtection="1">
      <alignment horizontal="left" vertical="center"/>
    </xf>
    <xf numFmtId="0" fontId="20" fillId="19" borderId="22" xfId="0" applyFont="1" applyFill="1" applyBorder="1" applyAlignment="1" applyProtection="1">
      <alignment horizontal="left" vertical="center" shrinkToFit="1"/>
      <protection locked="0"/>
    </xf>
    <xf numFmtId="0" fontId="13" fillId="0" borderId="22" xfId="0" applyFont="1" applyBorder="1" applyAlignment="1" applyProtection="1">
      <alignment horizontal="center" vertical="center" shrinkToFit="1"/>
    </xf>
    <xf numFmtId="0" fontId="13" fillId="7" borderId="1" xfId="0" applyFont="1" applyFill="1" applyBorder="1" applyAlignment="1" applyProtection="1">
      <alignment horizontal="left" vertical="center" wrapText="1"/>
    </xf>
    <xf numFmtId="0" fontId="24" fillId="19" borderId="7" xfId="0" applyFont="1" applyFill="1" applyBorder="1" applyAlignment="1" applyProtection="1">
      <alignment horizontal="center" vertical="center" shrinkToFit="1"/>
      <protection locked="0"/>
    </xf>
    <xf numFmtId="0" fontId="20" fillId="2" borderId="0" xfId="0" applyFont="1" applyFill="1" applyAlignment="1" applyProtection="1">
      <alignment horizontal="center" vertical="center"/>
    </xf>
    <xf numFmtId="178" fontId="20" fillId="19" borderId="0" xfId="0" applyNumberFormat="1" applyFont="1" applyFill="1" applyAlignment="1" applyProtection="1">
      <alignment horizontal="center" vertical="center" shrinkToFit="1"/>
      <protection locked="0"/>
    </xf>
    <xf numFmtId="183" fontId="20" fillId="19" borderId="0" xfId="0" applyNumberFormat="1" applyFont="1" applyFill="1" applyAlignment="1" applyProtection="1">
      <alignment horizontal="center" vertical="center" shrinkToFit="1"/>
      <protection locked="0"/>
    </xf>
    <xf numFmtId="49" fontId="24" fillId="19" borderId="1" xfId="0" applyNumberFormat="1" applyFont="1" applyFill="1" applyBorder="1" applyAlignment="1" applyProtection="1">
      <alignment horizontal="left" vertical="center" shrinkToFit="1"/>
      <protection locked="0"/>
    </xf>
    <xf numFmtId="49" fontId="22" fillId="19" borderId="25" xfId="0" applyNumberFormat="1" applyFont="1" applyFill="1" applyBorder="1" applyAlignment="1" applyProtection="1">
      <alignment horizontal="center" vertical="center" shrinkToFit="1"/>
      <protection locked="0"/>
    </xf>
    <xf numFmtId="49" fontId="22" fillId="19" borderId="7" xfId="0" applyNumberFormat="1" applyFont="1" applyFill="1" applyBorder="1" applyAlignment="1" applyProtection="1">
      <alignment horizontal="center" vertical="center" shrinkToFit="1"/>
      <protection locked="0"/>
    </xf>
    <xf numFmtId="0" fontId="13" fillId="7" borderId="10" xfId="0" applyFont="1" applyFill="1" applyBorder="1" applyAlignment="1" applyProtection="1">
      <alignment horizontal="left" vertical="center" wrapText="1"/>
    </xf>
    <xf numFmtId="0" fontId="16" fillId="7" borderId="23" xfId="0" applyFont="1" applyFill="1" applyBorder="1" applyAlignment="1" applyProtection="1">
      <alignment horizontal="center" vertical="center"/>
    </xf>
    <xf numFmtId="0" fontId="16" fillId="7" borderId="11" xfId="0" applyFont="1" applyFill="1" applyBorder="1" applyAlignment="1" applyProtection="1">
      <alignment horizontal="center" vertical="center"/>
    </xf>
    <xf numFmtId="0" fontId="16" fillId="7" borderId="46" xfId="0" applyFont="1" applyFill="1" applyBorder="1" applyAlignment="1" applyProtection="1">
      <alignment horizontal="center" vertical="center"/>
    </xf>
    <xf numFmtId="0" fontId="16" fillId="2" borderId="0" xfId="0" applyFont="1" applyFill="1" applyAlignment="1" applyProtection="1">
      <alignment horizontal="left" vertical="center" wrapText="1"/>
    </xf>
    <xf numFmtId="0" fontId="16" fillId="2" borderId="7" xfId="0" applyFont="1" applyFill="1" applyBorder="1" applyAlignment="1" applyProtection="1">
      <alignment horizontal="left" vertical="center" wrapText="1"/>
    </xf>
    <xf numFmtId="0" fontId="24" fillId="19" borderId="0" xfId="0" applyFont="1" applyFill="1" applyAlignment="1" applyProtection="1">
      <alignment horizontal="center" vertical="center" shrinkToFit="1"/>
      <protection locked="0"/>
    </xf>
    <xf numFmtId="0" fontId="20" fillId="0" borderId="0" xfId="0" applyFont="1" applyAlignment="1" applyProtection="1">
      <alignment horizontal="center" vertical="center" wrapText="1" shrinkToFit="1"/>
    </xf>
    <xf numFmtId="0" fontId="20" fillId="0" borderId="0" xfId="0" applyFont="1" applyAlignment="1" applyProtection="1">
      <alignment horizontal="center" vertical="center" shrinkToFit="1"/>
    </xf>
    <xf numFmtId="0" fontId="20" fillId="0" borderId="7" xfId="0" applyFont="1" applyBorder="1" applyAlignment="1" applyProtection="1">
      <alignment horizontal="center" vertical="center" shrinkToFit="1"/>
    </xf>
    <xf numFmtId="0" fontId="24" fillId="19" borderId="0" xfId="0" applyFont="1" applyFill="1" applyAlignment="1" applyProtection="1">
      <alignment horizontal="left" vertical="center" shrinkToFit="1"/>
      <protection locked="0"/>
    </xf>
    <xf numFmtId="0" fontId="24" fillId="19" borderId="7" xfId="0" applyFont="1" applyFill="1" applyBorder="1" applyAlignment="1" applyProtection="1">
      <alignment horizontal="left" vertical="center" shrinkToFit="1"/>
      <protection locked="0"/>
    </xf>
    <xf numFmtId="0" fontId="20" fillId="7" borderId="25" xfId="0" applyFont="1" applyFill="1" applyBorder="1" applyAlignment="1" applyProtection="1">
      <alignment horizontal="center" vertical="center"/>
    </xf>
    <xf numFmtId="0" fontId="13" fillId="2" borderId="7" xfId="0" applyFont="1" applyFill="1" applyBorder="1" applyAlignment="1" applyProtection="1">
      <alignment horizontal="left" vertical="center" wrapText="1"/>
    </xf>
    <xf numFmtId="0" fontId="20" fillId="7" borderId="7" xfId="0" applyFont="1" applyFill="1" applyBorder="1" applyAlignment="1" applyProtection="1">
      <alignment horizontal="left" vertical="center"/>
    </xf>
    <xf numFmtId="0" fontId="22" fillId="19" borderId="7" xfId="0" applyFont="1" applyFill="1" applyBorder="1" applyAlignment="1" applyProtection="1">
      <alignment horizontal="center" vertical="center" shrinkToFit="1"/>
      <protection locked="0"/>
    </xf>
    <xf numFmtId="0" fontId="13" fillId="7" borderId="5" xfId="0" applyFont="1" applyFill="1" applyBorder="1" applyAlignment="1" applyProtection="1">
      <alignment horizontal="center" vertical="center"/>
    </xf>
    <xf numFmtId="0" fontId="13" fillId="7" borderId="0" xfId="0" applyFont="1" applyFill="1" applyAlignment="1" applyProtection="1">
      <alignment horizontal="center" vertical="center"/>
    </xf>
    <xf numFmtId="0" fontId="13" fillId="2" borderId="25" xfId="0" applyFont="1" applyFill="1" applyBorder="1" applyAlignment="1" applyProtection="1">
      <alignment horizontal="left" vertical="center" wrapText="1"/>
    </xf>
    <xf numFmtId="0" fontId="21" fillId="19" borderId="25" xfId="0" applyFont="1" applyFill="1" applyBorder="1" applyAlignment="1" applyProtection="1">
      <alignment horizontal="left" vertical="center" shrinkToFit="1"/>
      <protection locked="0"/>
    </xf>
    <xf numFmtId="0" fontId="20" fillId="7" borderId="25" xfId="0" applyFont="1" applyFill="1" applyBorder="1" applyAlignment="1" applyProtection="1">
      <alignment horizontal="left" vertical="center"/>
    </xf>
    <xf numFmtId="0" fontId="24" fillId="19" borderId="25" xfId="0" applyFont="1" applyFill="1" applyBorder="1" applyAlignment="1" applyProtection="1">
      <alignment horizontal="center" vertical="center" shrinkToFit="1"/>
      <protection locked="0"/>
    </xf>
    <xf numFmtId="0" fontId="23" fillId="7" borderId="25" xfId="0" applyFont="1" applyFill="1" applyBorder="1" applyAlignment="1" applyProtection="1">
      <alignment horizontal="center" vertical="center" shrinkToFit="1"/>
    </xf>
    <xf numFmtId="0" fontId="20" fillId="0" borderId="33" xfId="0" applyFont="1" applyBorder="1" applyAlignment="1" applyProtection="1">
      <alignment horizontal="center" vertical="center" shrinkToFit="1"/>
      <protection locked="0"/>
    </xf>
    <xf numFmtId="0" fontId="20" fillId="0" borderId="34" xfId="0" applyFont="1" applyBorder="1" applyAlignment="1" applyProtection="1">
      <alignment horizontal="center" vertical="center" shrinkToFit="1"/>
      <protection locked="0"/>
    </xf>
    <xf numFmtId="182" fontId="24" fillId="7" borderId="22" xfId="1" applyNumberFormat="1" applyFont="1" applyFill="1" applyBorder="1" applyAlignment="1" applyProtection="1">
      <alignment horizontal="center" vertical="center" shrinkToFit="1"/>
    </xf>
    <xf numFmtId="182" fontId="24" fillId="7" borderId="23" xfId="1" applyNumberFormat="1" applyFont="1" applyFill="1" applyBorder="1" applyAlignment="1" applyProtection="1">
      <alignment horizontal="center" vertical="center" shrinkToFit="1"/>
    </xf>
    <xf numFmtId="0" fontId="24" fillId="0" borderId="88" xfId="0" applyFont="1" applyBorder="1" applyAlignment="1" applyProtection="1">
      <alignment horizontal="center" vertical="center" shrinkToFit="1"/>
      <protection locked="0"/>
    </xf>
    <xf numFmtId="0" fontId="24" fillId="0" borderId="85" xfId="0" applyFont="1" applyBorder="1" applyAlignment="1" applyProtection="1">
      <alignment horizontal="center" vertical="center" shrinkToFit="1"/>
      <protection locked="0"/>
    </xf>
    <xf numFmtId="0" fontId="16" fillId="7" borderId="10"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0" fontId="24" fillId="19" borderId="1" xfId="0" applyFont="1" applyFill="1" applyBorder="1" applyAlignment="1" applyProtection="1">
      <alignment horizontal="center" vertical="center" shrinkToFit="1"/>
      <protection locked="0"/>
    </xf>
    <xf numFmtId="0" fontId="20" fillId="0" borderId="1" xfId="0" applyFont="1" applyBorder="1" applyAlignment="1" applyProtection="1">
      <alignment horizontal="center" vertical="center" shrinkToFit="1"/>
    </xf>
    <xf numFmtId="0" fontId="24" fillId="19" borderId="1" xfId="0" applyFont="1" applyFill="1" applyBorder="1" applyAlignment="1" applyProtection="1">
      <alignment horizontal="left" vertical="center" shrinkToFit="1"/>
      <protection locked="0"/>
    </xf>
    <xf numFmtId="0" fontId="5" fillId="0" borderId="0" xfId="0" applyFont="1" applyAlignment="1" applyProtection="1">
      <alignment horizontal="center" vertical="center"/>
    </xf>
    <xf numFmtId="0" fontId="20" fillId="0" borderId="25" xfId="0" applyFont="1" applyBorder="1" applyAlignment="1" applyProtection="1">
      <alignment horizontal="left" vertical="center" wrapText="1" shrinkToFit="1"/>
    </xf>
    <xf numFmtId="0" fontId="23" fillId="7" borderId="7" xfId="0" applyFont="1" applyFill="1" applyBorder="1" applyAlignment="1" applyProtection="1">
      <alignment horizontal="center" vertical="center" shrinkToFit="1"/>
    </xf>
    <xf numFmtId="0" fontId="38" fillId="2" borderId="60" xfId="0" applyFont="1" applyFill="1" applyBorder="1" applyAlignment="1" applyProtection="1">
      <alignment horizontal="center" vertical="center"/>
    </xf>
    <xf numFmtId="0" fontId="20" fillId="19" borderId="84" xfId="0" applyFont="1" applyFill="1" applyBorder="1" applyAlignment="1" applyProtection="1">
      <alignment horizontal="center" vertical="center" shrinkToFit="1"/>
      <protection locked="0"/>
    </xf>
    <xf numFmtId="0" fontId="20" fillId="19" borderId="85" xfId="0" applyFont="1" applyFill="1" applyBorder="1" applyAlignment="1" applyProtection="1">
      <alignment horizontal="center" vertical="center" shrinkToFit="1"/>
      <protection locked="0"/>
    </xf>
    <xf numFmtId="0" fontId="20" fillId="19" borderId="119" xfId="0" applyFont="1" applyFill="1" applyBorder="1" applyAlignment="1" applyProtection="1">
      <alignment horizontal="left" vertical="center" shrinkToFit="1"/>
      <protection locked="0"/>
    </xf>
    <xf numFmtId="0" fontId="20" fillId="19" borderId="33" xfId="0" applyFont="1" applyFill="1" applyBorder="1" applyAlignment="1" applyProtection="1">
      <alignment horizontal="left" vertical="center" shrinkToFit="1"/>
      <protection locked="0"/>
    </xf>
    <xf numFmtId="0" fontId="20" fillId="19" borderId="34" xfId="0" applyFont="1" applyFill="1" applyBorder="1" applyAlignment="1" applyProtection="1">
      <alignment horizontal="left" vertical="center" shrinkToFit="1"/>
      <protection locked="0"/>
    </xf>
    <xf numFmtId="177" fontId="24" fillId="19" borderId="32" xfId="1" applyNumberFormat="1" applyFont="1" applyFill="1" applyBorder="1" applyAlignment="1" applyProtection="1">
      <alignment horizontal="right" vertical="center" shrinkToFit="1"/>
      <protection locked="0"/>
    </xf>
    <xf numFmtId="177" fontId="24" fillId="19" borderId="33" xfId="1" applyNumberFormat="1" applyFont="1" applyFill="1" applyBorder="1" applyAlignment="1" applyProtection="1">
      <alignment horizontal="right" vertical="center" shrinkToFit="1"/>
      <protection locked="0"/>
    </xf>
    <xf numFmtId="177" fontId="16" fillId="0" borderId="33" xfId="1" applyNumberFormat="1" applyFont="1" applyFill="1" applyBorder="1" applyAlignment="1" applyProtection="1">
      <alignment horizontal="center" vertical="center" shrinkToFit="1"/>
    </xf>
    <xf numFmtId="177" fontId="16" fillId="0" borderId="34" xfId="1" applyNumberFormat="1" applyFont="1" applyFill="1" applyBorder="1" applyAlignment="1" applyProtection="1">
      <alignment horizontal="center" vertical="center" shrinkToFit="1"/>
    </xf>
    <xf numFmtId="2" fontId="20" fillId="0" borderId="33" xfId="0" applyNumberFormat="1" applyFont="1" applyBorder="1" applyAlignment="1" applyProtection="1">
      <alignment horizontal="center" vertical="center"/>
    </xf>
    <xf numFmtId="2" fontId="20" fillId="0" borderId="34" xfId="0" applyNumberFormat="1" applyFont="1" applyBorder="1" applyAlignment="1" applyProtection="1">
      <alignment horizontal="center" vertical="center"/>
    </xf>
    <xf numFmtId="182" fontId="24" fillId="7" borderId="49" xfId="1" applyNumberFormat="1" applyFont="1" applyFill="1" applyBorder="1" applyAlignment="1" applyProtection="1">
      <alignment horizontal="center" vertical="center" shrinkToFit="1"/>
    </xf>
    <xf numFmtId="0" fontId="17" fillId="19" borderId="33" xfId="0" applyFont="1" applyFill="1" applyBorder="1" applyAlignment="1" applyProtection="1">
      <alignment horizontal="center" vertical="center" shrinkToFit="1"/>
      <protection locked="0"/>
    </xf>
    <xf numFmtId="0" fontId="44" fillId="2" borderId="107" xfId="0" applyFont="1" applyFill="1" applyBorder="1" applyAlignment="1" applyProtection="1">
      <alignment horizontal="center" vertical="center"/>
    </xf>
    <xf numFmtId="0" fontId="44" fillId="2" borderId="108" xfId="0" applyFont="1" applyFill="1" applyBorder="1" applyAlignment="1" applyProtection="1">
      <alignment horizontal="center" vertical="center"/>
    </xf>
    <xf numFmtId="0" fontId="44" fillId="2" borderId="109" xfId="0" applyFont="1" applyFill="1" applyBorder="1" applyAlignment="1" applyProtection="1">
      <alignment horizontal="center" vertical="center"/>
    </xf>
    <xf numFmtId="0" fontId="57" fillId="8" borderId="19" xfId="0" applyFont="1" applyFill="1" applyBorder="1" applyAlignment="1" applyProtection="1">
      <alignment horizontal="center" vertical="center" shrinkToFit="1"/>
    </xf>
    <xf numFmtId="0" fontId="57" fillId="8" borderId="29" xfId="0" applyFont="1" applyFill="1" applyBorder="1" applyAlignment="1" applyProtection="1">
      <alignment horizontal="center" vertical="center" shrinkToFit="1"/>
    </xf>
    <xf numFmtId="0" fontId="57" fillId="8" borderId="58" xfId="0" applyFont="1" applyFill="1" applyBorder="1" applyAlignment="1" applyProtection="1">
      <alignment horizontal="center" vertical="center" shrinkToFit="1"/>
    </xf>
    <xf numFmtId="0" fontId="57" fillId="8" borderId="20" xfId="0" applyFont="1" applyFill="1" applyBorder="1" applyAlignment="1" applyProtection="1">
      <alignment horizontal="center" vertical="center" shrinkToFit="1"/>
    </xf>
    <xf numFmtId="0" fontId="83" fillId="17" borderId="19" xfId="0" applyFont="1" applyFill="1" applyBorder="1" applyAlignment="1" applyProtection="1">
      <alignment horizontal="center" vertical="center" shrinkToFit="1"/>
    </xf>
    <xf numFmtId="0" fontId="83" fillId="17" borderId="20" xfId="0" applyFont="1" applyFill="1" applyBorder="1" applyAlignment="1" applyProtection="1">
      <alignment horizontal="center" vertical="center" shrinkToFit="1"/>
    </xf>
    <xf numFmtId="179" fontId="4" fillId="2" borderId="60" xfId="0" applyNumberFormat="1" applyFont="1" applyFill="1" applyBorder="1" applyAlignment="1" applyProtection="1">
      <alignment horizontal="center" vertical="center"/>
    </xf>
    <xf numFmtId="0" fontId="38" fillId="2" borderId="0" xfId="0" applyFont="1" applyFill="1" applyAlignment="1" applyProtection="1">
      <alignment horizontal="center" vertical="center"/>
    </xf>
    <xf numFmtId="0" fontId="16" fillId="7" borderId="33" xfId="0" applyFont="1" applyFill="1" applyBorder="1" applyAlignment="1" applyProtection="1">
      <alignment horizontal="center" vertical="center"/>
    </xf>
    <xf numFmtId="0" fontId="17" fillId="19" borderId="33" xfId="1" applyNumberFormat="1" applyFont="1" applyFill="1" applyBorder="1" applyAlignment="1" applyProtection="1">
      <alignment horizontal="center" vertical="center" shrinkToFit="1"/>
      <protection locked="0"/>
    </xf>
    <xf numFmtId="0" fontId="16" fillId="7" borderId="34" xfId="0" applyFont="1" applyFill="1" applyBorder="1" applyAlignment="1" applyProtection="1">
      <alignment horizontal="center" vertical="center"/>
    </xf>
    <xf numFmtId="0" fontId="17" fillId="19" borderId="32" xfId="0" applyFont="1" applyFill="1" applyBorder="1" applyAlignment="1" applyProtection="1">
      <alignment horizontal="center" vertical="center" shrinkToFit="1"/>
      <protection locked="0"/>
    </xf>
    <xf numFmtId="0" fontId="38" fillId="2" borderId="50" xfId="0" applyFont="1" applyFill="1" applyBorder="1" applyAlignment="1" applyProtection="1">
      <alignment horizontal="center" vertical="center"/>
    </xf>
    <xf numFmtId="181" fontId="39" fillId="2" borderId="60" xfId="0" applyNumberFormat="1" applyFont="1" applyFill="1" applyBorder="1" applyAlignment="1" applyProtection="1">
      <alignment horizontal="center" vertical="center"/>
    </xf>
    <xf numFmtId="0" fontId="20" fillId="19" borderId="85" xfId="0" applyFont="1" applyFill="1" applyBorder="1" applyAlignment="1" applyProtection="1">
      <alignment horizontal="left" vertical="center" shrinkToFit="1"/>
      <protection locked="0"/>
    </xf>
    <xf numFmtId="0" fontId="20" fillId="19" borderId="86" xfId="0" applyFont="1" applyFill="1" applyBorder="1" applyAlignment="1" applyProtection="1">
      <alignment horizontal="left" vertical="center" shrinkToFit="1"/>
      <protection locked="0"/>
    </xf>
    <xf numFmtId="179" fontId="4" fillId="2" borderId="104" xfId="0" applyNumberFormat="1" applyFont="1" applyFill="1" applyBorder="1" applyAlignment="1" applyProtection="1">
      <alignment horizontal="center" vertical="center" shrinkToFit="1"/>
      <protection locked="0"/>
    </xf>
    <xf numFmtId="179" fontId="4" fillId="2" borderId="105" xfId="0" applyNumberFormat="1" applyFont="1" applyFill="1" applyBorder="1" applyAlignment="1" applyProtection="1">
      <alignment horizontal="center" vertical="center" shrinkToFit="1"/>
      <protection locked="0"/>
    </xf>
    <xf numFmtId="179" fontId="4" fillId="2" borderId="106" xfId="0" applyNumberFormat="1" applyFont="1" applyFill="1" applyBorder="1" applyAlignment="1" applyProtection="1">
      <alignment horizontal="center" vertical="center" shrinkToFit="1"/>
      <protection locked="0"/>
    </xf>
    <xf numFmtId="0" fontId="16" fillId="7" borderId="35" xfId="0" applyFont="1" applyFill="1" applyBorder="1" applyAlignment="1" applyProtection="1">
      <alignment horizontal="center" vertical="center"/>
    </xf>
    <xf numFmtId="0" fontId="16" fillId="18" borderId="33" xfId="0" applyFont="1" applyFill="1" applyBorder="1" applyAlignment="1" applyProtection="1">
      <alignment horizontal="center" vertical="center"/>
    </xf>
    <xf numFmtId="0" fontId="16" fillId="18" borderId="35" xfId="0" applyFont="1" applyFill="1" applyBorder="1" applyAlignment="1" applyProtection="1">
      <alignment horizontal="center" vertical="center"/>
    </xf>
    <xf numFmtId="179" fontId="4" fillId="2" borderId="99" xfId="0" applyNumberFormat="1" applyFont="1" applyFill="1" applyBorder="1" applyAlignment="1" applyProtection="1">
      <alignment horizontal="center" vertical="center" shrinkToFit="1"/>
      <protection locked="0"/>
    </xf>
    <xf numFmtId="179" fontId="4" fillId="2" borderId="60" xfId="0" applyNumberFormat="1" applyFont="1" applyFill="1" applyBorder="1" applyAlignment="1" applyProtection="1">
      <alignment horizontal="center" vertical="center" shrinkToFit="1"/>
      <protection locked="0"/>
    </xf>
    <xf numFmtId="179" fontId="4" fillId="2" borderId="101" xfId="0" applyNumberFormat="1" applyFont="1" applyFill="1" applyBorder="1" applyAlignment="1" applyProtection="1">
      <alignment horizontal="center" vertical="center" shrinkToFit="1"/>
      <protection locked="0"/>
    </xf>
    <xf numFmtId="0" fontId="16" fillId="18" borderId="22" xfId="0" applyFont="1" applyFill="1" applyBorder="1" applyAlignment="1" applyProtection="1">
      <alignment horizontal="center" vertical="center"/>
    </xf>
    <xf numFmtId="0" fontId="16" fillId="18" borderId="23" xfId="0" applyFont="1" applyFill="1" applyBorder="1" applyAlignment="1" applyProtection="1">
      <alignment horizontal="center" vertical="center"/>
    </xf>
    <xf numFmtId="0" fontId="15" fillId="7" borderId="38" xfId="0" applyFont="1" applyFill="1" applyBorder="1" applyAlignment="1" applyProtection="1">
      <alignment horizontal="center" vertical="center" wrapText="1"/>
    </xf>
    <xf numFmtId="0" fontId="15" fillId="7" borderId="8" xfId="0" applyFont="1" applyFill="1" applyBorder="1" applyAlignment="1" applyProtection="1">
      <alignment horizontal="center" vertical="center" wrapText="1"/>
    </xf>
    <xf numFmtId="177" fontId="24" fillId="0" borderId="40" xfId="1" applyNumberFormat="1" applyFont="1" applyFill="1" applyBorder="1" applyAlignment="1" applyProtection="1">
      <alignment horizontal="right" vertical="center" shrinkToFit="1"/>
      <protection locked="0"/>
    </xf>
    <xf numFmtId="177" fontId="24" fillId="0" borderId="8" xfId="1" applyNumberFormat="1" applyFont="1" applyFill="1" applyBorder="1" applyAlignment="1" applyProtection="1">
      <alignment horizontal="right" vertical="center" shrinkToFit="1"/>
      <protection locked="0"/>
    </xf>
    <xf numFmtId="177" fontId="16" fillId="0" borderId="8" xfId="1" applyNumberFormat="1" applyFont="1" applyFill="1" applyBorder="1" applyAlignment="1" applyProtection="1">
      <alignment horizontal="center" vertical="center" shrinkToFit="1"/>
    </xf>
    <xf numFmtId="177" fontId="16" fillId="0" borderId="39" xfId="1" applyNumberFormat="1" applyFont="1" applyFill="1" applyBorder="1" applyAlignment="1" applyProtection="1">
      <alignment horizontal="center" vertical="center" shrinkToFit="1"/>
    </xf>
    <xf numFmtId="177" fontId="77" fillId="0" borderId="8" xfId="1" applyNumberFormat="1" applyFont="1" applyFill="1" applyBorder="1" applyAlignment="1" applyProtection="1">
      <alignment horizontal="center" vertical="center" shrinkToFit="1"/>
    </xf>
    <xf numFmtId="177" fontId="77" fillId="0" borderId="39" xfId="1" applyNumberFormat="1" applyFont="1" applyFill="1" applyBorder="1" applyAlignment="1" applyProtection="1">
      <alignment horizontal="center" vertical="center" shrinkToFit="1"/>
    </xf>
    <xf numFmtId="182" fontId="24" fillId="7" borderId="8" xfId="1" applyNumberFormat="1" applyFont="1" applyFill="1" applyBorder="1" applyAlignment="1" applyProtection="1">
      <alignment horizontal="center" vertical="center" shrinkToFit="1"/>
    </xf>
    <xf numFmtId="182" fontId="24" fillId="7" borderId="41" xfId="1" applyNumberFormat="1" applyFont="1" applyFill="1" applyBorder="1" applyAlignment="1" applyProtection="1">
      <alignment horizontal="center" vertical="center" shrinkToFit="1"/>
    </xf>
    <xf numFmtId="179" fontId="4" fillId="2" borderId="100" xfId="0" applyNumberFormat="1" applyFont="1" applyFill="1" applyBorder="1" applyAlignment="1" applyProtection="1">
      <alignment horizontal="center" vertical="center" shrinkToFit="1"/>
      <protection locked="0"/>
    </xf>
    <xf numFmtId="179" fontId="4" fillId="2" borderId="102" xfId="0" applyNumberFormat="1" applyFont="1" applyFill="1" applyBorder="1" applyAlignment="1" applyProtection="1">
      <alignment horizontal="center" vertical="center" shrinkToFit="1"/>
      <protection locked="0"/>
    </xf>
    <xf numFmtId="179" fontId="4" fillId="2" borderId="103" xfId="0" applyNumberFormat="1" applyFont="1" applyFill="1" applyBorder="1" applyAlignment="1" applyProtection="1">
      <alignment horizontal="center" vertical="center" shrinkToFit="1"/>
      <protection locked="0"/>
    </xf>
    <xf numFmtId="0" fontId="17" fillId="19" borderId="40" xfId="0" applyFont="1" applyFill="1" applyBorder="1" applyAlignment="1" applyProtection="1">
      <alignment horizontal="center" vertical="center" shrinkToFit="1"/>
      <protection locked="0"/>
    </xf>
    <xf numFmtId="0" fontId="17" fillId="19" borderId="8" xfId="0" applyFont="1" applyFill="1" applyBorder="1" applyAlignment="1" applyProtection="1">
      <alignment horizontal="center" vertical="center" shrinkToFit="1"/>
      <protection locked="0"/>
    </xf>
    <xf numFmtId="0" fontId="16" fillId="7" borderId="8" xfId="0" applyFont="1" applyFill="1" applyBorder="1" applyAlignment="1" applyProtection="1">
      <alignment horizontal="center" vertical="center"/>
    </xf>
    <xf numFmtId="0" fontId="16" fillId="7" borderId="41" xfId="0" applyFont="1" applyFill="1" applyBorder="1" applyAlignment="1" applyProtection="1">
      <alignment horizontal="center" vertical="center"/>
    </xf>
    <xf numFmtId="0" fontId="39" fillId="2" borderId="0" xfId="0" applyFont="1" applyFill="1" applyAlignment="1" applyProtection="1">
      <alignment horizontal="left" vertical="center"/>
    </xf>
    <xf numFmtId="0" fontId="57" fillId="8" borderId="45" xfId="0" applyFont="1" applyFill="1" applyBorder="1" applyAlignment="1" applyProtection="1">
      <alignment horizontal="center" vertical="center" shrinkToFit="1"/>
    </xf>
    <xf numFmtId="0" fontId="57" fillId="8" borderId="7" xfId="0" applyFont="1" applyFill="1" applyBorder="1" applyAlignment="1" applyProtection="1">
      <alignment horizontal="center" vertical="center" shrinkToFit="1"/>
    </xf>
    <xf numFmtId="0" fontId="57" fillId="8" borderId="61" xfId="0" applyFont="1" applyFill="1" applyBorder="1" applyAlignment="1" applyProtection="1">
      <alignment horizontal="center" vertical="center" shrinkToFit="1"/>
    </xf>
    <xf numFmtId="0" fontId="57" fillId="8" borderId="51" xfId="0" applyFont="1" applyFill="1" applyBorder="1" applyAlignment="1" applyProtection="1">
      <alignment horizontal="center" vertical="center" shrinkToFit="1"/>
    </xf>
    <xf numFmtId="0" fontId="57" fillId="8" borderId="46" xfId="0" applyFont="1" applyFill="1" applyBorder="1" applyAlignment="1" applyProtection="1">
      <alignment horizontal="center" vertical="center" shrinkToFit="1"/>
    </xf>
    <xf numFmtId="0" fontId="17" fillId="19" borderId="8" xfId="1" applyNumberFormat="1" applyFont="1" applyFill="1" applyBorder="1" applyAlignment="1" applyProtection="1">
      <alignment horizontal="center" vertical="center" shrinkToFit="1"/>
      <protection locked="0"/>
    </xf>
    <xf numFmtId="0" fontId="16" fillId="7" borderId="39" xfId="0" applyFont="1" applyFill="1" applyBorder="1" applyAlignment="1" applyProtection="1">
      <alignment horizontal="center" vertical="center"/>
    </xf>
    <xf numFmtId="182" fontId="24" fillId="7" borderId="33" xfId="1" applyNumberFormat="1" applyFont="1" applyFill="1" applyBorder="1" applyAlignment="1" applyProtection="1">
      <alignment horizontal="center" vertical="center" shrinkToFit="1"/>
    </xf>
    <xf numFmtId="182" fontId="24" fillId="7" borderId="34" xfId="1" applyNumberFormat="1" applyFont="1" applyFill="1" applyBorder="1" applyAlignment="1" applyProtection="1">
      <alignment horizontal="center" vertical="center" shrinkToFit="1"/>
    </xf>
    <xf numFmtId="0" fontId="20" fillId="0" borderId="8" xfId="0" applyFont="1" applyBorder="1" applyAlignment="1" applyProtection="1">
      <alignment horizontal="center" vertical="center" shrinkToFit="1"/>
      <protection locked="0"/>
    </xf>
    <xf numFmtId="0" fontId="20" fillId="0" borderId="39" xfId="0" applyFont="1" applyBorder="1" applyAlignment="1" applyProtection="1">
      <alignment horizontal="center" vertical="center" shrinkToFit="1"/>
      <protection locked="0"/>
    </xf>
    <xf numFmtId="0" fontId="37" fillId="3" borderId="26" xfId="0" applyFont="1" applyFill="1" applyBorder="1" applyAlignment="1" applyProtection="1">
      <alignment horizontal="center" vertical="center" textRotation="255" wrapText="1"/>
    </xf>
    <xf numFmtId="0" fontId="37" fillId="3" borderId="28" xfId="0" applyFont="1" applyFill="1" applyBorder="1" applyAlignment="1" applyProtection="1">
      <alignment horizontal="center" vertical="center" textRotation="255" wrapText="1"/>
    </xf>
    <xf numFmtId="0" fontId="15" fillId="8" borderId="26" xfId="0" applyFont="1" applyFill="1" applyBorder="1" applyAlignment="1" applyProtection="1">
      <alignment horizontal="center" vertical="center" shrinkToFit="1"/>
    </xf>
    <xf numFmtId="0" fontId="15" fillId="8" borderId="27" xfId="0" applyFont="1" applyFill="1" applyBorder="1" applyAlignment="1" applyProtection="1">
      <alignment horizontal="center" vertical="center" shrinkToFit="1"/>
    </xf>
    <xf numFmtId="0" fontId="15" fillId="8" borderId="42" xfId="0" applyFont="1" applyFill="1" applyBorder="1" applyAlignment="1" applyProtection="1">
      <alignment horizontal="center" vertical="center" shrinkToFit="1"/>
    </xf>
    <xf numFmtId="0" fontId="41" fillId="19" borderId="27" xfId="0" applyFont="1" applyFill="1" applyBorder="1" applyAlignment="1" applyProtection="1">
      <alignment horizontal="right" vertical="center" shrinkToFit="1"/>
      <protection locked="0"/>
    </xf>
    <xf numFmtId="0" fontId="20" fillId="0" borderId="2" xfId="0" applyFont="1" applyBorder="1" applyAlignment="1" applyProtection="1">
      <alignment horizontal="left" vertical="center"/>
    </xf>
    <xf numFmtId="0" fontId="20" fillId="0" borderId="3" xfId="0" applyFont="1" applyBorder="1" applyAlignment="1" applyProtection="1">
      <alignment horizontal="left" vertical="center"/>
    </xf>
    <xf numFmtId="0" fontId="57" fillId="8" borderId="18" xfId="0" applyFont="1" applyFill="1" applyBorder="1" applyAlignment="1" applyProtection="1">
      <alignment horizontal="center" vertical="center" shrinkToFit="1"/>
    </xf>
    <xf numFmtId="0" fontId="22" fillId="17" borderId="116" xfId="0" applyFont="1" applyFill="1" applyBorder="1" applyAlignment="1" applyProtection="1">
      <alignment horizontal="center" vertical="center"/>
    </xf>
    <xf numFmtId="0" fontId="22" fillId="17" borderId="117" xfId="0" applyFont="1" applyFill="1" applyBorder="1" applyAlignment="1" applyProtection="1">
      <alignment horizontal="center" vertical="center"/>
    </xf>
    <xf numFmtId="0" fontId="22" fillId="17" borderId="118" xfId="0" applyFont="1" applyFill="1" applyBorder="1" applyAlignment="1" applyProtection="1">
      <alignment horizontal="center" vertical="center"/>
    </xf>
    <xf numFmtId="0" fontId="22" fillId="17" borderId="99" xfId="0" applyFont="1" applyFill="1" applyBorder="1" applyAlignment="1" applyProtection="1">
      <alignment horizontal="center" vertical="center"/>
    </xf>
    <xf numFmtId="0" fontId="22" fillId="17" borderId="60" xfId="0" applyFont="1" applyFill="1" applyBorder="1" applyAlignment="1" applyProtection="1">
      <alignment horizontal="center" vertical="center"/>
    </xf>
    <xf numFmtId="0" fontId="22" fillId="17" borderId="101" xfId="0" applyFont="1" applyFill="1" applyBorder="1" applyAlignment="1" applyProtection="1">
      <alignment horizontal="center" vertical="center"/>
    </xf>
    <xf numFmtId="0" fontId="19" fillId="3" borderId="3" xfId="0" applyFont="1" applyFill="1" applyBorder="1" applyAlignment="1" applyProtection="1">
      <alignment horizontal="center" vertical="center" textRotation="255" wrapText="1"/>
    </xf>
    <xf numFmtId="0" fontId="19" fillId="3" borderId="0" xfId="0" applyFont="1" applyFill="1" applyAlignment="1" applyProtection="1">
      <alignment horizontal="center" vertical="center" textRotation="255" wrapText="1"/>
    </xf>
    <xf numFmtId="0" fontId="19" fillId="3" borderId="1" xfId="0" applyFont="1" applyFill="1" applyBorder="1" applyAlignment="1" applyProtection="1">
      <alignment horizontal="center" vertical="center" textRotation="255" wrapText="1"/>
    </xf>
    <xf numFmtId="0" fontId="57" fillId="8" borderId="91" xfId="0" applyFont="1" applyFill="1" applyBorder="1" applyAlignment="1" applyProtection="1">
      <alignment horizontal="center" vertical="center" shrinkToFit="1"/>
    </xf>
    <xf numFmtId="0" fontId="57" fillId="8" borderId="92" xfId="0" applyFont="1" applyFill="1" applyBorder="1" applyAlignment="1" applyProtection="1">
      <alignment horizontal="center" vertical="center" shrinkToFit="1"/>
    </xf>
    <xf numFmtId="0" fontId="57" fillId="8" borderId="93" xfId="0" applyFont="1" applyFill="1" applyBorder="1" applyAlignment="1" applyProtection="1">
      <alignment horizontal="center" vertical="center" shrinkToFit="1"/>
    </xf>
    <xf numFmtId="0" fontId="24" fillId="0" borderId="84" xfId="0" applyFont="1" applyBorder="1" applyAlignment="1" applyProtection="1">
      <alignment horizontal="center" vertical="center" shrinkToFit="1"/>
      <protection locked="0"/>
    </xf>
    <xf numFmtId="0" fontId="24" fillId="0" borderId="86" xfId="0" applyFont="1" applyBorder="1" applyAlignment="1" applyProtection="1">
      <alignment horizontal="center" vertical="center" shrinkToFit="1"/>
      <protection locked="0"/>
    </xf>
    <xf numFmtId="177" fontId="24" fillId="0" borderId="32" xfId="1" applyNumberFormat="1" applyFont="1" applyFill="1" applyBorder="1" applyAlignment="1" applyProtection="1">
      <alignment horizontal="right" vertical="center" shrinkToFit="1"/>
      <protection locked="0"/>
    </xf>
    <xf numFmtId="177" fontId="24" fillId="0" borderId="33" xfId="1" applyNumberFormat="1" applyFont="1" applyFill="1" applyBorder="1" applyAlignment="1" applyProtection="1">
      <alignment horizontal="right" vertical="center" shrinkToFit="1"/>
      <protection locked="0"/>
    </xf>
    <xf numFmtId="0" fontId="16" fillId="7" borderId="36" xfId="0" applyFont="1" applyFill="1" applyBorder="1" applyAlignment="1" applyProtection="1">
      <alignment vertical="center"/>
    </xf>
    <xf numFmtId="0" fontId="16" fillId="7" borderId="47" xfId="0" applyFont="1" applyFill="1" applyBorder="1" applyAlignment="1" applyProtection="1">
      <alignment vertical="center"/>
    </xf>
    <xf numFmtId="38" fontId="24" fillId="19" borderId="48" xfId="1" applyFont="1" applyFill="1" applyBorder="1" applyAlignment="1" applyProtection="1">
      <alignment horizontal="right" vertical="center" shrinkToFit="1"/>
      <protection locked="0"/>
    </xf>
    <xf numFmtId="38" fontId="24" fillId="19" borderId="36" xfId="1" applyFont="1" applyFill="1" applyBorder="1" applyAlignment="1" applyProtection="1">
      <alignment horizontal="right" vertical="center" shrinkToFit="1"/>
      <protection locked="0"/>
    </xf>
    <xf numFmtId="0" fontId="26" fillId="2" borderId="0" xfId="0" applyFont="1" applyFill="1" applyAlignment="1" applyProtection="1">
      <alignment horizontal="left" vertical="top" wrapText="1"/>
    </xf>
    <xf numFmtId="0" fontId="16" fillId="7" borderId="36" xfId="0" applyFont="1" applyFill="1" applyBorder="1" applyAlignment="1" applyProtection="1">
      <alignment vertical="center" shrinkToFit="1"/>
    </xf>
    <xf numFmtId="0" fontId="16" fillId="7" borderId="47" xfId="0" applyFont="1" applyFill="1" applyBorder="1" applyAlignment="1" applyProtection="1">
      <alignment vertical="center" shrinkToFit="1"/>
    </xf>
    <xf numFmtId="0" fontId="16" fillId="7" borderId="3" xfId="0" applyFont="1" applyFill="1" applyBorder="1" applyAlignment="1" applyProtection="1">
      <alignment vertical="center"/>
    </xf>
    <xf numFmtId="0" fontId="16" fillId="7" borderId="79" xfId="0" applyFont="1" applyFill="1" applyBorder="1" applyAlignment="1" applyProtection="1">
      <alignment vertical="center"/>
    </xf>
    <xf numFmtId="38" fontId="24" fillId="19" borderId="82" xfId="1" applyFont="1" applyFill="1" applyBorder="1" applyAlignment="1" applyProtection="1">
      <alignment horizontal="right" vertical="center" shrinkToFit="1"/>
      <protection locked="0"/>
    </xf>
    <xf numFmtId="38" fontId="24" fillId="19" borderId="30" xfId="1" applyFont="1" applyFill="1" applyBorder="1" applyAlignment="1" applyProtection="1">
      <alignment horizontal="right" vertical="center" shrinkToFit="1"/>
      <protection locked="0"/>
    </xf>
    <xf numFmtId="0" fontId="26" fillId="2" borderId="0" xfId="0" applyFont="1" applyFill="1" applyAlignment="1" applyProtection="1">
      <alignment horizontal="left" vertical="center" wrapText="1"/>
    </xf>
    <xf numFmtId="0" fontId="16" fillId="18" borderId="99" xfId="0" applyFont="1" applyFill="1" applyBorder="1" applyAlignment="1" applyProtection="1">
      <alignment horizontal="center" vertical="center"/>
    </xf>
    <xf numFmtId="0" fontId="16" fillId="18" borderId="60" xfId="0" applyFont="1" applyFill="1" applyBorder="1" applyAlignment="1" applyProtection="1">
      <alignment horizontal="center" vertical="center"/>
    </xf>
    <xf numFmtId="0" fontId="16" fillId="18" borderId="101" xfId="0" applyFont="1" applyFill="1" applyBorder="1" applyAlignment="1" applyProtection="1">
      <alignment horizontal="center" vertical="center"/>
    </xf>
    <xf numFmtId="0" fontId="16" fillId="18" borderId="100" xfId="0" applyFont="1" applyFill="1" applyBorder="1" applyAlignment="1" applyProtection="1">
      <alignment horizontal="center" vertical="center"/>
    </xf>
    <xf numFmtId="0" fontId="16" fillId="18" borderId="102" xfId="0" applyFont="1" applyFill="1" applyBorder="1" applyAlignment="1" applyProtection="1">
      <alignment horizontal="center" vertical="center"/>
    </xf>
    <xf numFmtId="0" fontId="16" fillId="18" borderId="103" xfId="0" applyFont="1" applyFill="1" applyBorder="1" applyAlignment="1" applyProtection="1">
      <alignment horizontal="center" vertical="center"/>
    </xf>
    <xf numFmtId="0" fontId="24" fillId="0" borderId="87" xfId="0" applyFont="1" applyBorder="1" applyAlignment="1" applyProtection="1">
      <alignment horizontal="center" vertical="center" shrinkToFit="1"/>
      <protection locked="0"/>
    </xf>
    <xf numFmtId="0" fontId="18" fillId="7" borderId="27" xfId="0" applyFont="1" applyFill="1" applyBorder="1" applyAlignment="1" applyProtection="1">
      <alignment horizontal="center" vertical="center"/>
    </xf>
    <xf numFmtId="0" fontId="18" fillId="7" borderId="42" xfId="0" applyFont="1" applyFill="1" applyBorder="1" applyAlignment="1" applyProtection="1">
      <alignment horizontal="center" vertical="center"/>
    </xf>
    <xf numFmtId="0" fontId="15" fillId="8" borderId="44" xfId="0" applyFont="1" applyFill="1" applyBorder="1" applyAlignment="1" applyProtection="1">
      <alignment horizontal="center" vertical="center" shrinkToFit="1"/>
    </xf>
    <xf numFmtId="0" fontId="26" fillId="2" borderId="1" xfId="0" applyFont="1" applyFill="1" applyBorder="1" applyAlignment="1" applyProtection="1">
      <alignment horizontal="left" vertical="center"/>
    </xf>
    <xf numFmtId="0" fontId="76" fillId="5" borderId="2" xfId="0" applyFont="1" applyFill="1" applyBorder="1" applyAlignment="1" applyProtection="1">
      <alignment horizontal="left" vertical="center" wrapText="1"/>
    </xf>
    <xf numFmtId="0" fontId="76" fillId="5" borderId="3" xfId="0" applyFont="1" applyFill="1" applyBorder="1" applyAlignment="1" applyProtection="1">
      <alignment horizontal="left" vertical="center"/>
    </xf>
    <xf numFmtId="0" fontId="76" fillId="5" borderId="4" xfId="0" applyFont="1" applyFill="1" applyBorder="1" applyAlignment="1" applyProtection="1">
      <alignment horizontal="left" vertical="center"/>
    </xf>
    <xf numFmtId="0" fontId="76" fillId="5" borderId="6" xfId="0" applyFont="1" applyFill="1" applyBorder="1" applyAlignment="1" applyProtection="1">
      <alignment horizontal="left" vertical="center"/>
    </xf>
    <xf numFmtId="0" fontId="76" fillId="5" borderId="1" xfId="0" applyFont="1" applyFill="1" applyBorder="1" applyAlignment="1" applyProtection="1">
      <alignment horizontal="left" vertical="center"/>
    </xf>
    <xf numFmtId="0" fontId="76" fillId="5" borderId="10" xfId="0" applyFont="1" applyFill="1" applyBorder="1" applyAlignment="1" applyProtection="1">
      <alignment horizontal="left" vertical="center"/>
    </xf>
    <xf numFmtId="0" fontId="13" fillId="2" borderId="0" xfId="0" applyFont="1" applyFill="1" applyAlignment="1" applyProtection="1">
      <alignment horizontal="right"/>
    </xf>
    <xf numFmtId="0" fontId="20" fillId="19" borderId="120" xfId="0" applyFont="1" applyFill="1" applyBorder="1" applyAlignment="1" applyProtection="1">
      <alignment horizontal="center" vertical="center" shrinkToFit="1"/>
      <protection locked="0"/>
    </xf>
    <xf numFmtId="0" fontId="20" fillId="19" borderId="33" xfId="0" applyFont="1" applyFill="1" applyBorder="1" applyAlignment="1" applyProtection="1">
      <alignment horizontal="center" vertical="center" shrinkToFit="1"/>
      <protection locked="0"/>
    </xf>
    <xf numFmtId="0" fontId="20" fillId="19" borderId="121" xfId="0" applyFont="1" applyFill="1" applyBorder="1" applyAlignment="1" applyProtection="1">
      <alignment horizontal="center" vertical="center" shrinkToFit="1"/>
      <protection locked="0"/>
    </xf>
    <xf numFmtId="0" fontId="16" fillId="7" borderId="0" xfId="0" applyFont="1" applyFill="1" applyAlignment="1" applyProtection="1">
      <alignment horizontal="left" vertical="center" shrinkToFit="1"/>
    </xf>
    <xf numFmtId="0" fontId="34" fillId="3" borderId="2" xfId="0" applyFont="1" applyFill="1" applyBorder="1" applyAlignment="1" applyProtection="1">
      <alignment horizontal="center" vertical="center" textRotation="255" wrapText="1"/>
    </xf>
    <xf numFmtId="0" fontId="34" fillId="3" borderId="3" xfId="0" applyFont="1" applyFill="1" applyBorder="1" applyAlignment="1" applyProtection="1">
      <alignment horizontal="center" vertical="center" textRotation="255" wrapText="1"/>
    </xf>
    <xf numFmtId="0" fontId="34" fillId="3" borderId="5" xfId="0" applyFont="1" applyFill="1" applyBorder="1" applyAlignment="1" applyProtection="1">
      <alignment horizontal="center" vertical="center" textRotation="255" wrapText="1"/>
    </xf>
    <xf numFmtId="0" fontId="34" fillId="3" borderId="0" xfId="0" applyFont="1" applyFill="1" applyAlignment="1" applyProtection="1">
      <alignment horizontal="center" vertical="center" textRotation="255" wrapText="1"/>
    </xf>
    <xf numFmtId="0" fontId="34" fillId="3" borderId="6" xfId="0" applyFont="1" applyFill="1" applyBorder="1" applyAlignment="1" applyProtection="1">
      <alignment horizontal="center" vertical="center" textRotation="255" wrapText="1"/>
    </xf>
    <xf numFmtId="0" fontId="34" fillId="3" borderId="1" xfId="0" applyFont="1" applyFill="1" applyBorder="1" applyAlignment="1" applyProtection="1">
      <alignment horizontal="center" vertical="center" textRotation="255" wrapText="1"/>
    </xf>
    <xf numFmtId="0" fontId="21" fillId="19" borderId="58" xfId="0" applyFont="1" applyFill="1" applyBorder="1" applyAlignment="1" applyProtection="1">
      <alignment horizontal="center" vertical="center"/>
      <protection locked="0"/>
    </xf>
    <xf numFmtId="0" fontId="21" fillId="19" borderId="19" xfId="0" applyFont="1" applyFill="1" applyBorder="1" applyAlignment="1" applyProtection="1">
      <alignment horizontal="center" vertical="center"/>
      <protection locked="0"/>
    </xf>
    <xf numFmtId="0" fontId="16" fillId="2" borderId="19" xfId="0" applyFont="1" applyFill="1" applyBorder="1" applyAlignment="1" applyProtection="1">
      <alignment horizontal="left" vertical="center"/>
    </xf>
    <xf numFmtId="0" fontId="16" fillId="2" borderId="20" xfId="0" applyFont="1" applyFill="1" applyBorder="1" applyAlignment="1" applyProtection="1">
      <alignment horizontal="left" vertical="center"/>
    </xf>
    <xf numFmtId="0" fontId="42" fillId="2" borderId="0" xfId="0" applyFont="1" applyFill="1" applyAlignment="1" applyProtection="1">
      <alignment horizontal="left" vertical="top" wrapText="1"/>
    </xf>
    <xf numFmtId="0" fontId="21" fillId="19" borderId="32" xfId="0" applyFont="1" applyFill="1" applyBorder="1" applyAlignment="1" applyProtection="1">
      <alignment horizontal="center" vertical="center"/>
      <protection locked="0"/>
    </xf>
    <xf numFmtId="0" fontId="21" fillId="19" borderId="33" xfId="0" applyFont="1" applyFill="1" applyBorder="1" applyAlignment="1" applyProtection="1">
      <alignment horizontal="center" vertical="center"/>
      <protection locked="0"/>
    </xf>
    <xf numFmtId="0" fontId="16" fillId="2" borderId="33" xfId="0" applyFont="1" applyFill="1" applyBorder="1" applyAlignment="1" applyProtection="1">
      <alignment horizontal="left" vertical="center"/>
    </xf>
    <xf numFmtId="0" fontId="21" fillId="19" borderId="40" xfId="0" applyFont="1" applyFill="1" applyBorder="1" applyAlignment="1" applyProtection="1">
      <alignment horizontal="center" vertical="center"/>
      <protection locked="0"/>
    </xf>
    <xf numFmtId="0" fontId="21" fillId="19" borderId="8" xfId="0" applyFont="1" applyFill="1" applyBorder="1" applyAlignment="1" applyProtection="1">
      <alignment horizontal="center" vertical="center"/>
      <protection locked="0"/>
    </xf>
    <xf numFmtId="0" fontId="16" fillId="2" borderId="8" xfId="0" applyFont="1" applyFill="1" applyBorder="1" applyAlignment="1" applyProtection="1">
      <alignment horizontal="left" vertical="center"/>
    </xf>
    <xf numFmtId="0" fontId="16" fillId="2" borderId="41" xfId="0" applyFont="1" applyFill="1" applyBorder="1" applyAlignment="1" applyProtection="1">
      <alignment horizontal="left" vertical="center"/>
    </xf>
    <xf numFmtId="182" fontId="21" fillId="7" borderId="27" xfId="1" applyNumberFormat="1" applyFont="1" applyFill="1" applyBorder="1" applyAlignment="1" applyProtection="1">
      <alignment horizontal="center" vertical="center" shrinkToFit="1"/>
    </xf>
    <xf numFmtId="182" fontId="21" fillId="7" borderId="28" xfId="1" applyNumberFormat="1" applyFont="1" applyFill="1" applyBorder="1" applyAlignment="1" applyProtection="1">
      <alignment horizontal="center" vertical="center" shrinkToFit="1"/>
    </xf>
    <xf numFmtId="0" fontId="36" fillId="5" borderId="2" xfId="0" applyFont="1" applyFill="1" applyBorder="1" applyAlignment="1" applyProtection="1">
      <alignment horizontal="center" vertical="center" wrapText="1"/>
    </xf>
    <xf numFmtId="0" fontId="36" fillId="5" borderId="3" xfId="0" applyFont="1" applyFill="1" applyBorder="1" applyAlignment="1" applyProtection="1">
      <alignment horizontal="center" vertical="center" wrapText="1"/>
    </xf>
    <xf numFmtId="0" fontId="36" fillId="5" borderId="5" xfId="0" applyFont="1" applyFill="1" applyBorder="1" applyAlignment="1" applyProtection="1">
      <alignment horizontal="center" vertical="center" wrapText="1"/>
    </xf>
    <xf numFmtId="0" fontId="36" fillId="5" borderId="0" xfId="0" applyFont="1" applyFill="1" applyAlignment="1" applyProtection="1">
      <alignment horizontal="center" vertical="center" wrapText="1"/>
    </xf>
    <xf numFmtId="0" fontId="36" fillId="5" borderId="6" xfId="0" applyFont="1" applyFill="1" applyBorder="1" applyAlignment="1" applyProtection="1">
      <alignment horizontal="center" vertical="center" wrapText="1"/>
    </xf>
    <xf numFmtId="0" fontId="36" fillId="5" borderId="1" xfId="0" applyFont="1" applyFill="1" applyBorder="1" applyAlignment="1" applyProtection="1">
      <alignment horizontal="center" vertical="center" wrapText="1"/>
    </xf>
    <xf numFmtId="0" fontId="21" fillId="19" borderId="1" xfId="0" applyFont="1" applyFill="1" applyBorder="1" applyAlignment="1" applyProtection="1">
      <alignment horizontal="center" vertical="center"/>
      <protection locked="0"/>
    </xf>
    <xf numFmtId="0" fontId="16" fillId="7" borderId="1" xfId="0" applyFont="1" applyFill="1" applyBorder="1" applyAlignment="1" applyProtection="1">
      <alignment horizontal="left" vertical="center" shrinkToFit="1"/>
    </xf>
    <xf numFmtId="0" fontId="16" fillId="7" borderId="10" xfId="0" applyFont="1" applyFill="1" applyBorder="1" applyAlignment="1" applyProtection="1">
      <alignment horizontal="left" vertical="center" shrinkToFit="1"/>
    </xf>
    <xf numFmtId="0" fontId="5" fillId="7" borderId="0" xfId="0" applyFont="1" applyFill="1" applyAlignment="1" applyProtection="1">
      <alignment horizontal="center" vertical="center"/>
    </xf>
    <xf numFmtId="0" fontId="15" fillId="0" borderId="26" xfId="0" applyFont="1" applyBorder="1" applyAlignment="1" applyProtection="1">
      <alignment horizontal="center" vertical="center" shrinkToFit="1"/>
    </xf>
    <xf numFmtId="0" fontId="15" fillId="0" borderId="27" xfId="0" applyFont="1" applyBorder="1" applyAlignment="1" applyProtection="1">
      <alignment horizontal="center" vertical="center" shrinkToFit="1"/>
    </xf>
    <xf numFmtId="0" fontId="15" fillId="8" borderId="43" xfId="0" applyFont="1" applyFill="1" applyBorder="1" applyAlignment="1" applyProtection="1">
      <alignment horizontal="center" vertical="center" shrinkToFit="1"/>
    </xf>
    <xf numFmtId="177" fontId="21" fillId="19" borderId="27" xfId="1" applyNumberFormat="1" applyFont="1" applyFill="1" applyBorder="1" applyAlignment="1" applyProtection="1">
      <alignment horizontal="center" vertical="center" shrinkToFit="1"/>
      <protection locked="0"/>
    </xf>
    <xf numFmtId="177" fontId="21" fillId="19" borderId="28" xfId="1" applyNumberFormat="1" applyFont="1" applyFill="1" applyBorder="1" applyAlignment="1" applyProtection="1">
      <alignment horizontal="center" vertical="center" shrinkToFit="1"/>
      <protection locked="0"/>
    </xf>
    <xf numFmtId="0" fontId="24" fillId="0" borderId="89" xfId="0" applyFont="1" applyBorder="1" applyAlignment="1" applyProtection="1">
      <alignment horizontal="center" vertical="center" shrinkToFit="1"/>
      <protection locked="0"/>
    </xf>
    <xf numFmtId="0" fontId="14" fillId="2" borderId="0" xfId="0" applyFont="1" applyFill="1" applyAlignment="1">
      <alignment horizontal="center" vertical="center" wrapText="1"/>
    </xf>
    <xf numFmtId="0" fontId="15" fillId="2" borderId="12" xfId="0" applyFont="1" applyFill="1" applyBorder="1" applyAlignment="1">
      <alignment horizontal="left" vertical="center" wrapText="1"/>
    </xf>
    <xf numFmtId="0" fontId="15" fillId="2" borderId="13" xfId="0" applyFont="1" applyFill="1" applyBorder="1" applyAlignment="1">
      <alignment horizontal="left" vertical="center" wrapText="1"/>
    </xf>
    <xf numFmtId="0" fontId="15" fillId="2" borderId="14" xfId="0" applyFont="1" applyFill="1" applyBorder="1" applyAlignment="1">
      <alignment horizontal="left" vertical="center" wrapText="1"/>
    </xf>
    <xf numFmtId="0" fontId="15" fillId="2" borderId="15" xfId="0" applyFont="1" applyFill="1" applyBorder="1" applyAlignment="1">
      <alignment horizontal="left" vertical="center" wrapText="1"/>
    </xf>
    <xf numFmtId="0" fontId="15" fillId="2" borderId="16" xfId="0" applyFont="1" applyFill="1" applyBorder="1" applyAlignment="1">
      <alignment horizontal="left" vertical="center" wrapText="1"/>
    </xf>
    <xf numFmtId="0" fontId="15" fillId="2" borderId="17" xfId="0" applyFont="1" applyFill="1" applyBorder="1" applyAlignment="1">
      <alignment horizontal="left" vertical="center" wrapText="1"/>
    </xf>
    <xf numFmtId="0" fontId="0" fillId="2" borderId="0" xfId="0" applyFill="1" applyAlignment="1">
      <alignment horizontal="left" vertical="top" wrapText="1"/>
    </xf>
    <xf numFmtId="0" fontId="0" fillId="2" borderId="0" xfId="0" applyFill="1" applyAlignment="1">
      <alignment horizontal="left" vertical="top"/>
    </xf>
    <xf numFmtId="0" fontId="50" fillId="5" borderId="18" xfId="0" applyFont="1" applyFill="1" applyBorder="1" applyAlignment="1">
      <alignment horizontal="left" vertical="center"/>
    </xf>
    <xf numFmtId="0" fontId="50" fillId="5" borderId="19" xfId="0" applyFont="1" applyFill="1" applyBorder="1" applyAlignment="1">
      <alignment horizontal="left" vertical="center"/>
    </xf>
    <xf numFmtId="0" fontId="50" fillId="5" borderId="20" xfId="0" applyFont="1" applyFill="1" applyBorder="1" applyAlignment="1">
      <alignment horizontal="left" vertical="center"/>
    </xf>
    <xf numFmtId="0" fontId="13" fillId="2" borderId="0" xfId="0" applyFont="1" applyFill="1" applyAlignment="1">
      <alignment horizontal="left" vertical="center" wrapText="1"/>
    </xf>
    <xf numFmtId="0" fontId="51" fillId="0" borderId="7" xfId="0" applyFont="1" applyBorder="1" applyAlignment="1">
      <alignment horizontal="left" vertical="center" shrinkToFit="1"/>
    </xf>
    <xf numFmtId="0" fontId="16" fillId="7" borderId="0" xfId="0" applyFont="1" applyFill="1" applyAlignment="1">
      <alignment horizontal="left" vertical="center"/>
    </xf>
    <xf numFmtId="0" fontId="51" fillId="0" borderId="7" xfId="0" applyFont="1" applyBorder="1" applyAlignment="1">
      <alignment horizontal="center" vertical="center"/>
    </xf>
    <xf numFmtId="0" fontId="21" fillId="7" borderId="0" xfId="0" applyFont="1" applyFill="1" applyAlignment="1">
      <alignment horizontal="center" vertical="center" shrinkToFit="1"/>
    </xf>
    <xf numFmtId="0" fontId="21" fillId="0" borderId="7" xfId="0" applyFont="1" applyBorder="1" applyAlignment="1">
      <alignment horizontal="center" vertical="center" shrinkToFit="1"/>
    </xf>
    <xf numFmtId="0" fontId="15" fillId="0" borderId="0" xfId="0" applyFont="1" applyAlignment="1">
      <alignment horizontal="center" vertical="center"/>
    </xf>
    <xf numFmtId="0" fontId="41" fillId="0" borderId="0" xfId="0" applyFont="1" applyAlignment="1">
      <alignment horizontal="left" vertical="center"/>
    </xf>
    <xf numFmtId="0" fontId="48" fillId="0" borderId="7" xfId="0" applyFont="1" applyBorder="1" applyAlignment="1">
      <alignment horizontal="center" vertical="center"/>
    </xf>
    <xf numFmtId="0" fontId="17" fillId="0" borderId="7" xfId="0" applyFont="1" applyBorder="1" applyAlignment="1">
      <alignment horizontal="left" vertical="center"/>
    </xf>
    <xf numFmtId="0" fontId="41" fillId="0" borderId="7" xfId="0" applyFont="1" applyBorder="1" applyAlignment="1">
      <alignment horizontal="center" vertical="center"/>
    </xf>
    <xf numFmtId="0" fontId="15" fillId="0" borderId="1" xfId="0" applyFont="1" applyBorder="1" applyAlignment="1">
      <alignment horizontal="center" vertical="center"/>
    </xf>
    <xf numFmtId="0" fontId="17" fillId="0" borderId="7" xfId="0" applyFont="1" applyBorder="1" applyAlignment="1">
      <alignment horizontal="center" vertical="center"/>
    </xf>
    <xf numFmtId="0" fontId="49" fillId="0" borderId="7" xfId="0" applyFont="1" applyBorder="1" applyAlignment="1">
      <alignment horizontal="left" vertical="center"/>
    </xf>
    <xf numFmtId="0" fontId="15" fillId="17" borderId="115" xfId="0" applyFont="1" applyFill="1" applyBorder="1" applyAlignment="1">
      <alignment horizontal="center" vertical="center"/>
    </xf>
    <xf numFmtId="0" fontId="15" fillId="17" borderId="114" xfId="0" applyFont="1" applyFill="1" applyBorder="1" applyAlignment="1">
      <alignment horizontal="center" vertical="center"/>
    </xf>
    <xf numFmtId="0" fontId="15" fillId="17" borderId="112" xfId="0" applyFont="1" applyFill="1" applyBorder="1" applyAlignment="1">
      <alignment horizontal="center" vertical="center"/>
    </xf>
    <xf numFmtId="0" fontId="15" fillId="17" borderId="111" xfId="0" applyFont="1" applyFill="1" applyBorder="1" applyAlignment="1">
      <alignment horizontal="center" vertical="center"/>
    </xf>
    <xf numFmtId="0" fontId="16" fillId="18" borderId="114" xfId="0" applyFont="1" applyFill="1" applyBorder="1" applyAlignment="1">
      <alignment horizontal="center"/>
    </xf>
    <xf numFmtId="0" fontId="16" fillId="18" borderId="113" xfId="0" applyFont="1" applyFill="1" applyBorder="1" applyAlignment="1">
      <alignment horizontal="center"/>
    </xf>
    <xf numFmtId="0" fontId="16" fillId="18" borderId="111" xfId="0" applyFont="1" applyFill="1" applyBorder="1" applyAlignment="1">
      <alignment horizontal="center"/>
    </xf>
    <xf numFmtId="0" fontId="16" fillId="18" borderId="110" xfId="0" applyFont="1" applyFill="1" applyBorder="1" applyAlignment="1">
      <alignment horizontal="center"/>
    </xf>
    <xf numFmtId="0" fontId="24" fillId="0" borderId="0" xfId="0" applyFont="1" applyAlignment="1">
      <alignment horizontal="right" vertical="center" wrapText="1"/>
    </xf>
    <xf numFmtId="0" fontId="47" fillId="2" borderId="2" xfId="0" applyFont="1" applyFill="1" applyBorder="1" applyAlignment="1">
      <alignment horizontal="left" vertical="top" wrapText="1"/>
    </xf>
    <xf numFmtId="0" fontId="47" fillId="2" borderId="3" xfId="0" applyFont="1" applyFill="1" applyBorder="1" applyAlignment="1">
      <alignment horizontal="left" vertical="top"/>
    </xf>
    <xf numFmtId="0" fontId="47" fillId="2" borderId="4" xfId="0" applyFont="1" applyFill="1" applyBorder="1" applyAlignment="1">
      <alignment horizontal="left" vertical="top"/>
    </xf>
    <xf numFmtId="0" fontId="47" fillId="2" borderId="5" xfId="0" applyFont="1" applyFill="1" applyBorder="1" applyAlignment="1">
      <alignment horizontal="left" vertical="top"/>
    </xf>
    <xf numFmtId="0" fontId="47" fillId="2" borderId="0" xfId="0" applyFont="1" applyFill="1" applyAlignment="1">
      <alignment horizontal="left" vertical="top"/>
    </xf>
    <xf numFmtId="0" fontId="47" fillId="2" borderId="11" xfId="0" applyFont="1" applyFill="1" applyBorder="1" applyAlignment="1">
      <alignment horizontal="left" vertical="top"/>
    </xf>
    <xf numFmtId="0" fontId="47" fillId="2" borderId="6" xfId="0" applyFont="1" applyFill="1" applyBorder="1" applyAlignment="1">
      <alignment horizontal="left" vertical="top"/>
    </xf>
    <xf numFmtId="0" fontId="47" fillId="2" borderId="1" xfId="0" applyFont="1" applyFill="1" applyBorder="1" applyAlignment="1">
      <alignment horizontal="left" vertical="top"/>
    </xf>
    <xf numFmtId="0" fontId="47" fillId="2" borderId="10" xfId="0" applyFont="1" applyFill="1" applyBorder="1" applyAlignment="1">
      <alignment horizontal="left" vertical="top"/>
    </xf>
    <xf numFmtId="0" fontId="16" fillId="2" borderId="2" xfId="0" applyFont="1" applyFill="1" applyBorder="1" applyAlignment="1" applyProtection="1">
      <alignment horizontal="left" vertical="top"/>
      <protection locked="0"/>
    </xf>
    <xf numFmtId="0" fontId="16" fillId="2" borderId="3" xfId="0" applyFont="1" applyFill="1" applyBorder="1" applyAlignment="1" applyProtection="1">
      <alignment horizontal="left" vertical="top"/>
      <protection locked="0"/>
    </xf>
    <xf numFmtId="0" fontId="16" fillId="2" borderId="4" xfId="0" applyFont="1" applyFill="1" applyBorder="1" applyAlignment="1" applyProtection="1">
      <alignment horizontal="left" vertical="top"/>
      <protection locked="0"/>
    </xf>
    <xf numFmtId="0" fontId="16" fillId="2" borderId="5" xfId="0" applyFont="1" applyFill="1" applyBorder="1" applyAlignment="1" applyProtection="1">
      <alignment horizontal="left" vertical="top"/>
      <protection locked="0"/>
    </xf>
    <xf numFmtId="0" fontId="16" fillId="2" borderId="0" xfId="0" applyFont="1" applyFill="1" applyAlignment="1" applyProtection="1">
      <alignment horizontal="left" vertical="top"/>
      <protection locked="0"/>
    </xf>
    <xf numFmtId="0" fontId="16" fillId="2" borderId="11" xfId="0" applyFont="1" applyFill="1" applyBorder="1" applyAlignment="1" applyProtection="1">
      <alignment horizontal="left" vertical="top"/>
      <protection locked="0"/>
    </xf>
    <xf numFmtId="0" fontId="16" fillId="2" borderId="6" xfId="0" applyFont="1" applyFill="1" applyBorder="1" applyAlignment="1" applyProtection="1">
      <alignment horizontal="left" vertical="top"/>
      <protection locked="0"/>
    </xf>
    <xf numFmtId="0" fontId="16" fillId="2" borderId="1" xfId="0" applyFont="1" applyFill="1" applyBorder="1" applyAlignment="1" applyProtection="1">
      <alignment horizontal="left" vertical="top"/>
      <protection locked="0"/>
    </xf>
    <xf numFmtId="0" fontId="16" fillId="2" borderId="10" xfId="0" applyFont="1" applyFill="1" applyBorder="1" applyAlignment="1" applyProtection="1">
      <alignment horizontal="left" vertical="top"/>
      <protection locked="0"/>
    </xf>
    <xf numFmtId="0" fontId="48" fillId="0" borderId="7" xfId="0" applyFont="1" applyBorder="1" applyAlignment="1" applyProtection="1">
      <alignment horizontal="center" vertical="center"/>
      <protection locked="0"/>
    </xf>
    <xf numFmtId="0" fontId="22" fillId="0" borderId="7" xfId="0" applyFont="1" applyBorder="1" applyAlignment="1" applyProtection="1">
      <alignment horizontal="left" vertical="center"/>
      <protection locked="0"/>
    </xf>
    <xf numFmtId="0" fontId="22" fillId="0" borderId="7" xfId="0" applyFont="1" applyBorder="1" applyAlignment="1" applyProtection="1">
      <alignment horizontal="center" vertical="center"/>
      <protection locked="0"/>
    </xf>
    <xf numFmtId="0" fontId="41" fillId="0" borderId="7" xfId="0" applyFont="1" applyBorder="1" applyAlignment="1" applyProtection="1">
      <alignment horizontal="center" vertical="center"/>
      <protection locked="0"/>
    </xf>
    <xf numFmtId="0" fontId="21" fillId="0" borderId="7" xfId="0" applyFont="1" applyBorder="1" applyAlignment="1" applyProtection="1">
      <alignment horizontal="left" vertical="center" shrinkToFit="1"/>
      <protection locked="0"/>
    </xf>
    <xf numFmtId="0" fontId="21" fillId="0" borderId="7" xfId="0" applyFont="1" applyBorder="1" applyAlignment="1" applyProtection="1">
      <alignment horizontal="center" vertical="center"/>
      <protection locked="0"/>
    </xf>
    <xf numFmtId="0" fontId="21" fillId="0" borderId="7" xfId="0" applyFont="1" applyBorder="1" applyAlignment="1" applyProtection="1">
      <alignment horizontal="center" vertical="center" shrinkToFit="1"/>
      <protection locked="0"/>
    </xf>
    <xf numFmtId="0" fontId="41" fillId="2" borderId="0" xfId="0" applyFont="1" applyFill="1" applyAlignment="1" applyProtection="1">
      <alignment horizontal="center" vertical="center"/>
      <protection locked="0"/>
    </xf>
    <xf numFmtId="0" fontId="17" fillId="2" borderId="0" xfId="0" applyFont="1" applyFill="1" applyAlignment="1">
      <alignment horizontal="left" vertical="center"/>
    </xf>
  </cellXfs>
  <cellStyles count="5">
    <cellStyle name="桁区切り" xfId="2" builtinId="6"/>
    <cellStyle name="桁区切り 2" xfId="1" xr:uid="{8AAAC46E-7335-46EC-8A93-434754E40703}"/>
    <cellStyle name="標準" xfId="0" builtinId="0"/>
    <cellStyle name="標準 2" xfId="3" xr:uid="{AE8FF9EC-8651-49F0-87B8-2DB9F81A2E6C}"/>
    <cellStyle name="標準 3" xfId="4" xr:uid="{21F0C633-AED8-4294-A5FA-C9E9E0AB6111}"/>
  </cellStyles>
  <dxfs count="68">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84" formatCode="#"/>
    </dxf>
  </dxfs>
  <tableStyles count="0" defaultTableStyle="TableStyleMedium2" defaultPivotStyle="PivotStyleLight16"/>
  <colors>
    <mruColors>
      <color rgb="FFFFFFDD"/>
      <color rgb="FFCCFFCC"/>
      <color rgb="FFFFFFEB"/>
      <color rgb="FFFFFFCC"/>
      <color rgb="FFFF99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s>
</file>

<file path=xl/drawings/_rels/drawing10.xml.rels><?xml version="1.0" encoding="UTF-8" standalone="yes"?>
<Relationships xmlns="http://schemas.openxmlformats.org/package/2006/relationships"><Relationship Id="rId1" Type="http://schemas.openxmlformats.org/officeDocument/2006/relationships/image" Target="../media/image4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9.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0.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1" Type="http://schemas.openxmlformats.org/officeDocument/2006/relationships/image" Target="../media/image54.png"/></Relationships>
</file>

<file path=xl/drawings/_rels/drawing4.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jpeg"/><Relationship Id="rId12" Type="http://schemas.openxmlformats.org/officeDocument/2006/relationships/image" Target="../media/image13.jpeg"/><Relationship Id="rId2" Type="http://schemas.openxmlformats.org/officeDocument/2006/relationships/image" Target="../media/image3.png"/><Relationship Id="rId16" Type="http://schemas.openxmlformats.org/officeDocument/2006/relationships/image" Target="../media/image17.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jpe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image" Target="../media/image25.jpeg"/><Relationship Id="rId13" Type="http://schemas.openxmlformats.org/officeDocument/2006/relationships/image" Target="../media/image30.jpeg"/><Relationship Id="rId3" Type="http://schemas.openxmlformats.org/officeDocument/2006/relationships/image" Target="../media/image20.jpeg"/><Relationship Id="rId7" Type="http://schemas.openxmlformats.org/officeDocument/2006/relationships/image" Target="../media/image24.jpeg"/><Relationship Id="rId12" Type="http://schemas.openxmlformats.org/officeDocument/2006/relationships/image" Target="../media/image29.jpeg"/><Relationship Id="rId2" Type="http://schemas.openxmlformats.org/officeDocument/2006/relationships/image" Target="../media/image19.jpeg"/><Relationship Id="rId1" Type="http://schemas.openxmlformats.org/officeDocument/2006/relationships/image" Target="../media/image18.jpeg"/><Relationship Id="rId6" Type="http://schemas.openxmlformats.org/officeDocument/2006/relationships/image" Target="../media/image23.jpeg"/><Relationship Id="rId11" Type="http://schemas.openxmlformats.org/officeDocument/2006/relationships/image" Target="../media/image28.jpeg"/><Relationship Id="rId5" Type="http://schemas.openxmlformats.org/officeDocument/2006/relationships/image" Target="../media/image22.jpeg"/><Relationship Id="rId10" Type="http://schemas.openxmlformats.org/officeDocument/2006/relationships/image" Target="../media/image27.jpeg"/><Relationship Id="rId4" Type="http://schemas.openxmlformats.org/officeDocument/2006/relationships/image" Target="../media/image21.jpeg"/><Relationship Id="rId9" Type="http://schemas.openxmlformats.org/officeDocument/2006/relationships/image" Target="../media/image26.jpeg"/></Relationships>
</file>

<file path=xl/drawings/_rels/drawing6.xml.rels><?xml version="1.0" encoding="UTF-8" standalone="yes"?>
<Relationships xmlns="http://schemas.openxmlformats.org/package/2006/relationships"><Relationship Id="rId8" Type="http://schemas.openxmlformats.org/officeDocument/2006/relationships/image" Target="../media/image38.png"/><Relationship Id="rId3" Type="http://schemas.openxmlformats.org/officeDocument/2006/relationships/image" Target="../media/image33.png"/><Relationship Id="rId7" Type="http://schemas.openxmlformats.org/officeDocument/2006/relationships/image" Target="../media/image37.png"/><Relationship Id="rId2" Type="http://schemas.openxmlformats.org/officeDocument/2006/relationships/image" Target="../media/image32.png"/><Relationship Id="rId1" Type="http://schemas.openxmlformats.org/officeDocument/2006/relationships/image" Target="../media/image31.png"/><Relationship Id="rId6" Type="http://schemas.openxmlformats.org/officeDocument/2006/relationships/image" Target="../media/image36.png"/><Relationship Id="rId5" Type="http://schemas.openxmlformats.org/officeDocument/2006/relationships/image" Target="../media/image35.jpeg"/><Relationship Id="rId4" Type="http://schemas.openxmlformats.org/officeDocument/2006/relationships/image" Target="../media/image34.png"/><Relationship Id="rId9" Type="http://schemas.openxmlformats.org/officeDocument/2006/relationships/image" Target="../media/image39.png"/></Relationships>
</file>

<file path=xl/drawings/_rels/drawing7.xml.rels><?xml version="1.0" encoding="UTF-8" standalone="yes"?>
<Relationships xmlns="http://schemas.openxmlformats.org/package/2006/relationships"><Relationship Id="rId3" Type="http://schemas.openxmlformats.org/officeDocument/2006/relationships/image" Target="../media/image42.emf"/><Relationship Id="rId2" Type="http://schemas.openxmlformats.org/officeDocument/2006/relationships/image" Target="../media/image41.emf"/><Relationship Id="rId1" Type="http://schemas.openxmlformats.org/officeDocument/2006/relationships/image" Target="../media/image40.emf"/></Relationships>
</file>

<file path=xl/drawings/_rels/drawing8.xml.rels><?xml version="1.0" encoding="UTF-8" standalone="yes"?>
<Relationships xmlns="http://schemas.openxmlformats.org/package/2006/relationships"><Relationship Id="rId1" Type="http://schemas.openxmlformats.org/officeDocument/2006/relationships/image" Target="../media/image4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4.png"/></Relationships>
</file>

<file path=xl/drawings/drawing1.xml><?xml version="1.0" encoding="utf-8"?>
<xdr:wsDr xmlns:xdr="http://schemas.openxmlformats.org/drawingml/2006/spreadsheetDrawing" xmlns:a="http://schemas.openxmlformats.org/drawingml/2006/main">
  <xdr:twoCellAnchor>
    <xdr:from>
      <xdr:col>1</xdr:col>
      <xdr:colOff>0</xdr:colOff>
      <xdr:row>16</xdr:row>
      <xdr:rowOff>0</xdr:rowOff>
    </xdr:from>
    <xdr:to>
      <xdr:col>14</xdr:col>
      <xdr:colOff>0</xdr:colOff>
      <xdr:row>18</xdr:row>
      <xdr:rowOff>232833</xdr:rowOff>
    </xdr:to>
    <xdr:sp macro="" textlink="">
      <xdr:nvSpPr>
        <xdr:cNvPr id="3" name="四角形: 角を丸くする 2">
          <a:extLst>
            <a:ext uri="{FF2B5EF4-FFF2-40B4-BE49-F238E27FC236}">
              <a16:creationId xmlns:a16="http://schemas.microsoft.com/office/drawing/2014/main" id="{8E79372D-E2E9-4B1B-B601-33E38D9B0A23}"/>
            </a:ext>
          </a:extLst>
        </xdr:cNvPr>
        <xdr:cNvSpPr/>
      </xdr:nvSpPr>
      <xdr:spPr>
        <a:xfrm>
          <a:off x="123825" y="3228975"/>
          <a:ext cx="1609725" cy="728133"/>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注文受付</a:t>
          </a:r>
        </a:p>
      </xdr:txBody>
    </xdr:sp>
    <xdr:clientData/>
  </xdr:twoCellAnchor>
  <xdr:twoCellAnchor>
    <xdr:from>
      <xdr:col>1</xdr:col>
      <xdr:colOff>0</xdr:colOff>
      <xdr:row>21</xdr:row>
      <xdr:rowOff>0</xdr:rowOff>
    </xdr:from>
    <xdr:to>
      <xdr:col>14</xdr:col>
      <xdr:colOff>0</xdr:colOff>
      <xdr:row>23</xdr:row>
      <xdr:rowOff>232833</xdr:rowOff>
    </xdr:to>
    <xdr:sp macro="" textlink="">
      <xdr:nvSpPr>
        <xdr:cNvPr id="5" name="四角形: 角を丸くする 4">
          <a:extLst>
            <a:ext uri="{FF2B5EF4-FFF2-40B4-BE49-F238E27FC236}">
              <a16:creationId xmlns:a16="http://schemas.microsoft.com/office/drawing/2014/main" id="{9162AF49-E225-494C-A9FD-390857BD9ACA}"/>
            </a:ext>
          </a:extLst>
        </xdr:cNvPr>
        <xdr:cNvSpPr/>
      </xdr:nvSpPr>
      <xdr:spPr>
        <a:xfrm>
          <a:off x="123825" y="4467225"/>
          <a:ext cx="1609725" cy="728133"/>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文字校正</a:t>
          </a:r>
        </a:p>
      </xdr:txBody>
    </xdr:sp>
    <xdr:clientData/>
  </xdr:twoCellAnchor>
  <xdr:twoCellAnchor>
    <xdr:from>
      <xdr:col>1</xdr:col>
      <xdr:colOff>0</xdr:colOff>
      <xdr:row>26</xdr:row>
      <xdr:rowOff>0</xdr:rowOff>
    </xdr:from>
    <xdr:to>
      <xdr:col>14</xdr:col>
      <xdr:colOff>0</xdr:colOff>
      <xdr:row>28</xdr:row>
      <xdr:rowOff>232832</xdr:rowOff>
    </xdr:to>
    <xdr:sp macro="" textlink="">
      <xdr:nvSpPr>
        <xdr:cNvPr id="6" name="四角形: 角を丸くする 5">
          <a:extLst>
            <a:ext uri="{FF2B5EF4-FFF2-40B4-BE49-F238E27FC236}">
              <a16:creationId xmlns:a16="http://schemas.microsoft.com/office/drawing/2014/main" id="{6B434F2C-1D06-457F-94CA-E8A38C7ED3D9}"/>
            </a:ext>
          </a:extLst>
        </xdr:cNvPr>
        <xdr:cNvSpPr/>
      </xdr:nvSpPr>
      <xdr:spPr>
        <a:xfrm>
          <a:off x="123825" y="5705475"/>
          <a:ext cx="1609725" cy="728132"/>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ご入金　</a:t>
          </a:r>
        </a:p>
      </xdr:txBody>
    </xdr:sp>
    <xdr:clientData/>
  </xdr:twoCellAnchor>
  <xdr:twoCellAnchor>
    <xdr:from>
      <xdr:col>1</xdr:col>
      <xdr:colOff>0</xdr:colOff>
      <xdr:row>31</xdr:row>
      <xdr:rowOff>0</xdr:rowOff>
    </xdr:from>
    <xdr:to>
      <xdr:col>14</xdr:col>
      <xdr:colOff>0</xdr:colOff>
      <xdr:row>33</xdr:row>
      <xdr:rowOff>232833</xdr:rowOff>
    </xdr:to>
    <xdr:sp macro="" textlink="">
      <xdr:nvSpPr>
        <xdr:cNvPr id="7" name="四角形: 角を丸くする 6">
          <a:extLst>
            <a:ext uri="{FF2B5EF4-FFF2-40B4-BE49-F238E27FC236}">
              <a16:creationId xmlns:a16="http://schemas.microsoft.com/office/drawing/2014/main" id="{CC670EB3-4997-4B58-9C51-70B3DF541B4F}"/>
            </a:ext>
          </a:extLst>
        </xdr:cNvPr>
        <xdr:cNvSpPr/>
      </xdr:nvSpPr>
      <xdr:spPr>
        <a:xfrm>
          <a:off x="127000" y="6434667"/>
          <a:ext cx="1651000" cy="719666"/>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発送・お届け　</a:t>
          </a:r>
        </a:p>
      </xdr:txBody>
    </xdr:sp>
    <xdr:clientData/>
  </xdr:twoCellAnchor>
  <xdr:twoCellAnchor>
    <xdr:from>
      <xdr:col>5</xdr:col>
      <xdr:colOff>62345</xdr:colOff>
      <xdr:row>19</xdr:row>
      <xdr:rowOff>108239</xdr:rowOff>
    </xdr:from>
    <xdr:to>
      <xdr:col>9</xdr:col>
      <xdr:colOff>66675</xdr:colOff>
      <xdr:row>20</xdr:row>
      <xdr:rowOff>131621</xdr:rowOff>
    </xdr:to>
    <xdr:sp macro="" textlink="">
      <xdr:nvSpPr>
        <xdr:cNvPr id="9" name="矢印: 下 8">
          <a:extLst>
            <a:ext uri="{FF2B5EF4-FFF2-40B4-BE49-F238E27FC236}">
              <a16:creationId xmlns:a16="http://schemas.microsoft.com/office/drawing/2014/main" id="{2B886DD5-EFF3-1D1F-88EB-92C8D81BDAF9}"/>
            </a:ext>
          </a:extLst>
        </xdr:cNvPr>
        <xdr:cNvSpPr/>
      </xdr:nvSpPr>
      <xdr:spPr>
        <a:xfrm>
          <a:off x="681470" y="4080164"/>
          <a:ext cx="499630" cy="271032"/>
        </a:xfrm>
        <a:prstGeom prst="downArrow">
          <a:avLst/>
        </a:prstGeom>
        <a:solidFill>
          <a:schemeClr val="bg1">
            <a:lumMod val="6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62345</xdr:colOff>
      <xdr:row>24</xdr:row>
      <xdr:rowOff>109104</xdr:rowOff>
    </xdr:from>
    <xdr:to>
      <xdr:col>9</xdr:col>
      <xdr:colOff>66675</xdr:colOff>
      <xdr:row>25</xdr:row>
      <xdr:rowOff>132486</xdr:rowOff>
    </xdr:to>
    <xdr:sp macro="" textlink="">
      <xdr:nvSpPr>
        <xdr:cNvPr id="10" name="矢印: 下 9">
          <a:extLst>
            <a:ext uri="{FF2B5EF4-FFF2-40B4-BE49-F238E27FC236}">
              <a16:creationId xmlns:a16="http://schemas.microsoft.com/office/drawing/2014/main" id="{FB4F2165-A93F-46F3-892E-617CEBB9CDD4}"/>
            </a:ext>
          </a:extLst>
        </xdr:cNvPr>
        <xdr:cNvSpPr/>
      </xdr:nvSpPr>
      <xdr:spPr>
        <a:xfrm>
          <a:off x="681470" y="5319279"/>
          <a:ext cx="499630" cy="271032"/>
        </a:xfrm>
        <a:prstGeom prst="downArrow">
          <a:avLst/>
        </a:prstGeom>
        <a:solidFill>
          <a:schemeClr val="bg1">
            <a:lumMod val="6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62345</xdr:colOff>
      <xdr:row>29</xdr:row>
      <xdr:rowOff>109969</xdr:rowOff>
    </xdr:from>
    <xdr:to>
      <xdr:col>9</xdr:col>
      <xdr:colOff>66675</xdr:colOff>
      <xdr:row>30</xdr:row>
      <xdr:rowOff>133350</xdr:rowOff>
    </xdr:to>
    <xdr:sp macro="" textlink="">
      <xdr:nvSpPr>
        <xdr:cNvPr id="11" name="矢印: 下 10">
          <a:extLst>
            <a:ext uri="{FF2B5EF4-FFF2-40B4-BE49-F238E27FC236}">
              <a16:creationId xmlns:a16="http://schemas.microsoft.com/office/drawing/2014/main" id="{6BFF1617-A0F6-4CAF-83D3-38B8867FC0C4}"/>
            </a:ext>
          </a:extLst>
        </xdr:cNvPr>
        <xdr:cNvSpPr/>
      </xdr:nvSpPr>
      <xdr:spPr>
        <a:xfrm>
          <a:off x="681470" y="6558394"/>
          <a:ext cx="499630" cy="271031"/>
        </a:xfrm>
        <a:prstGeom prst="downArrow">
          <a:avLst/>
        </a:prstGeom>
        <a:solidFill>
          <a:schemeClr val="bg1">
            <a:lumMod val="6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16</xdr:col>
      <xdr:colOff>0</xdr:colOff>
      <xdr:row>26</xdr:row>
      <xdr:rowOff>0</xdr:rowOff>
    </xdr:from>
    <xdr:to>
      <xdr:col>88</xdr:col>
      <xdr:colOff>71437</xdr:colOff>
      <xdr:row>44</xdr:row>
      <xdr:rowOff>111118</xdr:rowOff>
    </xdr:to>
    <xdr:pic>
      <xdr:nvPicPr>
        <xdr:cNvPr id="3" name="図 2">
          <a:extLst>
            <a:ext uri="{FF2B5EF4-FFF2-40B4-BE49-F238E27FC236}">
              <a16:creationId xmlns:a16="http://schemas.microsoft.com/office/drawing/2014/main" id="{FDFA2384-C47C-47EB-AB1C-4715D5C4D0A2}"/>
            </a:ext>
          </a:extLst>
        </xdr:cNvPr>
        <xdr:cNvPicPr>
          <a:picLocks noChangeAspect="1"/>
        </xdr:cNvPicPr>
      </xdr:nvPicPr>
      <xdr:blipFill>
        <a:blip xmlns:r="http://schemas.openxmlformats.org/officeDocument/2006/relationships" r:embed="rId1"/>
        <a:stretch>
          <a:fillRect/>
        </a:stretch>
      </xdr:blipFill>
      <xdr:spPr>
        <a:xfrm>
          <a:off x="1905000" y="7548563"/>
          <a:ext cx="8643937" cy="568324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16</xdr:col>
      <xdr:colOff>1</xdr:colOff>
      <xdr:row>26</xdr:row>
      <xdr:rowOff>1</xdr:rowOff>
    </xdr:from>
    <xdr:to>
      <xdr:col>88</xdr:col>
      <xdr:colOff>1</xdr:colOff>
      <xdr:row>44</xdr:row>
      <xdr:rowOff>94688</xdr:rowOff>
    </xdr:to>
    <xdr:pic>
      <xdr:nvPicPr>
        <xdr:cNvPr id="3" name="図 2">
          <a:extLst>
            <a:ext uri="{FF2B5EF4-FFF2-40B4-BE49-F238E27FC236}">
              <a16:creationId xmlns:a16="http://schemas.microsoft.com/office/drawing/2014/main" id="{6D72F870-0A20-4041-835A-BC79B94D6518}"/>
            </a:ext>
          </a:extLst>
        </xdr:cNvPr>
        <xdr:cNvPicPr>
          <a:picLocks noChangeAspect="1"/>
        </xdr:cNvPicPr>
      </xdr:nvPicPr>
      <xdr:blipFill>
        <a:blip xmlns:r="http://schemas.openxmlformats.org/officeDocument/2006/relationships" r:embed="rId1"/>
        <a:stretch>
          <a:fillRect/>
        </a:stretch>
      </xdr:blipFill>
      <xdr:spPr>
        <a:xfrm>
          <a:off x="1905001" y="7548564"/>
          <a:ext cx="8572500" cy="566681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16</xdr:col>
      <xdr:colOff>0</xdr:colOff>
      <xdr:row>26</xdr:row>
      <xdr:rowOff>0</xdr:rowOff>
    </xdr:from>
    <xdr:to>
      <xdr:col>88</xdr:col>
      <xdr:colOff>62703</xdr:colOff>
      <xdr:row>44</xdr:row>
      <xdr:rowOff>95249</xdr:rowOff>
    </xdr:to>
    <xdr:pic>
      <xdr:nvPicPr>
        <xdr:cNvPr id="3" name="図 2">
          <a:extLst>
            <a:ext uri="{FF2B5EF4-FFF2-40B4-BE49-F238E27FC236}">
              <a16:creationId xmlns:a16="http://schemas.microsoft.com/office/drawing/2014/main" id="{09B491B9-26F8-4F23-9945-724BDBC7B1B4}"/>
            </a:ext>
          </a:extLst>
        </xdr:cNvPr>
        <xdr:cNvPicPr>
          <a:picLocks noChangeAspect="1"/>
        </xdr:cNvPicPr>
      </xdr:nvPicPr>
      <xdr:blipFill>
        <a:blip xmlns:r="http://schemas.openxmlformats.org/officeDocument/2006/relationships" r:embed="rId1"/>
        <a:stretch>
          <a:fillRect/>
        </a:stretch>
      </xdr:blipFill>
      <xdr:spPr>
        <a:xfrm>
          <a:off x="1905000" y="7548563"/>
          <a:ext cx="8635203" cy="566737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16</xdr:col>
      <xdr:colOff>0</xdr:colOff>
      <xdr:row>26</xdr:row>
      <xdr:rowOff>1</xdr:rowOff>
    </xdr:from>
    <xdr:to>
      <xdr:col>88</xdr:col>
      <xdr:colOff>59531</xdr:colOff>
      <xdr:row>44</xdr:row>
      <xdr:rowOff>135984</xdr:rowOff>
    </xdr:to>
    <xdr:pic>
      <xdr:nvPicPr>
        <xdr:cNvPr id="3" name="図 2">
          <a:extLst>
            <a:ext uri="{FF2B5EF4-FFF2-40B4-BE49-F238E27FC236}">
              <a16:creationId xmlns:a16="http://schemas.microsoft.com/office/drawing/2014/main" id="{9EBF5710-7751-4BB1-9E5E-33ED9059E798}"/>
            </a:ext>
          </a:extLst>
        </xdr:cNvPr>
        <xdr:cNvPicPr>
          <a:picLocks noChangeAspect="1"/>
        </xdr:cNvPicPr>
      </xdr:nvPicPr>
      <xdr:blipFill>
        <a:blip xmlns:r="http://schemas.openxmlformats.org/officeDocument/2006/relationships" r:embed="rId1"/>
        <a:stretch>
          <a:fillRect/>
        </a:stretch>
      </xdr:blipFill>
      <xdr:spPr>
        <a:xfrm>
          <a:off x="1905000" y="7548564"/>
          <a:ext cx="8632031" cy="570810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16</xdr:col>
      <xdr:colOff>1</xdr:colOff>
      <xdr:row>26</xdr:row>
      <xdr:rowOff>0</xdr:rowOff>
    </xdr:from>
    <xdr:to>
      <xdr:col>88</xdr:col>
      <xdr:colOff>1</xdr:colOff>
      <xdr:row>44</xdr:row>
      <xdr:rowOff>101636</xdr:rowOff>
    </xdr:to>
    <xdr:pic>
      <xdr:nvPicPr>
        <xdr:cNvPr id="3" name="図 2">
          <a:extLst>
            <a:ext uri="{FF2B5EF4-FFF2-40B4-BE49-F238E27FC236}">
              <a16:creationId xmlns:a16="http://schemas.microsoft.com/office/drawing/2014/main" id="{3CFD22DD-69C3-48B9-8BFF-E8F504E53EA0}"/>
            </a:ext>
          </a:extLst>
        </xdr:cNvPr>
        <xdr:cNvPicPr>
          <a:picLocks noChangeAspect="1"/>
        </xdr:cNvPicPr>
      </xdr:nvPicPr>
      <xdr:blipFill rotWithShape="1">
        <a:blip xmlns:r="http://schemas.openxmlformats.org/officeDocument/2006/relationships" r:embed="rId1"/>
        <a:srcRect l="535"/>
        <a:stretch/>
      </xdr:blipFill>
      <xdr:spPr>
        <a:xfrm>
          <a:off x="1905001" y="7548563"/>
          <a:ext cx="8572500" cy="567376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16</xdr:col>
      <xdr:colOff>0</xdr:colOff>
      <xdr:row>26</xdr:row>
      <xdr:rowOff>0</xdr:rowOff>
    </xdr:from>
    <xdr:to>
      <xdr:col>87</xdr:col>
      <xdr:colOff>95249</xdr:colOff>
      <xdr:row>44</xdr:row>
      <xdr:rowOff>151634</xdr:rowOff>
    </xdr:to>
    <xdr:pic>
      <xdr:nvPicPr>
        <xdr:cNvPr id="3" name="図 2">
          <a:extLst>
            <a:ext uri="{FF2B5EF4-FFF2-40B4-BE49-F238E27FC236}">
              <a16:creationId xmlns:a16="http://schemas.microsoft.com/office/drawing/2014/main" id="{F576E3F6-E619-47E5-91CC-7BE365B7637D}"/>
            </a:ext>
          </a:extLst>
        </xdr:cNvPr>
        <xdr:cNvPicPr>
          <a:picLocks noChangeAspect="1"/>
        </xdr:cNvPicPr>
      </xdr:nvPicPr>
      <xdr:blipFill>
        <a:blip xmlns:r="http://schemas.openxmlformats.org/officeDocument/2006/relationships" r:embed="rId1"/>
        <a:stretch>
          <a:fillRect/>
        </a:stretch>
      </xdr:blipFill>
      <xdr:spPr>
        <a:xfrm>
          <a:off x="1905000" y="7548563"/>
          <a:ext cx="8548687" cy="572375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16</xdr:col>
      <xdr:colOff>0</xdr:colOff>
      <xdr:row>26</xdr:row>
      <xdr:rowOff>1</xdr:rowOff>
    </xdr:from>
    <xdr:to>
      <xdr:col>88</xdr:col>
      <xdr:colOff>10109</xdr:colOff>
      <xdr:row>44</xdr:row>
      <xdr:rowOff>154782</xdr:rowOff>
    </xdr:to>
    <xdr:pic>
      <xdr:nvPicPr>
        <xdr:cNvPr id="3" name="図 2">
          <a:extLst>
            <a:ext uri="{FF2B5EF4-FFF2-40B4-BE49-F238E27FC236}">
              <a16:creationId xmlns:a16="http://schemas.microsoft.com/office/drawing/2014/main" id="{91D7FDE8-2DE6-4D47-805D-1B5AA3EA0671}"/>
            </a:ext>
          </a:extLst>
        </xdr:cNvPr>
        <xdr:cNvPicPr>
          <a:picLocks noChangeAspect="1"/>
        </xdr:cNvPicPr>
      </xdr:nvPicPr>
      <xdr:blipFill>
        <a:blip xmlns:r="http://schemas.openxmlformats.org/officeDocument/2006/relationships" r:embed="rId1"/>
        <a:stretch>
          <a:fillRect/>
        </a:stretch>
      </xdr:blipFill>
      <xdr:spPr>
        <a:xfrm>
          <a:off x="1905000" y="7548564"/>
          <a:ext cx="8582609" cy="572690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0</xdr:colOff>
      <xdr:row>26</xdr:row>
      <xdr:rowOff>0</xdr:rowOff>
    </xdr:from>
    <xdr:to>
      <xdr:col>89</xdr:col>
      <xdr:colOff>47600</xdr:colOff>
      <xdr:row>44</xdr:row>
      <xdr:rowOff>130968</xdr:rowOff>
    </xdr:to>
    <xdr:pic>
      <xdr:nvPicPr>
        <xdr:cNvPr id="3" name="図 2">
          <a:extLst>
            <a:ext uri="{FF2B5EF4-FFF2-40B4-BE49-F238E27FC236}">
              <a16:creationId xmlns:a16="http://schemas.microsoft.com/office/drawing/2014/main" id="{84886E36-FD53-4B66-B0EB-E65CD7FCD40F}"/>
            </a:ext>
          </a:extLst>
        </xdr:cNvPr>
        <xdr:cNvPicPr>
          <a:picLocks noChangeAspect="1"/>
        </xdr:cNvPicPr>
      </xdr:nvPicPr>
      <xdr:blipFill>
        <a:blip xmlns:r="http://schemas.openxmlformats.org/officeDocument/2006/relationships" r:embed="rId1"/>
        <a:stretch>
          <a:fillRect/>
        </a:stretch>
      </xdr:blipFill>
      <xdr:spPr>
        <a:xfrm>
          <a:off x="1905000" y="7548563"/>
          <a:ext cx="8739163" cy="570309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16</xdr:col>
      <xdr:colOff>0</xdr:colOff>
      <xdr:row>26</xdr:row>
      <xdr:rowOff>1</xdr:rowOff>
    </xdr:from>
    <xdr:to>
      <xdr:col>88</xdr:col>
      <xdr:colOff>71437</xdr:colOff>
      <xdr:row>44</xdr:row>
      <xdr:rowOff>207778</xdr:rowOff>
    </xdr:to>
    <xdr:pic>
      <xdr:nvPicPr>
        <xdr:cNvPr id="3" name="図 2">
          <a:extLst>
            <a:ext uri="{FF2B5EF4-FFF2-40B4-BE49-F238E27FC236}">
              <a16:creationId xmlns:a16="http://schemas.microsoft.com/office/drawing/2014/main" id="{2C46FD6D-6AC3-4AD4-AB36-8DECF32DC604}"/>
            </a:ext>
          </a:extLst>
        </xdr:cNvPr>
        <xdr:cNvPicPr>
          <a:picLocks noChangeAspect="1"/>
        </xdr:cNvPicPr>
      </xdr:nvPicPr>
      <xdr:blipFill>
        <a:blip xmlns:r="http://schemas.openxmlformats.org/officeDocument/2006/relationships" r:embed="rId1"/>
        <a:stretch>
          <a:fillRect/>
        </a:stretch>
      </xdr:blipFill>
      <xdr:spPr>
        <a:xfrm>
          <a:off x="1905000" y="7548564"/>
          <a:ext cx="8643937" cy="577990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16</xdr:col>
      <xdr:colOff>1</xdr:colOff>
      <xdr:row>26</xdr:row>
      <xdr:rowOff>0</xdr:rowOff>
    </xdr:from>
    <xdr:to>
      <xdr:col>85</xdr:col>
      <xdr:colOff>95250</xdr:colOff>
      <xdr:row>44</xdr:row>
      <xdr:rowOff>138908</xdr:rowOff>
    </xdr:to>
    <xdr:pic>
      <xdr:nvPicPr>
        <xdr:cNvPr id="3" name="図 2">
          <a:extLst>
            <a:ext uri="{FF2B5EF4-FFF2-40B4-BE49-F238E27FC236}">
              <a16:creationId xmlns:a16="http://schemas.microsoft.com/office/drawing/2014/main" id="{11D2BC35-8805-48A1-A1A0-AA5687E4543E}"/>
            </a:ext>
          </a:extLst>
        </xdr:cNvPr>
        <xdr:cNvPicPr>
          <a:picLocks noChangeAspect="1"/>
        </xdr:cNvPicPr>
      </xdr:nvPicPr>
      <xdr:blipFill>
        <a:blip xmlns:r="http://schemas.openxmlformats.org/officeDocument/2006/relationships" r:embed="rId1"/>
        <a:stretch>
          <a:fillRect/>
        </a:stretch>
      </xdr:blipFill>
      <xdr:spPr>
        <a:xfrm>
          <a:off x="1905001" y="7548563"/>
          <a:ext cx="8310562" cy="57110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30</xdr:row>
      <xdr:rowOff>47625</xdr:rowOff>
    </xdr:from>
    <xdr:to>
      <xdr:col>58</xdr:col>
      <xdr:colOff>68262</xdr:colOff>
      <xdr:row>50</xdr:row>
      <xdr:rowOff>9524</xdr:rowOff>
    </xdr:to>
    <xdr:pic>
      <xdr:nvPicPr>
        <xdr:cNvPr id="4" name="図 3">
          <a:extLst>
            <a:ext uri="{FF2B5EF4-FFF2-40B4-BE49-F238E27FC236}">
              <a16:creationId xmlns:a16="http://schemas.microsoft.com/office/drawing/2014/main" id="{A76C314B-DD93-4261-8841-AE633B6ACF7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650"/>
        <a:stretch/>
      </xdr:blipFill>
      <xdr:spPr bwMode="auto">
        <a:xfrm>
          <a:off x="247650" y="6619875"/>
          <a:ext cx="7002462" cy="4419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16</xdr:col>
      <xdr:colOff>0</xdr:colOff>
      <xdr:row>26</xdr:row>
      <xdr:rowOff>0</xdr:rowOff>
    </xdr:from>
    <xdr:to>
      <xdr:col>89</xdr:col>
      <xdr:colOff>98237</xdr:colOff>
      <xdr:row>44</xdr:row>
      <xdr:rowOff>166688</xdr:rowOff>
    </xdr:to>
    <xdr:pic>
      <xdr:nvPicPr>
        <xdr:cNvPr id="2" name="図 1">
          <a:extLst>
            <a:ext uri="{FF2B5EF4-FFF2-40B4-BE49-F238E27FC236}">
              <a16:creationId xmlns:a16="http://schemas.microsoft.com/office/drawing/2014/main" id="{D3D646EE-1579-475A-AEE9-6E382AAA94B3}"/>
            </a:ext>
          </a:extLst>
        </xdr:cNvPr>
        <xdr:cNvPicPr>
          <a:picLocks noChangeAspect="1"/>
        </xdr:cNvPicPr>
      </xdr:nvPicPr>
      <xdr:blipFill>
        <a:blip xmlns:r="http://schemas.openxmlformats.org/officeDocument/2006/relationships" r:embed="rId1"/>
        <a:stretch>
          <a:fillRect/>
        </a:stretch>
      </xdr:blipFill>
      <xdr:spPr>
        <a:xfrm>
          <a:off x="1905000" y="7548563"/>
          <a:ext cx="8789800" cy="57388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26</xdr:row>
      <xdr:rowOff>0</xdr:rowOff>
    </xdr:from>
    <xdr:to>
      <xdr:col>14</xdr:col>
      <xdr:colOff>0</xdr:colOff>
      <xdr:row>28</xdr:row>
      <xdr:rowOff>232833</xdr:rowOff>
    </xdr:to>
    <xdr:sp macro="" textlink="">
      <xdr:nvSpPr>
        <xdr:cNvPr id="3" name="四角形: 角を丸くする 2">
          <a:extLst>
            <a:ext uri="{FF2B5EF4-FFF2-40B4-BE49-F238E27FC236}">
              <a16:creationId xmlns:a16="http://schemas.microsoft.com/office/drawing/2014/main" id="{E5AD1128-0A37-42D2-87A4-74E85BA0547C}"/>
            </a:ext>
          </a:extLst>
        </xdr:cNvPr>
        <xdr:cNvSpPr/>
      </xdr:nvSpPr>
      <xdr:spPr>
        <a:xfrm>
          <a:off x="123825" y="2733675"/>
          <a:ext cx="1609725" cy="728133"/>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注文受付</a:t>
          </a:r>
        </a:p>
      </xdr:txBody>
    </xdr:sp>
    <xdr:clientData/>
  </xdr:twoCellAnchor>
  <xdr:twoCellAnchor>
    <xdr:from>
      <xdr:col>1</xdr:col>
      <xdr:colOff>0</xdr:colOff>
      <xdr:row>31</xdr:row>
      <xdr:rowOff>0</xdr:rowOff>
    </xdr:from>
    <xdr:to>
      <xdr:col>14</xdr:col>
      <xdr:colOff>0</xdr:colOff>
      <xdr:row>33</xdr:row>
      <xdr:rowOff>232833</xdr:rowOff>
    </xdr:to>
    <xdr:sp macro="" textlink="">
      <xdr:nvSpPr>
        <xdr:cNvPr id="4" name="四角形: 角を丸くする 3">
          <a:extLst>
            <a:ext uri="{FF2B5EF4-FFF2-40B4-BE49-F238E27FC236}">
              <a16:creationId xmlns:a16="http://schemas.microsoft.com/office/drawing/2014/main" id="{275446DC-BF13-490B-80D6-3D1CE1A1CB94}"/>
            </a:ext>
          </a:extLst>
        </xdr:cNvPr>
        <xdr:cNvSpPr/>
      </xdr:nvSpPr>
      <xdr:spPr>
        <a:xfrm>
          <a:off x="123825" y="3971925"/>
          <a:ext cx="1609725" cy="728133"/>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latin typeface="Meiryo UI" panose="020B0604030504040204" pitchFamily="50" charset="-128"/>
              <a:ea typeface="Meiryo UI" panose="020B0604030504040204" pitchFamily="50" charset="-128"/>
            </a:rPr>
            <a:t>再版レイアウト確認</a:t>
          </a:r>
          <a:endParaRPr kumimoji="1" lang="ja-JP" altLang="en-US" sz="1200" b="1">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xdr:col>
      <xdr:colOff>0</xdr:colOff>
      <xdr:row>36</xdr:row>
      <xdr:rowOff>0</xdr:rowOff>
    </xdr:from>
    <xdr:to>
      <xdr:col>14</xdr:col>
      <xdr:colOff>0</xdr:colOff>
      <xdr:row>38</xdr:row>
      <xdr:rowOff>232832</xdr:rowOff>
    </xdr:to>
    <xdr:sp macro="" textlink="">
      <xdr:nvSpPr>
        <xdr:cNvPr id="5" name="四角形: 角を丸くする 4">
          <a:extLst>
            <a:ext uri="{FF2B5EF4-FFF2-40B4-BE49-F238E27FC236}">
              <a16:creationId xmlns:a16="http://schemas.microsoft.com/office/drawing/2014/main" id="{2CD25D37-AA31-4973-93C6-EF9A140C9623}"/>
            </a:ext>
          </a:extLst>
        </xdr:cNvPr>
        <xdr:cNvSpPr/>
      </xdr:nvSpPr>
      <xdr:spPr>
        <a:xfrm>
          <a:off x="123825" y="5210175"/>
          <a:ext cx="1609725" cy="728132"/>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ご入金　</a:t>
          </a:r>
        </a:p>
      </xdr:txBody>
    </xdr:sp>
    <xdr:clientData/>
  </xdr:twoCellAnchor>
  <xdr:twoCellAnchor>
    <xdr:from>
      <xdr:col>1</xdr:col>
      <xdr:colOff>0</xdr:colOff>
      <xdr:row>41</xdr:row>
      <xdr:rowOff>0</xdr:rowOff>
    </xdr:from>
    <xdr:to>
      <xdr:col>14</xdr:col>
      <xdr:colOff>0</xdr:colOff>
      <xdr:row>43</xdr:row>
      <xdr:rowOff>232833</xdr:rowOff>
    </xdr:to>
    <xdr:sp macro="" textlink="">
      <xdr:nvSpPr>
        <xdr:cNvPr id="6" name="四角形: 角を丸くする 5">
          <a:extLst>
            <a:ext uri="{FF2B5EF4-FFF2-40B4-BE49-F238E27FC236}">
              <a16:creationId xmlns:a16="http://schemas.microsoft.com/office/drawing/2014/main" id="{40F40A4C-3215-4DE8-89AA-344CF199693F}"/>
            </a:ext>
          </a:extLst>
        </xdr:cNvPr>
        <xdr:cNvSpPr/>
      </xdr:nvSpPr>
      <xdr:spPr>
        <a:xfrm>
          <a:off x="123825" y="6448425"/>
          <a:ext cx="1609725" cy="728133"/>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発送・お届け　</a:t>
          </a:r>
        </a:p>
      </xdr:txBody>
    </xdr:sp>
    <xdr:clientData/>
  </xdr:twoCellAnchor>
  <xdr:twoCellAnchor>
    <xdr:from>
      <xdr:col>5</xdr:col>
      <xdr:colOff>62345</xdr:colOff>
      <xdr:row>29</xdr:row>
      <xdr:rowOff>98713</xdr:rowOff>
    </xdr:from>
    <xdr:to>
      <xdr:col>9</xdr:col>
      <xdr:colOff>47625</xdr:colOff>
      <xdr:row>30</xdr:row>
      <xdr:rowOff>84860</xdr:rowOff>
    </xdr:to>
    <xdr:sp macro="" textlink="">
      <xdr:nvSpPr>
        <xdr:cNvPr id="7" name="矢印: 下 6">
          <a:extLst>
            <a:ext uri="{FF2B5EF4-FFF2-40B4-BE49-F238E27FC236}">
              <a16:creationId xmlns:a16="http://schemas.microsoft.com/office/drawing/2014/main" id="{AABF620E-F223-491E-964D-9A814F01D330}"/>
            </a:ext>
          </a:extLst>
        </xdr:cNvPr>
        <xdr:cNvSpPr/>
      </xdr:nvSpPr>
      <xdr:spPr>
        <a:xfrm>
          <a:off x="681470" y="3699163"/>
          <a:ext cx="480580" cy="233797"/>
        </a:xfrm>
        <a:prstGeom prst="downArrow">
          <a:avLst/>
        </a:prstGeom>
        <a:solidFill>
          <a:schemeClr val="bg1">
            <a:lumMod val="6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62345</xdr:colOff>
      <xdr:row>34</xdr:row>
      <xdr:rowOff>99578</xdr:rowOff>
    </xdr:from>
    <xdr:to>
      <xdr:col>9</xdr:col>
      <xdr:colOff>47625</xdr:colOff>
      <xdr:row>35</xdr:row>
      <xdr:rowOff>85725</xdr:rowOff>
    </xdr:to>
    <xdr:sp macro="" textlink="">
      <xdr:nvSpPr>
        <xdr:cNvPr id="8" name="矢印: 下 7">
          <a:extLst>
            <a:ext uri="{FF2B5EF4-FFF2-40B4-BE49-F238E27FC236}">
              <a16:creationId xmlns:a16="http://schemas.microsoft.com/office/drawing/2014/main" id="{0C15F1CC-5182-4F7E-86E4-E75446EB570E}"/>
            </a:ext>
          </a:extLst>
        </xdr:cNvPr>
        <xdr:cNvSpPr/>
      </xdr:nvSpPr>
      <xdr:spPr>
        <a:xfrm>
          <a:off x="681470" y="4938278"/>
          <a:ext cx="480580" cy="233797"/>
        </a:xfrm>
        <a:prstGeom prst="downArrow">
          <a:avLst/>
        </a:prstGeom>
        <a:solidFill>
          <a:schemeClr val="bg1">
            <a:lumMod val="6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62345</xdr:colOff>
      <xdr:row>39</xdr:row>
      <xdr:rowOff>100444</xdr:rowOff>
    </xdr:from>
    <xdr:to>
      <xdr:col>9</xdr:col>
      <xdr:colOff>47625</xdr:colOff>
      <xdr:row>40</xdr:row>
      <xdr:rowOff>86590</xdr:rowOff>
    </xdr:to>
    <xdr:sp macro="" textlink="">
      <xdr:nvSpPr>
        <xdr:cNvPr id="9" name="矢印: 下 8">
          <a:extLst>
            <a:ext uri="{FF2B5EF4-FFF2-40B4-BE49-F238E27FC236}">
              <a16:creationId xmlns:a16="http://schemas.microsoft.com/office/drawing/2014/main" id="{D0080019-8059-4B0C-91B4-2A35D2844301}"/>
            </a:ext>
          </a:extLst>
        </xdr:cNvPr>
        <xdr:cNvSpPr/>
      </xdr:nvSpPr>
      <xdr:spPr>
        <a:xfrm>
          <a:off x="681470" y="6177394"/>
          <a:ext cx="480580" cy="233796"/>
        </a:xfrm>
        <a:prstGeom prst="downArrow">
          <a:avLst/>
        </a:prstGeom>
        <a:solidFill>
          <a:schemeClr val="bg1">
            <a:lumMod val="6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0</xdr:colOff>
      <xdr:row>5</xdr:row>
      <xdr:rowOff>19051</xdr:rowOff>
    </xdr:from>
    <xdr:to>
      <xdr:col>58</xdr:col>
      <xdr:colOff>9525</xdr:colOff>
      <xdr:row>7</xdr:row>
      <xdr:rowOff>228601</xdr:rowOff>
    </xdr:to>
    <xdr:sp macro="" textlink="">
      <xdr:nvSpPr>
        <xdr:cNvPr id="2" name="Rectangle 386">
          <a:extLst>
            <a:ext uri="{FF2B5EF4-FFF2-40B4-BE49-F238E27FC236}">
              <a16:creationId xmlns:a16="http://schemas.microsoft.com/office/drawing/2014/main" id="{29C636F7-4584-4B65-9ACC-21F7CA387A91}"/>
            </a:ext>
          </a:extLst>
        </xdr:cNvPr>
        <xdr:cNvSpPr>
          <a:spLocks noChangeArrowheads="1"/>
        </xdr:cNvSpPr>
      </xdr:nvSpPr>
      <xdr:spPr bwMode="auto">
        <a:xfrm>
          <a:off x="247650" y="895351"/>
          <a:ext cx="6943725" cy="704850"/>
        </a:xfrm>
        <a:prstGeom prst="rect">
          <a:avLst/>
        </a:prstGeom>
        <a:noFill/>
        <a:ln w="57150" cmpd="thickThin">
          <a:solidFill>
            <a:schemeClr val="accent2">
              <a:lumMod val="60000"/>
              <a:lumOff val="40000"/>
            </a:schemeClr>
          </a:solidFill>
          <a:miter lim="800000"/>
          <a:headEnd/>
          <a:tailEnd/>
        </a:ln>
      </xdr:spPr>
      <xdr:txBody>
        <a:bodyPr anchor="t"/>
        <a:lstStyle/>
        <a:p>
          <a:pPr algn="l"/>
          <a:endParaRPr lang="en-US" altLang="ja-JP" sz="1000" b="1">
            <a:latin typeface="ＭＳ Ｐゴシック" panose="020B0600070205080204" pitchFamily="50" charset="-128"/>
            <a:ea typeface="ＭＳ Ｐゴシック" panose="020B0600070205080204" pitchFamily="50" charset="-128"/>
          </a:endParaRPr>
        </a:p>
        <a:p>
          <a:pPr algn="l"/>
          <a:endParaRPr lang="en-US" altLang="ja-JP" sz="1500" b="1">
            <a:latin typeface="ＭＳ Ｐゴシック" panose="020B0600070205080204" pitchFamily="50" charset="-128"/>
            <a:ea typeface="ＭＳ Ｐゴシック" panose="020B0600070205080204" pitchFamily="50" charset="-128"/>
          </a:endParaRPr>
        </a:p>
        <a:p>
          <a:pPr algn="l"/>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17</xdr:row>
      <xdr:rowOff>0</xdr:rowOff>
    </xdr:from>
    <xdr:to>
      <xdr:col>3</xdr:col>
      <xdr:colOff>644288</xdr:colOff>
      <xdr:row>20</xdr:row>
      <xdr:rowOff>307873</xdr:rowOff>
    </xdr:to>
    <xdr:pic>
      <xdr:nvPicPr>
        <xdr:cNvPr id="2" name="図 1">
          <a:extLst>
            <a:ext uri="{FF2B5EF4-FFF2-40B4-BE49-F238E27FC236}">
              <a16:creationId xmlns:a16="http://schemas.microsoft.com/office/drawing/2014/main" id="{8A192B3F-0671-45D3-9BAB-6241ED67E0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0563" y="5536406"/>
          <a:ext cx="2144475" cy="1450873"/>
        </a:xfrm>
        <a:prstGeom prst="rect">
          <a:avLst/>
        </a:prstGeom>
      </xdr:spPr>
    </xdr:pic>
    <xdr:clientData fLocksWithSheet="0"/>
  </xdr:twoCellAnchor>
  <xdr:twoCellAnchor>
    <xdr:from>
      <xdr:col>8</xdr:col>
      <xdr:colOff>0</xdr:colOff>
      <xdr:row>17</xdr:row>
      <xdr:rowOff>0</xdr:rowOff>
    </xdr:from>
    <xdr:to>
      <xdr:col>10</xdr:col>
      <xdr:colOff>644288</xdr:colOff>
      <xdr:row>20</xdr:row>
      <xdr:rowOff>307873</xdr:rowOff>
    </xdr:to>
    <xdr:pic>
      <xdr:nvPicPr>
        <xdr:cNvPr id="3" name="図 2">
          <a:extLst>
            <a:ext uri="{FF2B5EF4-FFF2-40B4-BE49-F238E27FC236}">
              <a16:creationId xmlns:a16="http://schemas.microsoft.com/office/drawing/2014/main" id="{D40BD66F-5C3E-4BFC-8F1F-3CAFD3837C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91188" y="5536406"/>
          <a:ext cx="2144475" cy="1450873"/>
        </a:xfrm>
        <a:prstGeom prst="rect">
          <a:avLst/>
        </a:prstGeom>
      </xdr:spPr>
    </xdr:pic>
    <xdr:clientData fLocksWithSheet="0"/>
  </xdr:twoCellAnchor>
  <xdr:twoCellAnchor>
    <xdr:from>
      <xdr:col>1</xdr:col>
      <xdr:colOff>0</xdr:colOff>
      <xdr:row>24</xdr:row>
      <xdr:rowOff>1</xdr:rowOff>
    </xdr:from>
    <xdr:to>
      <xdr:col>3</xdr:col>
      <xdr:colOff>654844</xdr:colOff>
      <xdr:row>27</xdr:row>
      <xdr:rowOff>315015</xdr:rowOff>
    </xdr:to>
    <xdr:pic>
      <xdr:nvPicPr>
        <xdr:cNvPr id="4" name="図 3">
          <a:extLst>
            <a:ext uri="{FF2B5EF4-FFF2-40B4-BE49-F238E27FC236}">
              <a16:creationId xmlns:a16="http://schemas.microsoft.com/office/drawing/2014/main" id="{6A8553BC-D4C5-448D-9FA4-BE436ABF914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0563" y="7846220"/>
          <a:ext cx="2155031" cy="1458014"/>
        </a:xfrm>
        <a:prstGeom prst="rect">
          <a:avLst/>
        </a:prstGeom>
      </xdr:spPr>
    </xdr:pic>
    <xdr:clientData fLocksWithSheet="0"/>
  </xdr:twoCellAnchor>
  <xdr:twoCellAnchor>
    <xdr:from>
      <xdr:col>8</xdr:col>
      <xdr:colOff>0</xdr:colOff>
      <xdr:row>24</xdr:row>
      <xdr:rowOff>0</xdr:rowOff>
    </xdr:from>
    <xdr:to>
      <xdr:col>10</xdr:col>
      <xdr:colOff>644288</xdr:colOff>
      <xdr:row>27</xdr:row>
      <xdr:rowOff>310254</xdr:rowOff>
    </xdr:to>
    <xdr:pic>
      <xdr:nvPicPr>
        <xdr:cNvPr id="5" name="図 4">
          <a:extLst>
            <a:ext uri="{FF2B5EF4-FFF2-40B4-BE49-F238E27FC236}">
              <a16:creationId xmlns:a16="http://schemas.microsoft.com/office/drawing/2014/main" id="{410648DA-B496-47E0-9606-CACABFD663D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91188" y="7846219"/>
          <a:ext cx="2144475" cy="1453254"/>
        </a:xfrm>
        <a:prstGeom prst="rect">
          <a:avLst/>
        </a:prstGeom>
      </xdr:spPr>
    </xdr:pic>
    <xdr:clientData fLocksWithSheet="0"/>
  </xdr:twoCellAnchor>
  <xdr:twoCellAnchor>
    <xdr:from>
      <xdr:col>1</xdr:col>
      <xdr:colOff>0</xdr:colOff>
      <xdr:row>29</xdr:row>
      <xdr:rowOff>1</xdr:rowOff>
    </xdr:from>
    <xdr:to>
      <xdr:col>3</xdr:col>
      <xdr:colOff>623312</xdr:colOff>
      <xdr:row>32</xdr:row>
      <xdr:rowOff>293681</xdr:rowOff>
    </xdr:to>
    <xdr:pic>
      <xdr:nvPicPr>
        <xdr:cNvPr id="6" name="図 5">
          <a:extLst>
            <a:ext uri="{FF2B5EF4-FFF2-40B4-BE49-F238E27FC236}">
              <a16:creationId xmlns:a16="http://schemas.microsoft.com/office/drawing/2014/main" id="{47F2E293-E225-4E8B-BBEE-47B217F9731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90563" y="9620251"/>
          <a:ext cx="2123499" cy="1436680"/>
        </a:xfrm>
        <a:prstGeom prst="rect">
          <a:avLst/>
        </a:prstGeom>
      </xdr:spPr>
    </xdr:pic>
    <xdr:clientData fLocksWithSheet="0"/>
  </xdr:twoCellAnchor>
  <xdr:twoCellAnchor>
    <xdr:from>
      <xdr:col>8</xdr:col>
      <xdr:colOff>0</xdr:colOff>
      <xdr:row>29</xdr:row>
      <xdr:rowOff>1</xdr:rowOff>
    </xdr:from>
    <xdr:to>
      <xdr:col>10</xdr:col>
      <xdr:colOff>623312</xdr:colOff>
      <xdr:row>32</xdr:row>
      <xdr:rowOff>293681</xdr:rowOff>
    </xdr:to>
    <xdr:pic>
      <xdr:nvPicPr>
        <xdr:cNvPr id="7" name="図 6">
          <a:extLst>
            <a:ext uri="{FF2B5EF4-FFF2-40B4-BE49-F238E27FC236}">
              <a16:creationId xmlns:a16="http://schemas.microsoft.com/office/drawing/2014/main" id="{121D2816-CBAF-4DF1-9983-E87FDD6175B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691188" y="9620251"/>
          <a:ext cx="2123499" cy="1436680"/>
        </a:xfrm>
        <a:prstGeom prst="rect">
          <a:avLst/>
        </a:prstGeom>
      </xdr:spPr>
    </xdr:pic>
    <xdr:clientData fLocksWithSheet="0"/>
  </xdr:twoCellAnchor>
  <xdr:twoCellAnchor>
    <xdr:from>
      <xdr:col>1</xdr:col>
      <xdr:colOff>0</xdr:colOff>
      <xdr:row>7</xdr:row>
      <xdr:rowOff>0</xdr:rowOff>
    </xdr:from>
    <xdr:to>
      <xdr:col>3</xdr:col>
      <xdr:colOff>659710</xdr:colOff>
      <xdr:row>10</xdr:row>
      <xdr:rowOff>335550</xdr:rowOff>
    </xdr:to>
    <xdr:pic>
      <xdr:nvPicPr>
        <xdr:cNvPr id="8" name="図 7">
          <a:extLst>
            <a:ext uri="{FF2B5EF4-FFF2-40B4-BE49-F238E27FC236}">
              <a16:creationId xmlns:a16="http://schemas.microsoft.com/office/drawing/2014/main" id="{3BE594DA-72C6-4A56-A72D-2F8951DB2566}"/>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690563" y="1988344"/>
          <a:ext cx="2159897" cy="1478550"/>
        </a:xfrm>
        <a:prstGeom prst="rect">
          <a:avLst/>
        </a:prstGeom>
      </xdr:spPr>
    </xdr:pic>
    <xdr:clientData fLocksWithSheet="0"/>
  </xdr:twoCellAnchor>
  <xdr:twoCellAnchor>
    <xdr:from>
      <xdr:col>8</xdr:col>
      <xdr:colOff>0</xdr:colOff>
      <xdr:row>7</xdr:row>
      <xdr:rowOff>0</xdr:rowOff>
    </xdr:from>
    <xdr:to>
      <xdr:col>10</xdr:col>
      <xdr:colOff>621408</xdr:colOff>
      <xdr:row>10</xdr:row>
      <xdr:rowOff>294619</xdr:rowOff>
    </xdr:to>
    <xdr:pic>
      <xdr:nvPicPr>
        <xdr:cNvPr id="9" name="図 8">
          <a:extLst>
            <a:ext uri="{FF2B5EF4-FFF2-40B4-BE49-F238E27FC236}">
              <a16:creationId xmlns:a16="http://schemas.microsoft.com/office/drawing/2014/main" id="{5AA1494E-7385-483E-8E41-365D9BFCC5C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691188" y="1988344"/>
          <a:ext cx="2121595" cy="1437619"/>
        </a:xfrm>
        <a:prstGeom prst="rect">
          <a:avLst/>
        </a:prstGeom>
      </xdr:spPr>
    </xdr:pic>
    <xdr:clientData fLocksWithSheet="0"/>
  </xdr:twoCellAnchor>
  <xdr:twoCellAnchor>
    <xdr:from>
      <xdr:col>1</xdr:col>
      <xdr:colOff>0</xdr:colOff>
      <xdr:row>12</xdr:row>
      <xdr:rowOff>0</xdr:rowOff>
    </xdr:from>
    <xdr:to>
      <xdr:col>3</xdr:col>
      <xdr:colOff>644288</xdr:colOff>
      <xdr:row>15</xdr:row>
      <xdr:rowOff>307873</xdr:rowOff>
    </xdr:to>
    <xdr:pic>
      <xdr:nvPicPr>
        <xdr:cNvPr id="10" name="図 9">
          <a:extLst>
            <a:ext uri="{FF2B5EF4-FFF2-40B4-BE49-F238E27FC236}">
              <a16:creationId xmlns:a16="http://schemas.microsoft.com/office/drawing/2014/main" id="{89EBC49A-AF46-4BDB-83F0-8487CE4DB10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90563" y="3762375"/>
          <a:ext cx="2144475" cy="1450873"/>
        </a:xfrm>
        <a:prstGeom prst="rect">
          <a:avLst/>
        </a:prstGeom>
      </xdr:spPr>
    </xdr:pic>
    <xdr:clientData fLocksWithSheet="0"/>
  </xdr:twoCellAnchor>
  <xdr:twoCellAnchor>
    <xdr:from>
      <xdr:col>8</xdr:col>
      <xdr:colOff>0</xdr:colOff>
      <xdr:row>12</xdr:row>
      <xdr:rowOff>0</xdr:rowOff>
    </xdr:from>
    <xdr:to>
      <xdr:col>10</xdr:col>
      <xdr:colOff>644288</xdr:colOff>
      <xdr:row>15</xdr:row>
      <xdr:rowOff>307873</xdr:rowOff>
    </xdr:to>
    <xdr:pic>
      <xdr:nvPicPr>
        <xdr:cNvPr id="11" name="図 10">
          <a:extLst>
            <a:ext uri="{FF2B5EF4-FFF2-40B4-BE49-F238E27FC236}">
              <a16:creationId xmlns:a16="http://schemas.microsoft.com/office/drawing/2014/main" id="{4779D1B5-2864-4A45-A31D-58DFAD68A07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691188" y="3762375"/>
          <a:ext cx="2144475" cy="1450873"/>
        </a:xfrm>
        <a:prstGeom prst="rect">
          <a:avLst/>
        </a:prstGeom>
      </xdr:spPr>
    </xdr:pic>
    <xdr:clientData fLocksWithSheet="0"/>
  </xdr:twoCellAnchor>
  <xdr:twoCellAnchor>
    <xdr:from>
      <xdr:col>8</xdr:col>
      <xdr:colOff>0</xdr:colOff>
      <xdr:row>36</xdr:row>
      <xdr:rowOff>0</xdr:rowOff>
    </xdr:from>
    <xdr:to>
      <xdr:col>10</xdr:col>
      <xdr:colOff>535786</xdr:colOff>
      <xdr:row>39</xdr:row>
      <xdr:rowOff>273066</xdr:rowOff>
    </xdr:to>
    <xdr:pic>
      <xdr:nvPicPr>
        <xdr:cNvPr id="12" name="図 11">
          <a:extLst>
            <a:ext uri="{FF2B5EF4-FFF2-40B4-BE49-F238E27FC236}">
              <a16:creationId xmlns:a16="http://schemas.microsoft.com/office/drawing/2014/main" id="{F40B782E-EEBD-4D9B-B773-C9F00CAB57B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691188" y="11930063"/>
          <a:ext cx="2035973" cy="1416066"/>
        </a:xfrm>
        <a:prstGeom prst="rect">
          <a:avLst/>
        </a:prstGeom>
      </xdr:spPr>
    </xdr:pic>
    <xdr:clientData fLocksWithSheet="0"/>
  </xdr:twoCellAnchor>
  <xdr:twoCellAnchor>
    <xdr:from>
      <xdr:col>1</xdr:col>
      <xdr:colOff>0</xdr:colOff>
      <xdr:row>36</xdr:row>
      <xdr:rowOff>0</xdr:rowOff>
    </xdr:from>
    <xdr:to>
      <xdr:col>3</xdr:col>
      <xdr:colOff>654844</xdr:colOff>
      <xdr:row>39</xdr:row>
      <xdr:rowOff>317950</xdr:rowOff>
    </xdr:to>
    <xdr:pic>
      <xdr:nvPicPr>
        <xdr:cNvPr id="13" name="図 12">
          <a:extLst>
            <a:ext uri="{FF2B5EF4-FFF2-40B4-BE49-F238E27FC236}">
              <a16:creationId xmlns:a16="http://schemas.microsoft.com/office/drawing/2014/main" id="{2F8EBCB4-B1AE-42F8-981B-9F7FCAF6C948}"/>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3276" r="3051" b="1667"/>
        <a:stretch/>
      </xdr:blipFill>
      <xdr:spPr>
        <a:xfrm>
          <a:off x="690563" y="11930063"/>
          <a:ext cx="2155031" cy="1460950"/>
        </a:xfrm>
        <a:prstGeom prst="rect">
          <a:avLst/>
        </a:prstGeom>
      </xdr:spPr>
    </xdr:pic>
    <xdr:clientData fLocksWithSheet="0"/>
  </xdr:twoCellAnchor>
  <xdr:twoCellAnchor>
    <xdr:from>
      <xdr:col>1</xdr:col>
      <xdr:colOff>0</xdr:colOff>
      <xdr:row>54</xdr:row>
      <xdr:rowOff>1</xdr:rowOff>
    </xdr:from>
    <xdr:to>
      <xdr:col>3</xdr:col>
      <xdr:colOff>623312</xdr:colOff>
      <xdr:row>57</xdr:row>
      <xdr:rowOff>293681</xdr:rowOff>
    </xdr:to>
    <xdr:pic>
      <xdr:nvPicPr>
        <xdr:cNvPr id="14" name="図 13">
          <a:extLst>
            <a:ext uri="{FF2B5EF4-FFF2-40B4-BE49-F238E27FC236}">
              <a16:creationId xmlns:a16="http://schemas.microsoft.com/office/drawing/2014/main" id="{8EE0DD05-DFF9-4454-AA21-BE8F9F29774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90563" y="17597439"/>
          <a:ext cx="2123499" cy="1436680"/>
        </a:xfrm>
        <a:prstGeom prst="rect">
          <a:avLst/>
        </a:prstGeom>
      </xdr:spPr>
    </xdr:pic>
    <xdr:clientData fLocksWithSheet="0"/>
  </xdr:twoCellAnchor>
  <xdr:twoCellAnchor>
    <xdr:from>
      <xdr:col>8</xdr:col>
      <xdr:colOff>0</xdr:colOff>
      <xdr:row>54</xdr:row>
      <xdr:rowOff>1</xdr:rowOff>
    </xdr:from>
    <xdr:to>
      <xdr:col>10</xdr:col>
      <xdr:colOff>623312</xdr:colOff>
      <xdr:row>57</xdr:row>
      <xdr:rowOff>293681</xdr:rowOff>
    </xdr:to>
    <xdr:pic>
      <xdr:nvPicPr>
        <xdr:cNvPr id="15" name="図 14">
          <a:extLst>
            <a:ext uri="{FF2B5EF4-FFF2-40B4-BE49-F238E27FC236}">
              <a16:creationId xmlns:a16="http://schemas.microsoft.com/office/drawing/2014/main" id="{4DB626E2-73C9-4B53-BA05-BE73DB6CA25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691188" y="17597439"/>
          <a:ext cx="2123499" cy="1436680"/>
        </a:xfrm>
        <a:prstGeom prst="rect">
          <a:avLst/>
        </a:prstGeom>
      </xdr:spPr>
    </xdr:pic>
    <xdr:clientData fLocksWithSheet="0"/>
  </xdr:twoCellAnchor>
  <xdr:twoCellAnchor>
    <xdr:from>
      <xdr:col>1</xdr:col>
      <xdr:colOff>0</xdr:colOff>
      <xdr:row>49</xdr:row>
      <xdr:rowOff>0</xdr:rowOff>
    </xdr:from>
    <xdr:to>
      <xdr:col>3</xdr:col>
      <xdr:colOff>646789</xdr:colOff>
      <xdr:row>52</xdr:row>
      <xdr:rowOff>309563</xdr:rowOff>
    </xdr:to>
    <xdr:pic>
      <xdr:nvPicPr>
        <xdr:cNvPr id="16" name="図 15">
          <a:extLst>
            <a:ext uri="{FF2B5EF4-FFF2-40B4-BE49-F238E27FC236}">
              <a16:creationId xmlns:a16="http://schemas.microsoft.com/office/drawing/2014/main" id="{935382DF-2C26-46D4-8FA9-0BEFCB9D077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90563" y="15823406"/>
          <a:ext cx="2146976" cy="1452563"/>
        </a:xfrm>
        <a:prstGeom prst="rect">
          <a:avLst/>
        </a:prstGeom>
      </xdr:spPr>
    </xdr:pic>
    <xdr:clientData fLocksWithSheet="0"/>
  </xdr:twoCellAnchor>
  <xdr:twoCellAnchor>
    <xdr:from>
      <xdr:col>8</xdr:col>
      <xdr:colOff>0</xdr:colOff>
      <xdr:row>49</xdr:row>
      <xdr:rowOff>0</xdr:rowOff>
    </xdr:from>
    <xdr:to>
      <xdr:col>10</xdr:col>
      <xdr:colOff>627787</xdr:colOff>
      <xdr:row>52</xdr:row>
      <xdr:rowOff>296707</xdr:rowOff>
    </xdr:to>
    <xdr:pic>
      <xdr:nvPicPr>
        <xdr:cNvPr id="17" name="図 16">
          <a:extLst>
            <a:ext uri="{FF2B5EF4-FFF2-40B4-BE49-F238E27FC236}">
              <a16:creationId xmlns:a16="http://schemas.microsoft.com/office/drawing/2014/main" id="{BABE8AA2-CB1D-4CBB-BA06-4925A1AFFF7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691188" y="15823406"/>
          <a:ext cx="2127974" cy="1439707"/>
        </a:xfrm>
        <a:prstGeom prst="rect">
          <a:avLst/>
        </a:prstGeom>
      </xdr:spPr>
    </xdr:pic>
    <xdr:clientData fLocksWithSheet="0"/>
  </xdr:twoCellAnchor>
  <xdr:twoCellAnchor>
    <xdr:from>
      <xdr:col>8</xdr:col>
      <xdr:colOff>0</xdr:colOff>
      <xdr:row>61</xdr:row>
      <xdr:rowOff>0</xdr:rowOff>
    </xdr:from>
    <xdr:to>
      <xdr:col>10</xdr:col>
      <xdr:colOff>535786</xdr:colOff>
      <xdr:row>64</xdr:row>
      <xdr:rowOff>273066</xdr:rowOff>
    </xdr:to>
    <xdr:pic>
      <xdr:nvPicPr>
        <xdr:cNvPr id="18" name="図 17">
          <a:extLst>
            <a:ext uri="{FF2B5EF4-FFF2-40B4-BE49-F238E27FC236}">
              <a16:creationId xmlns:a16="http://schemas.microsoft.com/office/drawing/2014/main" id="{E14E623C-041A-4505-92E9-0E567BB3ADA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691188" y="20038219"/>
          <a:ext cx="2035973" cy="1416066"/>
        </a:xfrm>
        <a:prstGeom prst="rect">
          <a:avLst/>
        </a:prstGeom>
      </xdr:spPr>
    </xdr:pic>
    <xdr:clientData fLocksWithSheet="0"/>
  </xdr:twoCellAnchor>
  <xdr:twoCellAnchor>
    <xdr:from>
      <xdr:col>1</xdr:col>
      <xdr:colOff>0</xdr:colOff>
      <xdr:row>61</xdr:row>
      <xdr:rowOff>0</xdr:rowOff>
    </xdr:from>
    <xdr:to>
      <xdr:col>3</xdr:col>
      <xdr:colOff>654844</xdr:colOff>
      <xdr:row>64</xdr:row>
      <xdr:rowOff>317950</xdr:rowOff>
    </xdr:to>
    <xdr:pic>
      <xdr:nvPicPr>
        <xdr:cNvPr id="19" name="図 18">
          <a:extLst>
            <a:ext uri="{FF2B5EF4-FFF2-40B4-BE49-F238E27FC236}">
              <a16:creationId xmlns:a16="http://schemas.microsoft.com/office/drawing/2014/main" id="{AB754122-C7E7-4061-9C32-69232DF558A6}"/>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3276" r="3051" b="1667"/>
        <a:stretch/>
      </xdr:blipFill>
      <xdr:spPr>
        <a:xfrm>
          <a:off x="690563" y="20038219"/>
          <a:ext cx="2155031" cy="1460950"/>
        </a:xfrm>
        <a:prstGeom prst="rect">
          <a:avLst/>
        </a:prstGeom>
      </xdr:spPr>
    </xdr:pic>
    <xdr:clientData fLocksWithSheet="0"/>
  </xdr:twoCellAnchor>
  <xdr:twoCellAnchor>
    <xdr:from>
      <xdr:col>1</xdr:col>
      <xdr:colOff>0</xdr:colOff>
      <xdr:row>75</xdr:row>
      <xdr:rowOff>1</xdr:rowOff>
    </xdr:from>
    <xdr:to>
      <xdr:col>3</xdr:col>
      <xdr:colOff>623312</xdr:colOff>
      <xdr:row>78</xdr:row>
      <xdr:rowOff>293681</xdr:rowOff>
    </xdr:to>
    <xdr:pic>
      <xdr:nvPicPr>
        <xdr:cNvPr id="20" name="図 19">
          <a:extLst>
            <a:ext uri="{FF2B5EF4-FFF2-40B4-BE49-F238E27FC236}">
              <a16:creationId xmlns:a16="http://schemas.microsoft.com/office/drawing/2014/main" id="{3AD92B63-52D2-4DC4-A714-1A3F44C5E53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90563" y="24788814"/>
          <a:ext cx="2123499" cy="1436680"/>
        </a:xfrm>
        <a:prstGeom prst="rect">
          <a:avLst/>
        </a:prstGeom>
      </xdr:spPr>
    </xdr:pic>
    <xdr:clientData fLocksWithSheet="0"/>
  </xdr:twoCellAnchor>
  <xdr:twoCellAnchor>
    <xdr:from>
      <xdr:col>8</xdr:col>
      <xdr:colOff>0</xdr:colOff>
      <xdr:row>75</xdr:row>
      <xdr:rowOff>1</xdr:rowOff>
    </xdr:from>
    <xdr:to>
      <xdr:col>10</xdr:col>
      <xdr:colOff>623312</xdr:colOff>
      <xdr:row>78</xdr:row>
      <xdr:rowOff>293681</xdr:rowOff>
    </xdr:to>
    <xdr:pic>
      <xdr:nvPicPr>
        <xdr:cNvPr id="21" name="図 20">
          <a:extLst>
            <a:ext uri="{FF2B5EF4-FFF2-40B4-BE49-F238E27FC236}">
              <a16:creationId xmlns:a16="http://schemas.microsoft.com/office/drawing/2014/main" id="{FBA4385A-A379-43F4-96DA-B527AD7636A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691188" y="24788814"/>
          <a:ext cx="2123499" cy="1436680"/>
        </a:xfrm>
        <a:prstGeom prst="rect">
          <a:avLst/>
        </a:prstGeom>
      </xdr:spPr>
    </xdr:pic>
    <xdr:clientData fLocksWithSheet="0"/>
  </xdr:twoCellAnchor>
  <xdr:twoCellAnchor>
    <xdr:from>
      <xdr:col>1</xdr:col>
      <xdr:colOff>0</xdr:colOff>
      <xdr:row>70</xdr:row>
      <xdr:rowOff>0</xdr:rowOff>
    </xdr:from>
    <xdr:to>
      <xdr:col>3</xdr:col>
      <xdr:colOff>631031</xdr:colOff>
      <xdr:row>73</xdr:row>
      <xdr:rowOff>298902</xdr:rowOff>
    </xdr:to>
    <xdr:pic>
      <xdr:nvPicPr>
        <xdr:cNvPr id="22" name="図 21">
          <a:extLst>
            <a:ext uri="{FF2B5EF4-FFF2-40B4-BE49-F238E27FC236}">
              <a16:creationId xmlns:a16="http://schemas.microsoft.com/office/drawing/2014/main" id="{982DB6AC-16AE-4B25-B9D3-9AABE3159FD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90563" y="23014781"/>
          <a:ext cx="2131218" cy="1441902"/>
        </a:xfrm>
        <a:prstGeom prst="rect">
          <a:avLst/>
        </a:prstGeom>
      </xdr:spPr>
    </xdr:pic>
    <xdr:clientData fLocksWithSheet="0"/>
  </xdr:twoCellAnchor>
  <xdr:twoCellAnchor>
    <xdr:from>
      <xdr:col>8</xdr:col>
      <xdr:colOff>0</xdr:colOff>
      <xdr:row>70</xdr:row>
      <xdr:rowOff>0</xdr:rowOff>
    </xdr:from>
    <xdr:to>
      <xdr:col>10</xdr:col>
      <xdr:colOff>612169</xdr:colOff>
      <xdr:row>73</xdr:row>
      <xdr:rowOff>289638</xdr:rowOff>
    </xdr:to>
    <xdr:pic>
      <xdr:nvPicPr>
        <xdr:cNvPr id="23" name="図 22">
          <a:extLst>
            <a:ext uri="{FF2B5EF4-FFF2-40B4-BE49-F238E27FC236}">
              <a16:creationId xmlns:a16="http://schemas.microsoft.com/office/drawing/2014/main" id="{DFBF2C4C-9F82-493C-8135-437C29B8FE7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691188" y="23014781"/>
          <a:ext cx="2112356" cy="1432638"/>
        </a:xfrm>
        <a:prstGeom prst="rect">
          <a:avLst/>
        </a:prstGeom>
      </xdr:spPr>
    </xdr:pic>
    <xdr:clientData fLocksWithSheet="0"/>
  </xdr:twoCellAnchor>
  <xdr:twoCellAnchor>
    <xdr:from>
      <xdr:col>0</xdr:col>
      <xdr:colOff>297655</xdr:colOff>
      <xdr:row>79</xdr:row>
      <xdr:rowOff>238124</xdr:rowOff>
    </xdr:from>
    <xdr:to>
      <xdr:col>14</xdr:col>
      <xdr:colOff>511968</xdr:colOff>
      <xdr:row>86</xdr:row>
      <xdr:rowOff>11906</xdr:rowOff>
    </xdr:to>
    <xdr:sp macro="" textlink="">
      <xdr:nvSpPr>
        <xdr:cNvPr id="24" name="Rectangle 386">
          <a:extLst>
            <a:ext uri="{FF2B5EF4-FFF2-40B4-BE49-F238E27FC236}">
              <a16:creationId xmlns:a16="http://schemas.microsoft.com/office/drawing/2014/main" id="{E408FF32-4D48-4411-8850-C5476699901C}"/>
            </a:ext>
          </a:extLst>
        </xdr:cNvPr>
        <xdr:cNvSpPr>
          <a:spLocks noChangeArrowheads="1"/>
        </xdr:cNvSpPr>
      </xdr:nvSpPr>
      <xdr:spPr bwMode="auto">
        <a:xfrm>
          <a:off x="297655" y="26550937"/>
          <a:ext cx="10215563" cy="2440782"/>
        </a:xfrm>
        <a:prstGeom prst="rect">
          <a:avLst/>
        </a:prstGeom>
        <a:solidFill>
          <a:sysClr val="window" lastClr="FFFFFF"/>
        </a:solidFill>
        <a:ln w="57150" cmpd="thickThin">
          <a:solidFill>
            <a:schemeClr val="accent6">
              <a:lumMod val="75000"/>
            </a:schemeClr>
          </a:solidFill>
          <a:miter lim="800000"/>
          <a:headEnd/>
          <a:tailEnd/>
        </a:ln>
      </xdr:spPr>
      <xdr:txBody>
        <a:bodyPr anchor="t"/>
        <a:lstStyle/>
        <a:p>
          <a:pPr algn="l"/>
          <a:r>
            <a:rPr lang="en-US" altLang="ja-JP" sz="1500" b="1">
              <a:latin typeface="メイリオ" panose="020B0604030504040204" pitchFamily="50" charset="-128"/>
              <a:ea typeface="メイリオ" panose="020B0604030504040204" pitchFamily="50" charset="-128"/>
            </a:rPr>
            <a:t>〖</a:t>
          </a:r>
          <a:r>
            <a:rPr lang="ja-JP" altLang="en-US" sz="1500" b="1">
              <a:latin typeface="メイリオ" panose="020B0604030504040204" pitchFamily="50" charset="-128"/>
              <a:ea typeface="メイリオ" panose="020B0604030504040204" pitchFamily="50" charset="-128"/>
            </a:rPr>
            <a:t>社会貢献型</a:t>
          </a:r>
          <a:r>
            <a:rPr lang="en-US" altLang="ja-JP" sz="1500" b="1">
              <a:latin typeface="メイリオ" panose="020B0604030504040204" pitchFamily="50" charset="-128"/>
              <a:ea typeface="メイリオ" panose="020B0604030504040204" pitchFamily="50" charset="-128"/>
            </a:rPr>
            <a:t>QUO</a:t>
          </a:r>
          <a:r>
            <a:rPr lang="ja-JP" altLang="en-US" sz="1500" b="1">
              <a:latin typeface="メイリオ" panose="020B0604030504040204" pitchFamily="50" charset="-128"/>
              <a:ea typeface="メイリオ" panose="020B0604030504040204" pitchFamily="50" charset="-128"/>
            </a:rPr>
            <a:t>カードについて</a:t>
          </a:r>
          <a:r>
            <a:rPr lang="en-US" altLang="ja-JP" sz="1500" b="1">
              <a:latin typeface="メイリオ" panose="020B0604030504040204" pitchFamily="50" charset="-128"/>
              <a:ea typeface="メイリオ" panose="020B0604030504040204" pitchFamily="50" charset="-128"/>
            </a:rPr>
            <a:t>〗</a:t>
          </a:r>
        </a:p>
        <a:p>
          <a:pPr algn="l"/>
          <a:endParaRPr lang="en-US" altLang="ja-JP" sz="1200">
            <a:latin typeface="メイリオ" panose="020B0604030504040204" pitchFamily="50" charset="-128"/>
            <a:ea typeface="メイリオ" panose="020B0604030504040204" pitchFamily="50" charset="-128"/>
          </a:endParaRPr>
        </a:p>
      </xdr:txBody>
    </xdr:sp>
    <xdr:clientData fLocksWithSheet="0"/>
  </xdr:twoCellAnchor>
  <xdr:twoCellAnchor>
    <xdr:from>
      <xdr:col>7</xdr:col>
      <xdr:colOff>511969</xdr:colOff>
      <xdr:row>81</xdr:row>
      <xdr:rowOff>83345</xdr:rowOff>
    </xdr:from>
    <xdr:to>
      <xdr:col>14</xdr:col>
      <xdr:colOff>369094</xdr:colOff>
      <xdr:row>85</xdr:row>
      <xdr:rowOff>217876</xdr:rowOff>
    </xdr:to>
    <xdr:sp macro="" textlink="">
      <xdr:nvSpPr>
        <xdr:cNvPr id="25" name="テキスト ボックス 24">
          <a:extLst>
            <a:ext uri="{FF2B5EF4-FFF2-40B4-BE49-F238E27FC236}">
              <a16:creationId xmlns:a16="http://schemas.microsoft.com/office/drawing/2014/main" id="{82F356AA-FBB9-4D1C-BFE1-0A31EBC20982}"/>
            </a:ext>
          </a:extLst>
        </xdr:cNvPr>
        <xdr:cNvSpPr txBox="1"/>
      </xdr:nvSpPr>
      <xdr:spPr>
        <a:xfrm>
          <a:off x="5512594" y="27158158"/>
          <a:ext cx="4857750" cy="16585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ja-JP" altLang="ja-JP" sz="1200">
              <a:solidFill>
                <a:schemeClr val="tx1"/>
              </a:solidFill>
              <a:effectLst/>
              <a:latin typeface="Meiryo UI" panose="020B0604030504040204" pitchFamily="50" charset="-128"/>
              <a:ea typeface="Meiryo UI" panose="020B0604030504040204" pitchFamily="50" charset="-128"/>
              <a:cs typeface="+mn-cs"/>
            </a:rPr>
            <a:t>　</a:t>
          </a:r>
          <a:r>
            <a:rPr lang="ja-JP" altLang="en-US" sz="1300" b="1">
              <a:solidFill>
                <a:schemeClr val="tx1"/>
              </a:solidFill>
              <a:effectLst/>
              <a:latin typeface="Meiryo UI" panose="020B0604030504040204" pitchFamily="50" charset="-128"/>
              <a:ea typeface="Meiryo UI" panose="020B0604030504040204" pitchFamily="50" charset="-128"/>
              <a:cs typeface="+mn-cs"/>
            </a:rPr>
            <a:t>★</a:t>
          </a:r>
          <a:r>
            <a:rPr lang="en-US" altLang="ja-JP" sz="1300" b="1" u="sng">
              <a:solidFill>
                <a:schemeClr val="tx1"/>
              </a:solidFill>
              <a:effectLst/>
              <a:latin typeface="Meiryo UI" panose="020B0604030504040204" pitchFamily="50" charset="-128"/>
              <a:ea typeface="Meiryo UI" panose="020B0604030504040204" pitchFamily="50" charset="-128"/>
              <a:cs typeface="+mn-cs"/>
            </a:rPr>
            <a:t>【No.44】QUO Kids Smile</a:t>
          </a:r>
          <a:endParaRPr lang="ja-JP" altLang="ja-JP" sz="1300" b="1" u="sng">
            <a:effectLst/>
            <a:latin typeface="Meiryo UI" panose="020B0604030504040204" pitchFamily="50" charset="-128"/>
            <a:ea typeface="Meiryo UI" panose="020B0604030504040204" pitchFamily="50" charset="-128"/>
          </a:endParaRPr>
        </a:p>
        <a:p>
          <a:r>
            <a:rPr lang="ja-JP" altLang="ja-JP" sz="1200">
              <a:solidFill>
                <a:schemeClr val="tx1"/>
              </a:solidFill>
              <a:effectLst/>
              <a:latin typeface="Meiryo UI" panose="020B0604030504040204" pitchFamily="50" charset="-128"/>
              <a:ea typeface="Meiryo UI" panose="020B0604030504040204" pitchFamily="50" charset="-128"/>
              <a:cs typeface="+mn-cs"/>
            </a:rPr>
            <a:t>　　販売価格</a:t>
          </a:r>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a:t>
          </a:r>
          <a:r>
            <a:rPr lang="ja-JP" altLang="en-US" sz="1200" baseline="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rgbClr val="FF0000"/>
              </a:solidFill>
              <a:effectLst/>
              <a:latin typeface="Meiryo UI" panose="020B0604030504040204" pitchFamily="50" charset="-128"/>
              <a:ea typeface="Meiryo UI" panose="020B0604030504040204" pitchFamily="50" charset="-128"/>
              <a:cs typeface="+mn-cs"/>
            </a:rPr>
            <a:t>通常のレディメイドカード価格プラス</a:t>
          </a:r>
          <a:r>
            <a:rPr lang="en-US" altLang="ja-JP" sz="1200">
              <a:solidFill>
                <a:srgbClr val="FF0000"/>
              </a:solidFill>
              <a:effectLst/>
              <a:latin typeface="Meiryo UI" panose="020B0604030504040204" pitchFamily="50" charset="-128"/>
              <a:ea typeface="Meiryo UI" panose="020B0604030504040204" pitchFamily="50" charset="-128"/>
              <a:cs typeface="+mn-cs"/>
            </a:rPr>
            <a:t>50</a:t>
          </a:r>
          <a:r>
            <a:rPr lang="ja-JP" altLang="ja-JP" sz="1200">
              <a:solidFill>
                <a:srgbClr val="FF0000"/>
              </a:solidFill>
              <a:effectLst/>
              <a:latin typeface="Meiryo UI" panose="020B0604030504040204" pitchFamily="50" charset="-128"/>
              <a:ea typeface="Meiryo UI" panose="020B0604030504040204" pitchFamily="50" charset="-128"/>
              <a:cs typeface="+mn-cs"/>
            </a:rPr>
            <a:t>円</a:t>
          </a:r>
          <a:endParaRPr lang="ja-JP" altLang="ja-JP" sz="1200">
            <a:solidFill>
              <a:srgbClr val="FF0000"/>
            </a:solidFill>
            <a:effectLst/>
            <a:latin typeface="Meiryo UI" panose="020B0604030504040204" pitchFamily="50" charset="-128"/>
            <a:ea typeface="Meiryo UI" panose="020B0604030504040204" pitchFamily="50" charset="-128"/>
          </a:endParaRPr>
        </a:p>
        <a:p>
          <a:r>
            <a:rPr lang="ja-JP" altLang="ja-JP" sz="1200">
              <a:solidFill>
                <a:schemeClr val="tx1"/>
              </a:solidFill>
              <a:effectLst/>
              <a:latin typeface="Meiryo UI" panose="020B0604030504040204" pitchFamily="50" charset="-128"/>
              <a:ea typeface="Meiryo UI" panose="020B0604030504040204" pitchFamily="50" charset="-128"/>
              <a:cs typeface="+mn-cs"/>
            </a:rPr>
            <a:t>　　募金先　</a:t>
          </a:r>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a:t>
          </a:r>
          <a:r>
            <a:rPr lang="en-US" altLang="ja-JP"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一般社団法人</a:t>
          </a:r>
          <a:r>
            <a:rPr lang="en-US" altLang="ja-JP" sz="1200">
              <a:solidFill>
                <a:schemeClr val="tx1"/>
              </a:solidFill>
              <a:effectLst/>
              <a:latin typeface="Meiryo UI" panose="020B0604030504040204" pitchFamily="50" charset="-128"/>
              <a:ea typeface="Meiryo UI" panose="020B0604030504040204" pitchFamily="50" charset="-128"/>
              <a:cs typeface="+mn-cs"/>
            </a:rPr>
            <a:t>E</a:t>
          </a:r>
          <a:r>
            <a:rPr lang="ja-JP" altLang="ja-JP" sz="1200">
              <a:solidFill>
                <a:schemeClr val="tx1"/>
              </a:solidFill>
              <a:effectLst/>
              <a:latin typeface="Meiryo UI" panose="020B0604030504040204" pitchFamily="50" charset="-128"/>
              <a:ea typeface="Meiryo UI" panose="020B0604030504040204" pitchFamily="50" charset="-128"/>
              <a:cs typeface="+mn-cs"/>
            </a:rPr>
            <a:t>＆</a:t>
          </a:r>
          <a:r>
            <a:rPr lang="en-US" altLang="ja-JP" sz="1200">
              <a:solidFill>
                <a:schemeClr val="tx1"/>
              </a:solidFill>
              <a:effectLst/>
              <a:latin typeface="Meiryo UI" panose="020B0604030504040204" pitchFamily="50" charset="-128"/>
              <a:ea typeface="Meiryo UI" panose="020B0604030504040204" pitchFamily="50" charset="-128"/>
              <a:cs typeface="+mn-cs"/>
            </a:rPr>
            <a:t>E</a:t>
          </a:r>
          <a:r>
            <a:rPr lang="ja-JP" altLang="ja-JP" sz="1200">
              <a:solidFill>
                <a:schemeClr val="tx1"/>
              </a:solidFill>
              <a:effectLst/>
              <a:latin typeface="Meiryo UI" panose="020B0604030504040204" pitchFamily="50" charset="-128"/>
              <a:ea typeface="Meiryo UI" panose="020B0604030504040204" pitchFamily="50" charset="-128"/>
              <a:cs typeface="+mn-cs"/>
            </a:rPr>
            <a:t>、公益社団法人ハタチ基金</a:t>
          </a:r>
          <a:endParaRPr lang="ja-JP" altLang="ja-JP" sz="1200">
            <a:effectLst/>
            <a:latin typeface="Meiryo UI" panose="020B0604030504040204" pitchFamily="50" charset="-128"/>
            <a:ea typeface="Meiryo UI" panose="020B0604030504040204" pitchFamily="50" charset="-128"/>
          </a:endParaRPr>
        </a:p>
        <a:p>
          <a:r>
            <a:rPr lang="ja-JP" altLang="ja-JP" sz="1200">
              <a:solidFill>
                <a:schemeClr val="tx1"/>
              </a:solidFill>
              <a:effectLst/>
              <a:latin typeface="Meiryo UI" panose="020B0604030504040204" pitchFamily="50" charset="-128"/>
              <a:ea typeface="Meiryo UI" panose="020B0604030504040204" pitchFamily="50" charset="-128"/>
              <a:cs typeface="+mn-cs"/>
            </a:rPr>
            <a:t>　　募金主体</a:t>
          </a:r>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a:t>
          </a:r>
          <a:r>
            <a:rPr lang="en-US" altLang="ja-JP"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株式会社クオカード</a:t>
          </a:r>
          <a:endParaRPr lang="ja-JP" altLang="ja-JP" sz="1200">
            <a:effectLst/>
            <a:latin typeface="Meiryo UI" panose="020B0604030504040204" pitchFamily="50" charset="-128"/>
            <a:ea typeface="Meiryo UI" panose="020B0604030504040204" pitchFamily="50" charset="-128"/>
          </a:endParaRPr>
        </a:p>
        <a:p>
          <a:r>
            <a:rPr lang="ja-JP" altLang="ja-JP" sz="1200">
              <a:solidFill>
                <a:schemeClr val="tx1"/>
              </a:solidFill>
              <a:effectLst/>
              <a:latin typeface="Meiryo UI" panose="020B0604030504040204" pitchFamily="50" charset="-128"/>
              <a:ea typeface="Meiryo UI" panose="020B0604030504040204" pitchFamily="50" charset="-128"/>
              <a:cs typeface="+mn-cs"/>
            </a:rPr>
            <a:t>　　募金額　</a:t>
          </a:r>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a:t>
          </a:r>
          <a:r>
            <a:rPr lang="en-US" altLang="ja-JP"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カード</a:t>
          </a:r>
          <a:r>
            <a:rPr lang="en-US" altLang="ja-JP" sz="1200">
              <a:solidFill>
                <a:schemeClr val="tx1"/>
              </a:solidFill>
              <a:effectLst/>
              <a:latin typeface="Meiryo UI" panose="020B0604030504040204" pitchFamily="50" charset="-128"/>
              <a:ea typeface="Meiryo UI" panose="020B0604030504040204" pitchFamily="50" charset="-128"/>
              <a:cs typeface="+mn-cs"/>
            </a:rPr>
            <a:t>1</a:t>
          </a:r>
          <a:r>
            <a:rPr lang="ja-JP" altLang="ja-JP" sz="1200">
              <a:solidFill>
                <a:schemeClr val="tx1"/>
              </a:solidFill>
              <a:effectLst/>
              <a:latin typeface="Meiryo UI" panose="020B0604030504040204" pitchFamily="50" charset="-128"/>
              <a:ea typeface="Meiryo UI" panose="020B0604030504040204" pitchFamily="50" charset="-128"/>
              <a:cs typeface="+mn-cs"/>
            </a:rPr>
            <a:t>枚につき</a:t>
          </a:r>
          <a:r>
            <a:rPr lang="en-US" altLang="ja-JP" sz="1200">
              <a:solidFill>
                <a:schemeClr val="tx1"/>
              </a:solidFill>
              <a:effectLst/>
              <a:latin typeface="Meiryo UI" panose="020B0604030504040204" pitchFamily="50" charset="-128"/>
              <a:ea typeface="Meiryo UI" panose="020B0604030504040204" pitchFamily="50" charset="-128"/>
              <a:cs typeface="+mn-cs"/>
            </a:rPr>
            <a:t>50</a:t>
          </a:r>
          <a:r>
            <a:rPr lang="ja-JP" altLang="ja-JP" sz="1200">
              <a:solidFill>
                <a:schemeClr val="tx1"/>
              </a:solidFill>
              <a:effectLst/>
              <a:latin typeface="Meiryo UI" panose="020B0604030504040204" pitchFamily="50" charset="-128"/>
              <a:ea typeface="Meiryo UI" panose="020B0604030504040204" pitchFamily="50" charset="-128"/>
              <a:cs typeface="+mn-cs"/>
            </a:rPr>
            <a:t>円</a:t>
          </a:r>
          <a:endParaRPr lang="ja-JP" altLang="ja-JP" sz="1200">
            <a:effectLst/>
            <a:latin typeface="Meiryo UI" panose="020B0604030504040204" pitchFamily="50" charset="-128"/>
            <a:ea typeface="Meiryo UI" panose="020B0604030504040204" pitchFamily="50" charset="-128"/>
          </a:endParaRPr>
        </a:p>
        <a:p>
          <a:r>
            <a:rPr lang="ja-JP" altLang="ja-JP" sz="1200">
              <a:solidFill>
                <a:schemeClr val="tx1"/>
              </a:solidFill>
              <a:effectLst/>
              <a:latin typeface="Meiryo UI" panose="020B0604030504040204" pitchFamily="50" charset="-128"/>
              <a:ea typeface="Meiryo UI" panose="020B0604030504040204" pitchFamily="50" charset="-128"/>
              <a:cs typeface="+mn-cs"/>
            </a:rPr>
            <a:t>　　</a:t>
          </a:r>
          <a:r>
            <a:rPr lang="en-US" altLang="ja-JP" sz="1200">
              <a:solidFill>
                <a:schemeClr val="tx1"/>
              </a:solidFill>
              <a:effectLst/>
              <a:latin typeface="Meiryo UI" panose="020B0604030504040204" pitchFamily="50" charset="-128"/>
              <a:ea typeface="Meiryo UI" panose="020B0604030504040204" pitchFamily="50" charset="-128"/>
              <a:cs typeface="+mn-cs"/>
            </a:rPr>
            <a:t>※</a:t>
          </a:r>
          <a:r>
            <a:rPr lang="ja-JP" altLang="ja-JP" sz="1200">
              <a:solidFill>
                <a:schemeClr val="tx1"/>
              </a:solidFill>
              <a:effectLst/>
              <a:latin typeface="Meiryo UI" panose="020B0604030504040204" pitchFamily="50" charset="-128"/>
              <a:ea typeface="Meiryo UI" panose="020B0604030504040204" pitchFamily="50" charset="-128"/>
              <a:cs typeface="+mn-cs"/>
            </a:rPr>
            <a:t>活動の詳細は当社</a:t>
          </a:r>
          <a:r>
            <a:rPr lang="en-US" altLang="ja-JP" sz="1200">
              <a:solidFill>
                <a:schemeClr val="tx1"/>
              </a:solidFill>
              <a:effectLst/>
              <a:latin typeface="Meiryo UI" panose="020B0604030504040204" pitchFamily="50" charset="-128"/>
              <a:ea typeface="Meiryo UI" panose="020B0604030504040204" pitchFamily="50" charset="-128"/>
              <a:cs typeface="+mn-cs"/>
            </a:rPr>
            <a:t>HP</a:t>
          </a:r>
          <a:r>
            <a:rPr lang="ja-JP" altLang="ja-JP" sz="1200">
              <a:solidFill>
                <a:schemeClr val="tx1"/>
              </a:solidFill>
              <a:effectLst/>
              <a:latin typeface="Meiryo UI" panose="020B0604030504040204" pitchFamily="50" charset="-128"/>
              <a:ea typeface="Meiryo UI" panose="020B0604030504040204" pitchFamily="50" charset="-128"/>
              <a:cs typeface="+mn-cs"/>
            </a:rPr>
            <a:t>よりご覧いただけます。</a:t>
          </a:r>
          <a:endParaRPr kumimoji="1" lang="ja-JP" altLang="en-US" sz="1200">
            <a:latin typeface="Meiryo UI" panose="020B0604030504040204" pitchFamily="50" charset="-128"/>
            <a:ea typeface="Meiryo UI" panose="020B0604030504040204" pitchFamily="50" charset="-128"/>
          </a:endParaRPr>
        </a:p>
      </xdr:txBody>
    </xdr:sp>
    <xdr:clientData fLocksWithSheet="0"/>
  </xdr:twoCellAnchor>
  <xdr:twoCellAnchor>
    <xdr:from>
      <xdr:col>0</xdr:col>
      <xdr:colOff>545306</xdr:colOff>
      <xdr:row>81</xdr:row>
      <xdr:rowOff>83345</xdr:rowOff>
    </xdr:from>
    <xdr:to>
      <xdr:col>7</xdr:col>
      <xdr:colOff>154781</xdr:colOff>
      <xdr:row>85</xdr:row>
      <xdr:rowOff>239357</xdr:rowOff>
    </xdr:to>
    <xdr:sp macro="" textlink="">
      <xdr:nvSpPr>
        <xdr:cNvPr id="26" name="テキスト ボックス 25">
          <a:extLst>
            <a:ext uri="{FF2B5EF4-FFF2-40B4-BE49-F238E27FC236}">
              <a16:creationId xmlns:a16="http://schemas.microsoft.com/office/drawing/2014/main" id="{16612749-6502-4EB9-AAC5-C3A3174AA4C9}"/>
            </a:ext>
          </a:extLst>
        </xdr:cNvPr>
        <xdr:cNvSpPr txBox="1"/>
      </xdr:nvSpPr>
      <xdr:spPr>
        <a:xfrm>
          <a:off x="545306" y="13799345"/>
          <a:ext cx="4610100" cy="16800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ja-JP" altLang="ja-JP" sz="1200">
              <a:solidFill>
                <a:schemeClr val="tx1"/>
              </a:solidFill>
              <a:effectLst/>
              <a:latin typeface="Meiryo UI" panose="020B0604030504040204" pitchFamily="50" charset="-128"/>
              <a:ea typeface="Meiryo UI" panose="020B0604030504040204" pitchFamily="50" charset="-128"/>
              <a:cs typeface="+mn-cs"/>
            </a:rPr>
            <a:t>　</a:t>
          </a:r>
          <a:r>
            <a:rPr lang="ja-JP" altLang="en-US" sz="1300" b="1">
              <a:solidFill>
                <a:schemeClr val="tx1"/>
              </a:solidFill>
              <a:effectLst/>
              <a:latin typeface="Meiryo UI" panose="020B0604030504040204" pitchFamily="50" charset="-128"/>
              <a:ea typeface="Meiryo UI" panose="020B0604030504040204" pitchFamily="50" charset="-128"/>
              <a:cs typeface="+mn-cs"/>
            </a:rPr>
            <a:t>★</a:t>
          </a:r>
          <a:r>
            <a:rPr lang="en-US" altLang="ja-JP" sz="1300" b="1" u="sng">
              <a:solidFill>
                <a:schemeClr val="tx1"/>
              </a:solidFill>
              <a:effectLst/>
              <a:latin typeface="Meiryo UI" panose="020B0604030504040204" pitchFamily="50" charset="-128"/>
              <a:ea typeface="Meiryo UI" panose="020B0604030504040204" pitchFamily="50" charset="-128"/>
              <a:cs typeface="+mn-cs"/>
            </a:rPr>
            <a:t>【No.34】</a:t>
          </a:r>
          <a:r>
            <a:rPr lang="ja-JP" altLang="en-US" sz="1300" b="1" u="sng">
              <a:solidFill>
                <a:schemeClr val="tx1"/>
              </a:solidFill>
              <a:effectLst/>
              <a:latin typeface="Meiryo UI" panose="020B0604030504040204" pitchFamily="50" charset="-128"/>
              <a:ea typeface="Meiryo UI" panose="020B0604030504040204" pitchFamily="50" charset="-128"/>
              <a:cs typeface="+mn-cs"/>
            </a:rPr>
            <a:t>おもいやり</a:t>
          </a:r>
          <a:endParaRPr lang="ja-JP" altLang="ja-JP" sz="1300" b="1" u="sng">
            <a:effectLst/>
            <a:latin typeface="Meiryo UI" panose="020B0604030504040204" pitchFamily="50" charset="-128"/>
            <a:ea typeface="Meiryo UI" panose="020B0604030504040204" pitchFamily="50" charset="-128"/>
          </a:endParaRPr>
        </a:p>
        <a:p>
          <a:r>
            <a:rPr lang="ja-JP" altLang="en-US" sz="1200">
              <a:solidFill>
                <a:schemeClr val="tx1"/>
              </a:solidFill>
              <a:effectLst/>
              <a:latin typeface="Meiryo UI" panose="020B0604030504040204" pitchFamily="50" charset="-128"/>
              <a:ea typeface="Meiryo UI" panose="020B0604030504040204" pitchFamily="50" charset="-128"/>
              <a:cs typeface="+mn-cs"/>
            </a:rPr>
            <a:t>　　販売価格　： 通常のレディメイドカードと同価格</a:t>
          </a:r>
        </a:p>
        <a:p>
          <a:r>
            <a:rPr lang="ja-JP" altLang="en-US" sz="1200">
              <a:solidFill>
                <a:schemeClr val="tx1"/>
              </a:solidFill>
              <a:effectLst/>
              <a:latin typeface="Meiryo UI" panose="020B0604030504040204" pitchFamily="50" charset="-128"/>
              <a:ea typeface="Meiryo UI" panose="020B0604030504040204" pitchFamily="50" charset="-128"/>
              <a:cs typeface="+mn-cs"/>
            </a:rPr>
            <a:t>　　募金先　　： 公益社団法人国土緑化推進機構</a:t>
          </a:r>
        </a:p>
        <a:p>
          <a:r>
            <a:rPr lang="ja-JP" altLang="en-US" sz="1200">
              <a:solidFill>
                <a:schemeClr val="tx1"/>
              </a:solidFill>
              <a:effectLst/>
              <a:latin typeface="Meiryo UI" panose="020B0604030504040204" pitchFamily="50" charset="-128"/>
              <a:ea typeface="Meiryo UI" panose="020B0604030504040204" pitchFamily="50" charset="-128"/>
              <a:cs typeface="+mn-cs"/>
            </a:rPr>
            <a:t>　　募金主体　： 株式会社クオカード</a:t>
          </a:r>
        </a:p>
        <a:p>
          <a:r>
            <a:rPr lang="ja-JP" altLang="en-US" sz="1200">
              <a:solidFill>
                <a:schemeClr val="tx1"/>
              </a:solidFill>
              <a:effectLst/>
              <a:latin typeface="Meiryo UI" panose="020B0604030504040204" pitchFamily="50" charset="-128"/>
              <a:ea typeface="Meiryo UI" panose="020B0604030504040204" pitchFamily="50" charset="-128"/>
              <a:cs typeface="+mn-cs"/>
            </a:rPr>
            <a:t>　　募金額　　： カード</a:t>
          </a:r>
          <a:r>
            <a:rPr lang="en-US" altLang="ja-JP" sz="1200">
              <a:solidFill>
                <a:schemeClr val="tx1"/>
              </a:solidFill>
              <a:effectLst/>
              <a:latin typeface="Meiryo UI" panose="020B0604030504040204" pitchFamily="50" charset="-128"/>
              <a:ea typeface="Meiryo UI" panose="020B0604030504040204" pitchFamily="50" charset="-128"/>
              <a:cs typeface="+mn-cs"/>
            </a:rPr>
            <a:t>1</a:t>
          </a:r>
          <a:r>
            <a:rPr lang="ja-JP" altLang="en-US" sz="1200">
              <a:solidFill>
                <a:schemeClr val="tx1"/>
              </a:solidFill>
              <a:effectLst/>
              <a:latin typeface="Meiryo UI" panose="020B0604030504040204" pitchFamily="50" charset="-128"/>
              <a:ea typeface="Meiryo UI" panose="020B0604030504040204" pitchFamily="50" charset="-128"/>
              <a:cs typeface="+mn-cs"/>
            </a:rPr>
            <a:t>枚につき</a:t>
          </a:r>
          <a:r>
            <a:rPr lang="en-US" altLang="ja-JP" sz="1200">
              <a:solidFill>
                <a:schemeClr val="tx1"/>
              </a:solidFill>
              <a:effectLst/>
              <a:latin typeface="Meiryo UI" panose="020B0604030504040204" pitchFamily="50" charset="-128"/>
              <a:ea typeface="Meiryo UI" panose="020B0604030504040204" pitchFamily="50" charset="-128"/>
              <a:cs typeface="+mn-cs"/>
            </a:rPr>
            <a:t>10</a:t>
          </a:r>
          <a:r>
            <a:rPr lang="ja-JP" altLang="en-US" sz="1200">
              <a:solidFill>
                <a:schemeClr val="tx1"/>
              </a:solidFill>
              <a:effectLst/>
              <a:latin typeface="Meiryo UI" panose="020B0604030504040204" pitchFamily="50" charset="-128"/>
              <a:ea typeface="Meiryo UI" panose="020B0604030504040204" pitchFamily="50" charset="-128"/>
              <a:cs typeface="+mn-cs"/>
            </a:rPr>
            <a:t>円</a:t>
          </a:r>
          <a:endParaRPr lang="en-US" altLang="ja-JP" sz="1200">
            <a:solidFill>
              <a:schemeClr val="tx1"/>
            </a:solidFill>
            <a:effectLst/>
            <a:latin typeface="Meiryo UI" panose="020B0604030504040204" pitchFamily="50" charset="-128"/>
            <a:ea typeface="Meiryo UI" panose="020B0604030504040204" pitchFamily="50" charset="-128"/>
            <a:cs typeface="+mn-cs"/>
          </a:endParaRPr>
        </a:p>
        <a:p>
          <a:r>
            <a:rPr kumimoji="1" lang="ja-JP" altLang="en-US" sz="1200">
              <a:solidFill>
                <a:schemeClr val="tx1"/>
              </a:solidFill>
              <a:effectLst/>
              <a:latin typeface="Meiryo UI" panose="020B0604030504040204" pitchFamily="50" charset="-128"/>
              <a:ea typeface="Meiryo UI" panose="020B0604030504040204" pitchFamily="50" charset="-128"/>
              <a:cs typeface="+mn-cs"/>
            </a:rPr>
            <a:t>　　</a:t>
          </a:r>
          <a:r>
            <a:rPr kumimoji="1" lang="en-US" altLang="ja-JP" sz="1200">
              <a:solidFill>
                <a:schemeClr val="tx1"/>
              </a:solidFill>
              <a:effectLst/>
              <a:latin typeface="Meiryo UI" panose="020B0604030504040204" pitchFamily="50" charset="-128"/>
              <a:ea typeface="Meiryo UI" panose="020B0604030504040204" pitchFamily="50" charset="-128"/>
              <a:cs typeface="+mn-cs"/>
            </a:rPr>
            <a:t>※</a:t>
          </a:r>
          <a:r>
            <a:rPr kumimoji="1" lang="ja-JP" altLang="en-US" sz="1200">
              <a:solidFill>
                <a:schemeClr val="tx1"/>
              </a:solidFill>
              <a:effectLst/>
              <a:latin typeface="Meiryo UI" panose="020B0604030504040204" pitchFamily="50" charset="-128"/>
              <a:ea typeface="Meiryo UI" panose="020B0604030504040204" pitchFamily="50" charset="-128"/>
              <a:cs typeface="+mn-cs"/>
            </a:rPr>
            <a:t>寄付金のお客様負担はございません。　　　　　　　　　</a:t>
          </a:r>
          <a:endParaRPr kumimoji="1" lang="ja-JP" altLang="en-US" sz="1200">
            <a:latin typeface="Meiryo UI" panose="020B0604030504040204" pitchFamily="50" charset="-128"/>
            <a:ea typeface="Meiryo UI" panose="020B0604030504040204" pitchFamily="50" charset="-128"/>
          </a:endParaRPr>
        </a:p>
      </xdr:txBody>
    </xdr:sp>
    <xdr:clientData fLocksWithSheet="0"/>
  </xdr:twoCellAnchor>
</xdr:wsDr>
</file>

<file path=xl/drawings/drawing5.xml><?xml version="1.0" encoding="utf-8"?>
<xdr:wsDr xmlns:xdr="http://schemas.openxmlformats.org/drawingml/2006/spreadsheetDrawing" xmlns:a="http://schemas.openxmlformats.org/drawingml/2006/main">
  <xdr:twoCellAnchor>
    <xdr:from>
      <xdr:col>28</xdr:col>
      <xdr:colOff>38100</xdr:colOff>
      <xdr:row>46</xdr:row>
      <xdr:rowOff>0</xdr:rowOff>
    </xdr:from>
    <xdr:to>
      <xdr:col>34</xdr:col>
      <xdr:colOff>238125</xdr:colOff>
      <xdr:row>46</xdr:row>
      <xdr:rowOff>0</xdr:rowOff>
    </xdr:to>
    <xdr:sp macro="" textlink="">
      <xdr:nvSpPr>
        <xdr:cNvPr id="4" name="Rectangle 12">
          <a:extLst>
            <a:ext uri="{FF2B5EF4-FFF2-40B4-BE49-F238E27FC236}">
              <a16:creationId xmlns:a16="http://schemas.microsoft.com/office/drawing/2014/main" id="{B31A3511-CFF2-421B-B18A-FF2A2C39F0A6}"/>
            </a:ext>
          </a:extLst>
        </xdr:cNvPr>
        <xdr:cNvSpPr>
          <a:spLocks noChangeArrowheads="1"/>
        </xdr:cNvSpPr>
      </xdr:nvSpPr>
      <xdr:spPr bwMode="auto">
        <a:xfrm>
          <a:off x="6705600" y="6858000"/>
          <a:ext cx="1628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absoluteAnchor>
    <xdr:pos x="1109980" y="4840605"/>
    <xdr:ext cx="731520" cy="198120"/>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3743D65D-44A4-4396-9EAA-83C5BDF1FD22}"/>
            </a:ext>
          </a:extLst>
        </xdr:cNvPr>
        <xdr:cNvSpPr/>
      </xdr:nvSpPr>
      <xdr:spPr bwMode="auto">
        <a:xfrm>
          <a:off x="11099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565400" y="4840605"/>
    <xdr:ext cx="731520" cy="198120"/>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727D00E-6123-44AB-850D-64B5EEB6373E}"/>
            </a:ext>
          </a:extLst>
        </xdr:cNvPr>
        <xdr:cNvSpPr/>
      </xdr:nvSpPr>
      <xdr:spPr bwMode="auto">
        <a:xfrm>
          <a:off x="256540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4191000" y="4840605"/>
    <xdr:ext cx="706120" cy="198120"/>
    <xdr:sp macro="" textlink="">
      <xdr:nvSpPr>
        <xdr:cNvPr id="8" name="Check Box 3" hidden="1">
          <a:extLst>
            <a:ext uri="{63B3BB69-23CF-44E3-9099-C40C66FF867C}">
              <a14:compatExt xmlns:a14="http://schemas.microsoft.com/office/drawing/2010/main" spid="_x0000_s1027"/>
            </a:ext>
            <a:ext uri="{FF2B5EF4-FFF2-40B4-BE49-F238E27FC236}">
              <a16:creationId xmlns:a16="http://schemas.microsoft.com/office/drawing/2014/main" id="{E5263EC5-5386-4EAE-843E-A39C92F17A31}"/>
            </a:ext>
          </a:extLst>
        </xdr:cNvPr>
        <xdr:cNvSpPr/>
      </xdr:nvSpPr>
      <xdr:spPr bwMode="auto">
        <a:xfrm>
          <a:off x="4191000" y="4840605"/>
          <a:ext cx="7061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783580" y="4840605"/>
    <xdr:ext cx="731520" cy="198120"/>
    <xdr:sp macro="" textlink="">
      <xdr:nvSpPr>
        <xdr:cNvPr id="9" name="Check Box 4" hidden="1">
          <a:extLst>
            <a:ext uri="{63B3BB69-23CF-44E3-9099-C40C66FF867C}">
              <a14:compatExt xmlns:a14="http://schemas.microsoft.com/office/drawing/2010/main" spid="_x0000_s1028"/>
            </a:ext>
            <a:ext uri="{FF2B5EF4-FFF2-40B4-BE49-F238E27FC236}">
              <a16:creationId xmlns:a16="http://schemas.microsoft.com/office/drawing/2014/main" id="{21E7C640-8C9E-436E-A1E8-A1EA048EE805}"/>
            </a:ext>
          </a:extLst>
        </xdr:cNvPr>
        <xdr:cNvSpPr/>
      </xdr:nvSpPr>
      <xdr:spPr bwMode="auto">
        <a:xfrm>
          <a:off x="57835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7421880" y="4840605"/>
    <xdr:ext cx="731520" cy="198120"/>
    <xdr:sp macro="" textlink="">
      <xdr:nvSpPr>
        <xdr:cNvPr id="10" name="Check Box 5" hidden="1">
          <a:extLst>
            <a:ext uri="{63B3BB69-23CF-44E3-9099-C40C66FF867C}">
              <a14:compatExt xmlns:a14="http://schemas.microsoft.com/office/drawing/2010/main" spid="_x0000_s1029"/>
            </a:ext>
            <a:ext uri="{FF2B5EF4-FFF2-40B4-BE49-F238E27FC236}">
              <a16:creationId xmlns:a16="http://schemas.microsoft.com/office/drawing/2014/main" id="{4AAB68D8-42F0-4B81-9789-20F8D001626B}"/>
            </a:ext>
          </a:extLst>
        </xdr:cNvPr>
        <xdr:cNvSpPr/>
      </xdr:nvSpPr>
      <xdr:spPr bwMode="auto">
        <a:xfrm>
          <a:off x="74218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9064625" y="4840605"/>
    <xdr:ext cx="737870" cy="198120"/>
    <xdr:sp macro="" textlink="">
      <xdr:nvSpPr>
        <xdr:cNvPr id="11" name="Check Box 6" hidden="1">
          <a:extLst>
            <a:ext uri="{63B3BB69-23CF-44E3-9099-C40C66FF867C}">
              <a14:compatExt xmlns:a14="http://schemas.microsoft.com/office/drawing/2010/main" spid="_x0000_s1030"/>
            </a:ext>
            <a:ext uri="{FF2B5EF4-FFF2-40B4-BE49-F238E27FC236}">
              <a16:creationId xmlns:a16="http://schemas.microsoft.com/office/drawing/2014/main" id="{5BCE2D58-343F-4D36-B89B-093A8D12B662}"/>
            </a:ext>
          </a:extLst>
        </xdr:cNvPr>
        <xdr:cNvSpPr/>
      </xdr:nvSpPr>
      <xdr:spPr bwMode="auto">
        <a:xfrm>
          <a:off x="9064625" y="4840605"/>
          <a:ext cx="73787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1087120" y="6126480"/>
    <xdr:ext cx="746760" cy="187325"/>
    <xdr:sp macro="" textlink="">
      <xdr:nvSpPr>
        <xdr:cNvPr id="12" name="Check Box 7" hidden="1">
          <a:extLst>
            <a:ext uri="{63B3BB69-23CF-44E3-9099-C40C66FF867C}">
              <a14:compatExt xmlns:a14="http://schemas.microsoft.com/office/drawing/2010/main" spid="_x0000_s1031"/>
            </a:ext>
            <a:ext uri="{FF2B5EF4-FFF2-40B4-BE49-F238E27FC236}">
              <a16:creationId xmlns:a16="http://schemas.microsoft.com/office/drawing/2014/main" id="{37CA549E-451A-434A-B24F-FAC3A55F3FAF}"/>
            </a:ext>
          </a:extLst>
        </xdr:cNvPr>
        <xdr:cNvSpPr/>
      </xdr:nvSpPr>
      <xdr:spPr bwMode="auto">
        <a:xfrm>
          <a:off x="1087120" y="6126480"/>
          <a:ext cx="74676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420620" y="6126480"/>
    <xdr:ext cx="728980" cy="187325"/>
    <xdr:sp macro="" textlink="">
      <xdr:nvSpPr>
        <xdr:cNvPr id="13" name="Check Box 8" hidden="1">
          <a:extLst>
            <a:ext uri="{63B3BB69-23CF-44E3-9099-C40C66FF867C}">
              <a14:compatExt xmlns:a14="http://schemas.microsoft.com/office/drawing/2010/main" spid="_x0000_s1032"/>
            </a:ext>
            <a:ext uri="{FF2B5EF4-FFF2-40B4-BE49-F238E27FC236}">
              <a16:creationId xmlns:a16="http://schemas.microsoft.com/office/drawing/2014/main" id="{DAF6E2A9-03A0-44BE-9150-F254E6459C55}"/>
            </a:ext>
          </a:extLst>
        </xdr:cNvPr>
        <xdr:cNvSpPr/>
      </xdr:nvSpPr>
      <xdr:spPr bwMode="auto">
        <a:xfrm>
          <a:off x="2420620" y="6126480"/>
          <a:ext cx="7289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3690620" y="6126480"/>
    <xdr:ext cx="754380" cy="187325"/>
    <xdr:sp macro="" textlink="">
      <xdr:nvSpPr>
        <xdr:cNvPr id="14" name="Check Box 9" hidden="1">
          <a:extLst>
            <a:ext uri="{63B3BB69-23CF-44E3-9099-C40C66FF867C}">
              <a14:compatExt xmlns:a14="http://schemas.microsoft.com/office/drawing/2010/main" spid="_x0000_s1033"/>
            </a:ext>
            <a:ext uri="{FF2B5EF4-FFF2-40B4-BE49-F238E27FC236}">
              <a16:creationId xmlns:a16="http://schemas.microsoft.com/office/drawing/2014/main" id="{CB128C83-C652-48B3-80E6-CFA47AEFE3C2}"/>
            </a:ext>
          </a:extLst>
        </xdr:cNvPr>
        <xdr:cNvSpPr/>
      </xdr:nvSpPr>
      <xdr:spPr bwMode="auto">
        <a:xfrm>
          <a:off x="3690620" y="6126480"/>
          <a:ext cx="7543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036820" y="6103620"/>
    <xdr:ext cx="739140" cy="202565"/>
    <xdr:sp macro="" textlink="">
      <xdr:nvSpPr>
        <xdr:cNvPr id="15" name="Check Box 10" hidden="1">
          <a:extLst>
            <a:ext uri="{63B3BB69-23CF-44E3-9099-C40C66FF867C}">
              <a14:compatExt xmlns:a14="http://schemas.microsoft.com/office/drawing/2010/main" spid="_x0000_s1034"/>
            </a:ext>
            <a:ext uri="{FF2B5EF4-FFF2-40B4-BE49-F238E27FC236}">
              <a16:creationId xmlns:a16="http://schemas.microsoft.com/office/drawing/2014/main" id="{3F6EAA44-CAB3-4CAB-B677-D5E5062E4C7F}"/>
            </a:ext>
          </a:extLst>
        </xdr:cNvPr>
        <xdr:cNvSpPr/>
      </xdr:nvSpPr>
      <xdr:spPr bwMode="auto">
        <a:xfrm>
          <a:off x="503682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329680" y="6103620"/>
    <xdr:ext cx="739140" cy="202565"/>
    <xdr:sp macro="" textlink="">
      <xdr:nvSpPr>
        <xdr:cNvPr id="16" name="Check Box 11" hidden="1">
          <a:extLst>
            <a:ext uri="{63B3BB69-23CF-44E3-9099-C40C66FF867C}">
              <a14:compatExt xmlns:a14="http://schemas.microsoft.com/office/drawing/2010/main" spid="_x0000_s1035"/>
            </a:ext>
            <a:ext uri="{FF2B5EF4-FFF2-40B4-BE49-F238E27FC236}">
              <a16:creationId xmlns:a16="http://schemas.microsoft.com/office/drawing/2014/main" id="{127C6A91-6F93-4A71-843A-1EA9C00A8DC8}"/>
            </a:ext>
          </a:extLst>
        </xdr:cNvPr>
        <xdr:cNvSpPr/>
      </xdr:nvSpPr>
      <xdr:spPr bwMode="auto">
        <a:xfrm>
          <a:off x="632968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6957060"/>
    <xdr:ext cx="728980" cy="198120"/>
    <xdr:sp macro="" textlink="">
      <xdr:nvSpPr>
        <xdr:cNvPr id="17" name="Check Box 12" hidden="1">
          <a:extLst>
            <a:ext uri="{63B3BB69-23CF-44E3-9099-C40C66FF867C}">
              <a14:compatExt xmlns:a14="http://schemas.microsoft.com/office/drawing/2010/main" spid="_x0000_s1036"/>
            </a:ext>
            <a:ext uri="{FF2B5EF4-FFF2-40B4-BE49-F238E27FC236}">
              <a16:creationId xmlns:a16="http://schemas.microsoft.com/office/drawing/2014/main" id="{4880D9CA-905C-475D-A698-877FB101919B}"/>
            </a:ext>
          </a:extLst>
        </xdr:cNvPr>
        <xdr:cNvSpPr/>
      </xdr:nvSpPr>
      <xdr:spPr bwMode="auto">
        <a:xfrm>
          <a:off x="896620" y="6957060"/>
          <a:ext cx="72898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7466330"/>
    <xdr:ext cx="728980" cy="194945"/>
    <xdr:sp macro="" textlink="">
      <xdr:nvSpPr>
        <xdr:cNvPr id="18" name="Check Box 13" hidden="1">
          <a:extLst>
            <a:ext uri="{63B3BB69-23CF-44E3-9099-C40C66FF867C}">
              <a14:compatExt xmlns:a14="http://schemas.microsoft.com/office/drawing/2010/main" spid="_x0000_s1037"/>
            </a:ext>
            <a:ext uri="{FF2B5EF4-FFF2-40B4-BE49-F238E27FC236}">
              <a16:creationId xmlns:a16="http://schemas.microsoft.com/office/drawing/2014/main" id="{46999D61-7FF5-4055-BA4A-C35CA1471FB5}"/>
            </a:ext>
          </a:extLst>
        </xdr:cNvPr>
        <xdr:cNvSpPr/>
      </xdr:nvSpPr>
      <xdr:spPr bwMode="auto">
        <a:xfrm>
          <a:off x="896620" y="7466330"/>
          <a:ext cx="728980" cy="1949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197600" y="6995160"/>
    <xdr:ext cx="731520" cy="205740"/>
    <xdr:sp macro="" textlink="">
      <xdr:nvSpPr>
        <xdr:cNvPr id="19" name="Check Box 14" hidden="1">
          <a:extLst>
            <a:ext uri="{63B3BB69-23CF-44E3-9099-C40C66FF867C}">
              <a14:compatExt xmlns:a14="http://schemas.microsoft.com/office/drawing/2010/main" spid="_x0000_s1038"/>
            </a:ext>
            <a:ext uri="{FF2B5EF4-FFF2-40B4-BE49-F238E27FC236}">
              <a16:creationId xmlns:a16="http://schemas.microsoft.com/office/drawing/2014/main" id="{95790A30-1698-454E-8640-2CE191481E7B}"/>
            </a:ext>
          </a:extLst>
        </xdr:cNvPr>
        <xdr:cNvSpPr/>
      </xdr:nvSpPr>
      <xdr:spPr bwMode="auto">
        <a:xfrm>
          <a:off x="6197600" y="6995160"/>
          <a:ext cx="73152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223000" y="7481570"/>
    <xdr:ext cx="706120" cy="179705"/>
    <xdr:sp macro="" textlink="">
      <xdr:nvSpPr>
        <xdr:cNvPr id="20" name="Check Box 15" hidden="1">
          <a:extLst>
            <a:ext uri="{63B3BB69-23CF-44E3-9099-C40C66FF867C}">
              <a14:compatExt xmlns:a14="http://schemas.microsoft.com/office/drawing/2010/main" spid="_x0000_s1039"/>
            </a:ext>
            <a:ext uri="{FF2B5EF4-FFF2-40B4-BE49-F238E27FC236}">
              <a16:creationId xmlns:a16="http://schemas.microsoft.com/office/drawing/2014/main" id="{DFDF74D8-A6FF-4C63-A891-63FD5B6503D7}"/>
            </a:ext>
          </a:extLst>
        </xdr:cNvPr>
        <xdr:cNvSpPr/>
      </xdr:nvSpPr>
      <xdr:spPr bwMode="auto">
        <a:xfrm>
          <a:off x="6223000" y="7481570"/>
          <a:ext cx="706120" cy="1797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oneCellAnchor>
    <xdr:from>
      <xdr:col>22</xdr:col>
      <xdr:colOff>220980</xdr:colOff>
      <xdr:row>37</xdr:row>
      <xdr:rowOff>0</xdr:rowOff>
    </xdr:from>
    <xdr:ext cx="762000" cy="205740"/>
    <xdr:sp macro="" textlink="">
      <xdr:nvSpPr>
        <xdr:cNvPr id="21" name="Check Box 16" hidden="1">
          <a:extLst>
            <a:ext uri="{63B3BB69-23CF-44E3-9099-C40C66FF867C}">
              <a14:compatExt xmlns:a14="http://schemas.microsoft.com/office/drawing/2010/main" spid="_x0000_s1040"/>
            </a:ext>
            <a:ext uri="{FF2B5EF4-FFF2-40B4-BE49-F238E27FC236}">
              <a16:creationId xmlns:a16="http://schemas.microsoft.com/office/drawing/2014/main" id="{70AB0BED-74C8-4297-A456-91602E7504ED}"/>
            </a:ext>
          </a:extLst>
        </xdr:cNvPr>
        <xdr:cNvSpPr/>
      </xdr:nvSpPr>
      <xdr:spPr bwMode="auto">
        <a:xfrm>
          <a:off x="5459730" y="514350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41</xdr:row>
      <xdr:rowOff>68580</xdr:rowOff>
    </xdr:from>
    <xdr:ext cx="762000" cy="205740"/>
    <xdr:sp macro="" textlink="">
      <xdr:nvSpPr>
        <xdr:cNvPr id="22" name="Check Box 16" hidden="1">
          <a:extLst>
            <a:ext uri="{63B3BB69-23CF-44E3-9099-C40C66FF867C}">
              <a14:compatExt xmlns:a14="http://schemas.microsoft.com/office/drawing/2010/main" spid="_x0000_s1040"/>
            </a:ext>
            <a:ext uri="{FF2B5EF4-FFF2-40B4-BE49-F238E27FC236}">
              <a16:creationId xmlns:a16="http://schemas.microsoft.com/office/drawing/2014/main" id="{1FB63536-5FF4-414A-A714-B0DF90DFD029}"/>
            </a:ext>
          </a:extLst>
        </xdr:cNvPr>
        <xdr:cNvSpPr/>
      </xdr:nvSpPr>
      <xdr:spPr bwMode="auto">
        <a:xfrm>
          <a:off x="5459730" y="58978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39</xdr:row>
      <xdr:rowOff>68580</xdr:rowOff>
    </xdr:from>
    <xdr:ext cx="762000" cy="205740"/>
    <xdr:sp macro="" textlink="">
      <xdr:nvSpPr>
        <xdr:cNvPr id="23" name="Check Box 16" hidden="1">
          <a:extLst>
            <a:ext uri="{63B3BB69-23CF-44E3-9099-C40C66FF867C}">
              <a14:compatExt xmlns:a14="http://schemas.microsoft.com/office/drawing/2010/main" spid="_x0000_s1040"/>
            </a:ext>
            <a:ext uri="{FF2B5EF4-FFF2-40B4-BE49-F238E27FC236}">
              <a16:creationId xmlns:a16="http://schemas.microsoft.com/office/drawing/2014/main" id="{77C39CEA-C253-4950-B014-CC684DD67B30}"/>
            </a:ext>
          </a:extLst>
        </xdr:cNvPr>
        <xdr:cNvSpPr/>
      </xdr:nvSpPr>
      <xdr:spPr bwMode="auto">
        <a:xfrm>
          <a:off x="5697855" y="55549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44</xdr:row>
      <xdr:rowOff>68580</xdr:rowOff>
    </xdr:from>
    <xdr:ext cx="762000" cy="205740"/>
    <xdr:sp macro="" textlink="">
      <xdr:nvSpPr>
        <xdr:cNvPr id="24" name="Check Box 16" hidden="1">
          <a:extLst>
            <a:ext uri="{63B3BB69-23CF-44E3-9099-C40C66FF867C}">
              <a14:compatExt xmlns:a14="http://schemas.microsoft.com/office/drawing/2010/main" spid="_x0000_s1040"/>
            </a:ext>
            <a:ext uri="{FF2B5EF4-FFF2-40B4-BE49-F238E27FC236}">
              <a16:creationId xmlns:a16="http://schemas.microsoft.com/office/drawing/2014/main" id="{233DC29C-5D31-4B9A-85CB-4DD4F3146308}"/>
            </a:ext>
          </a:extLst>
        </xdr:cNvPr>
        <xdr:cNvSpPr/>
      </xdr:nvSpPr>
      <xdr:spPr bwMode="auto">
        <a:xfrm>
          <a:off x="5459730" y="64122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42</xdr:row>
      <xdr:rowOff>68580</xdr:rowOff>
    </xdr:from>
    <xdr:ext cx="762000" cy="205740"/>
    <xdr:sp macro="" textlink="">
      <xdr:nvSpPr>
        <xdr:cNvPr id="25" name="Check Box 16" hidden="1">
          <a:extLst>
            <a:ext uri="{63B3BB69-23CF-44E3-9099-C40C66FF867C}">
              <a14:compatExt xmlns:a14="http://schemas.microsoft.com/office/drawing/2010/main" spid="_x0000_s1040"/>
            </a:ext>
            <a:ext uri="{FF2B5EF4-FFF2-40B4-BE49-F238E27FC236}">
              <a16:creationId xmlns:a16="http://schemas.microsoft.com/office/drawing/2014/main" id="{425C94AB-DB18-460E-AE10-7C1DA6B4DB4A}"/>
            </a:ext>
          </a:extLst>
        </xdr:cNvPr>
        <xdr:cNvSpPr/>
      </xdr:nvSpPr>
      <xdr:spPr bwMode="auto">
        <a:xfrm>
          <a:off x="5697855" y="60693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38</xdr:col>
      <xdr:colOff>0</xdr:colOff>
      <xdr:row>38</xdr:row>
      <xdr:rowOff>0</xdr:rowOff>
    </xdr:from>
    <xdr:to>
      <xdr:col>59</xdr:col>
      <xdr:colOff>73842</xdr:colOff>
      <xdr:row>45</xdr:row>
      <xdr:rowOff>0</xdr:rowOff>
    </xdr:to>
    <xdr:pic>
      <xdr:nvPicPr>
        <xdr:cNvPr id="79" name="図 78">
          <a:extLst>
            <a:ext uri="{FF2B5EF4-FFF2-40B4-BE49-F238E27FC236}">
              <a16:creationId xmlns:a16="http://schemas.microsoft.com/office/drawing/2014/main" id="{836222EA-46CD-4979-A4E4-3275244A3F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05350" y="7924800"/>
          <a:ext cx="2674167" cy="1733550"/>
        </a:xfrm>
        <a:prstGeom prst="rect">
          <a:avLst/>
        </a:prstGeom>
      </xdr:spPr>
    </xdr:pic>
    <xdr:clientData/>
  </xdr:twoCellAnchor>
  <xdr:twoCellAnchor>
    <xdr:from>
      <xdr:col>11</xdr:col>
      <xdr:colOff>0</xdr:colOff>
      <xdr:row>38</xdr:row>
      <xdr:rowOff>0</xdr:rowOff>
    </xdr:from>
    <xdr:to>
      <xdr:col>32</xdr:col>
      <xdr:colOff>73842</xdr:colOff>
      <xdr:row>45</xdr:row>
      <xdr:rowOff>0</xdr:rowOff>
    </xdr:to>
    <xdr:pic>
      <xdr:nvPicPr>
        <xdr:cNvPr id="80" name="図 79">
          <a:extLst>
            <a:ext uri="{FF2B5EF4-FFF2-40B4-BE49-F238E27FC236}">
              <a16:creationId xmlns:a16="http://schemas.microsoft.com/office/drawing/2014/main" id="{D096D408-FE45-4126-88A1-EED35D21C4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62075" y="7924800"/>
          <a:ext cx="2674167" cy="1733550"/>
        </a:xfrm>
        <a:prstGeom prst="rect">
          <a:avLst/>
        </a:prstGeom>
      </xdr:spPr>
    </xdr:pic>
    <xdr:clientData/>
  </xdr:twoCellAnchor>
  <xdr:twoCellAnchor>
    <xdr:from>
      <xdr:col>38</xdr:col>
      <xdr:colOff>0</xdr:colOff>
      <xdr:row>26</xdr:row>
      <xdr:rowOff>1</xdr:rowOff>
    </xdr:from>
    <xdr:to>
      <xdr:col>59</xdr:col>
      <xdr:colOff>75836</xdr:colOff>
      <xdr:row>33</xdr:row>
      <xdr:rowOff>185349</xdr:rowOff>
    </xdr:to>
    <xdr:pic>
      <xdr:nvPicPr>
        <xdr:cNvPr id="81" name="図 80">
          <a:extLst>
            <a:ext uri="{FF2B5EF4-FFF2-40B4-BE49-F238E27FC236}">
              <a16:creationId xmlns:a16="http://schemas.microsoft.com/office/drawing/2014/main" id="{A937E975-F13C-4106-ACC0-6A0CDEC08A4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05350" y="5200651"/>
          <a:ext cx="2676161" cy="1918898"/>
        </a:xfrm>
        <a:prstGeom prst="rect">
          <a:avLst/>
        </a:prstGeom>
      </xdr:spPr>
    </xdr:pic>
    <xdr:clientData/>
  </xdr:twoCellAnchor>
  <xdr:twoCellAnchor>
    <xdr:from>
      <xdr:col>11</xdr:col>
      <xdr:colOff>0</xdr:colOff>
      <xdr:row>26</xdr:row>
      <xdr:rowOff>1</xdr:rowOff>
    </xdr:from>
    <xdr:to>
      <xdr:col>32</xdr:col>
      <xdr:colOff>75836</xdr:colOff>
      <xdr:row>33</xdr:row>
      <xdr:rowOff>185349</xdr:rowOff>
    </xdr:to>
    <xdr:pic>
      <xdr:nvPicPr>
        <xdr:cNvPr id="82" name="図 81">
          <a:extLst>
            <a:ext uri="{FF2B5EF4-FFF2-40B4-BE49-F238E27FC236}">
              <a16:creationId xmlns:a16="http://schemas.microsoft.com/office/drawing/2014/main" id="{74B17E46-4C01-4F51-9E89-4EF9D1F1D3A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62075" y="5200651"/>
          <a:ext cx="2676161" cy="1918898"/>
        </a:xfrm>
        <a:prstGeom prst="rect">
          <a:avLst/>
        </a:prstGeom>
      </xdr:spPr>
    </xdr:pic>
    <xdr:clientData/>
  </xdr:twoCellAnchor>
  <xdr:twoCellAnchor>
    <xdr:from>
      <xdr:col>11</xdr:col>
      <xdr:colOff>0</xdr:colOff>
      <xdr:row>15</xdr:row>
      <xdr:rowOff>0</xdr:rowOff>
    </xdr:from>
    <xdr:to>
      <xdr:col>32</xdr:col>
      <xdr:colOff>76200</xdr:colOff>
      <xdr:row>21</xdr:row>
      <xdr:rowOff>235587</xdr:rowOff>
    </xdr:to>
    <xdr:pic>
      <xdr:nvPicPr>
        <xdr:cNvPr id="83" name="図 82">
          <a:extLst>
            <a:ext uri="{FF2B5EF4-FFF2-40B4-BE49-F238E27FC236}">
              <a16:creationId xmlns:a16="http://schemas.microsoft.com/office/drawing/2014/main" id="{A82DDBA4-1051-4606-BEA9-1B36F6B05944}"/>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9865"/>
        <a:stretch/>
      </xdr:blipFill>
      <xdr:spPr>
        <a:xfrm>
          <a:off x="1362075" y="2724150"/>
          <a:ext cx="2676525" cy="1721487"/>
        </a:xfrm>
        <a:prstGeom prst="rect">
          <a:avLst/>
        </a:prstGeom>
      </xdr:spPr>
    </xdr:pic>
    <xdr:clientData/>
  </xdr:twoCellAnchor>
  <xdr:twoCellAnchor>
    <xdr:from>
      <xdr:col>38</xdr:col>
      <xdr:colOff>0</xdr:colOff>
      <xdr:row>15</xdr:row>
      <xdr:rowOff>2</xdr:rowOff>
    </xdr:from>
    <xdr:to>
      <xdr:col>58</xdr:col>
      <xdr:colOff>110989</xdr:colOff>
      <xdr:row>21</xdr:row>
      <xdr:rowOff>238688</xdr:rowOff>
    </xdr:to>
    <xdr:pic>
      <xdr:nvPicPr>
        <xdr:cNvPr id="84" name="図 83">
          <a:extLst>
            <a:ext uri="{FF2B5EF4-FFF2-40B4-BE49-F238E27FC236}">
              <a16:creationId xmlns:a16="http://schemas.microsoft.com/office/drawing/2014/main" id="{4DE18AA0-84B6-444F-B460-F969BA26789F}"/>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20103"/>
        <a:stretch/>
      </xdr:blipFill>
      <xdr:spPr>
        <a:xfrm>
          <a:off x="4705350" y="2724152"/>
          <a:ext cx="2587489" cy="1724586"/>
        </a:xfrm>
        <a:prstGeom prst="rect">
          <a:avLst/>
        </a:prstGeom>
      </xdr:spPr>
    </xdr:pic>
    <xdr:clientData/>
  </xdr:twoCellAnchor>
  <xdr:twoCellAnchor>
    <xdr:from>
      <xdr:col>8</xdr:col>
      <xdr:colOff>95251</xdr:colOff>
      <xdr:row>2</xdr:row>
      <xdr:rowOff>66675</xdr:rowOff>
    </xdr:from>
    <xdr:to>
      <xdr:col>11</xdr:col>
      <xdr:colOff>116652</xdr:colOff>
      <xdr:row>3</xdr:row>
      <xdr:rowOff>198017</xdr:rowOff>
    </xdr:to>
    <xdr:pic>
      <xdr:nvPicPr>
        <xdr:cNvPr id="86" name="図 85">
          <a:extLst>
            <a:ext uri="{FF2B5EF4-FFF2-40B4-BE49-F238E27FC236}">
              <a16:creationId xmlns:a16="http://schemas.microsoft.com/office/drawing/2014/main" id="{5C99FC0D-D367-4E7F-B376-BD988E83CCD8}"/>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r="80757"/>
        <a:stretch/>
      </xdr:blipFill>
      <xdr:spPr>
        <a:xfrm>
          <a:off x="1085851" y="561975"/>
          <a:ext cx="392876" cy="378992"/>
        </a:xfrm>
        <a:prstGeom prst="rect">
          <a:avLst/>
        </a:prstGeom>
      </xdr:spPr>
    </xdr:pic>
    <xdr:clientData/>
  </xdr:twoCellAnchor>
  <xdr:twoCellAnchor>
    <xdr:from>
      <xdr:col>8</xdr:col>
      <xdr:colOff>95250</xdr:colOff>
      <xdr:row>4</xdr:row>
      <xdr:rowOff>66675</xdr:rowOff>
    </xdr:from>
    <xdr:to>
      <xdr:col>11</xdr:col>
      <xdr:colOff>114300</xdr:colOff>
      <xdr:row>5</xdr:row>
      <xdr:rowOff>198017</xdr:rowOff>
    </xdr:to>
    <xdr:pic>
      <xdr:nvPicPr>
        <xdr:cNvPr id="87" name="図 86">
          <a:extLst>
            <a:ext uri="{FF2B5EF4-FFF2-40B4-BE49-F238E27FC236}">
              <a16:creationId xmlns:a16="http://schemas.microsoft.com/office/drawing/2014/main" id="{CDAA1F1A-1861-4D06-BE46-F8AF2DD0A4E5}"/>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7047" r="53748"/>
        <a:stretch/>
      </xdr:blipFill>
      <xdr:spPr>
        <a:xfrm>
          <a:off x="1085850" y="1057275"/>
          <a:ext cx="390525" cy="378992"/>
        </a:xfrm>
        <a:prstGeom prst="rect">
          <a:avLst/>
        </a:prstGeom>
      </xdr:spPr>
    </xdr:pic>
    <xdr:clientData/>
  </xdr:twoCellAnchor>
  <xdr:twoCellAnchor>
    <xdr:from>
      <xdr:col>8</xdr:col>
      <xdr:colOff>95250</xdr:colOff>
      <xdr:row>6</xdr:row>
      <xdr:rowOff>66675</xdr:rowOff>
    </xdr:from>
    <xdr:to>
      <xdr:col>11</xdr:col>
      <xdr:colOff>114300</xdr:colOff>
      <xdr:row>7</xdr:row>
      <xdr:rowOff>198017</xdr:rowOff>
    </xdr:to>
    <xdr:pic>
      <xdr:nvPicPr>
        <xdr:cNvPr id="88" name="図 87">
          <a:extLst>
            <a:ext uri="{FF2B5EF4-FFF2-40B4-BE49-F238E27FC236}">
              <a16:creationId xmlns:a16="http://schemas.microsoft.com/office/drawing/2014/main" id="{EB71D41B-1F68-45C7-A441-B6A86669F4F7}"/>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53936" r="26916"/>
        <a:stretch/>
      </xdr:blipFill>
      <xdr:spPr>
        <a:xfrm>
          <a:off x="1085850" y="1552575"/>
          <a:ext cx="390525" cy="378992"/>
        </a:xfrm>
        <a:prstGeom prst="rect">
          <a:avLst/>
        </a:prstGeom>
      </xdr:spPr>
    </xdr:pic>
    <xdr:clientData/>
  </xdr:twoCellAnchor>
  <xdr:twoCellAnchor>
    <xdr:from>
      <xdr:col>8</xdr:col>
      <xdr:colOff>95250</xdr:colOff>
      <xdr:row>8</xdr:row>
      <xdr:rowOff>66675</xdr:rowOff>
    </xdr:from>
    <xdr:to>
      <xdr:col>11</xdr:col>
      <xdr:colOff>112730</xdr:colOff>
      <xdr:row>9</xdr:row>
      <xdr:rowOff>198017</xdr:rowOff>
    </xdr:to>
    <xdr:pic>
      <xdr:nvPicPr>
        <xdr:cNvPr id="89" name="図 88">
          <a:extLst>
            <a:ext uri="{FF2B5EF4-FFF2-40B4-BE49-F238E27FC236}">
              <a16:creationId xmlns:a16="http://schemas.microsoft.com/office/drawing/2014/main" id="{C9758A57-5B17-4F92-ABE5-73325F1B300C}"/>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80661"/>
        <a:stretch/>
      </xdr:blipFill>
      <xdr:spPr>
        <a:xfrm>
          <a:off x="1085850" y="2047875"/>
          <a:ext cx="388955" cy="378992"/>
        </a:xfrm>
        <a:prstGeom prst="rect">
          <a:avLst/>
        </a:prstGeom>
      </xdr:spPr>
    </xdr:pic>
    <xdr:clientData/>
  </xdr:twoCellAnchor>
  <xdr:twoCellAnchor>
    <xdr:from>
      <xdr:col>35</xdr:col>
      <xdr:colOff>0</xdr:colOff>
      <xdr:row>2</xdr:row>
      <xdr:rowOff>57150</xdr:rowOff>
    </xdr:from>
    <xdr:to>
      <xdr:col>56</xdr:col>
      <xdr:colOff>76200</xdr:colOff>
      <xdr:row>3</xdr:row>
      <xdr:rowOff>209777</xdr:rowOff>
    </xdr:to>
    <xdr:pic>
      <xdr:nvPicPr>
        <xdr:cNvPr id="90" name="図 89">
          <a:extLst>
            <a:ext uri="{FF2B5EF4-FFF2-40B4-BE49-F238E27FC236}">
              <a16:creationId xmlns:a16="http://schemas.microsoft.com/office/drawing/2014/main" id="{D09CE6FC-CC39-41A9-BC90-15DD0BB0268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333875" y="552450"/>
          <a:ext cx="2676525" cy="400277"/>
        </a:xfrm>
        <a:prstGeom prst="rect">
          <a:avLst/>
        </a:prstGeom>
      </xdr:spPr>
    </xdr:pic>
    <xdr:clientData/>
  </xdr:twoCellAnchor>
  <xdr:twoCellAnchor>
    <xdr:from>
      <xdr:col>35</xdr:col>
      <xdr:colOff>0</xdr:colOff>
      <xdr:row>6</xdr:row>
      <xdr:rowOff>57151</xdr:rowOff>
    </xdr:from>
    <xdr:to>
      <xdr:col>56</xdr:col>
      <xdr:colOff>76200</xdr:colOff>
      <xdr:row>7</xdr:row>
      <xdr:rowOff>214649</xdr:rowOff>
    </xdr:to>
    <xdr:pic>
      <xdr:nvPicPr>
        <xdr:cNvPr id="91" name="図 90">
          <a:extLst>
            <a:ext uri="{FF2B5EF4-FFF2-40B4-BE49-F238E27FC236}">
              <a16:creationId xmlns:a16="http://schemas.microsoft.com/office/drawing/2014/main" id="{AE96990F-5E25-4172-9281-C420322AEF6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333875" y="1543051"/>
          <a:ext cx="2676525" cy="405148"/>
        </a:xfrm>
        <a:prstGeom prst="rect">
          <a:avLst/>
        </a:prstGeom>
      </xdr:spPr>
    </xdr:pic>
    <xdr:clientData/>
  </xdr:twoCellAnchor>
  <xdr:twoCellAnchor>
    <xdr:from>
      <xdr:col>35</xdr:col>
      <xdr:colOff>1</xdr:colOff>
      <xdr:row>8</xdr:row>
      <xdr:rowOff>57151</xdr:rowOff>
    </xdr:from>
    <xdr:to>
      <xdr:col>56</xdr:col>
      <xdr:colOff>79578</xdr:colOff>
      <xdr:row>9</xdr:row>
      <xdr:rowOff>199299</xdr:rowOff>
    </xdr:to>
    <xdr:pic>
      <xdr:nvPicPr>
        <xdr:cNvPr id="92" name="図 91">
          <a:extLst>
            <a:ext uri="{FF2B5EF4-FFF2-40B4-BE49-F238E27FC236}">
              <a16:creationId xmlns:a16="http://schemas.microsoft.com/office/drawing/2014/main" id="{DD2AEDD2-5606-4124-B31D-824779F7180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333876" y="2038351"/>
          <a:ext cx="2679902" cy="389798"/>
        </a:xfrm>
        <a:prstGeom prst="rect">
          <a:avLst/>
        </a:prstGeom>
      </xdr:spPr>
    </xdr:pic>
    <xdr:clientData/>
  </xdr:twoCellAnchor>
  <xdr:twoCellAnchor>
    <xdr:from>
      <xdr:col>35</xdr:col>
      <xdr:colOff>0</xdr:colOff>
      <xdr:row>4</xdr:row>
      <xdr:rowOff>57151</xdr:rowOff>
    </xdr:from>
    <xdr:to>
      <xdr:col>56</xdr:col>
      <xdr:colOff>76200</xdr:colOff>
      <xdr:row>5</xdr:row>
      <xdr:rowOff>206337</xdr:rowOff>
    </xdr:to>
    <xdr:pic>
      <xdr:nvPicPr>
        <xdr:cNvPr id="93" name="図 92">
          <a:extLst>
            <a:ext uri="{FF2B5EF4-FFF2-40B4-BE49-F238E27FC236}">
              <a16:creationId xmlns:a16="http://schemas.microsoft.com/office/drawing/2014/main" id="{A8B14C82-BE5C-43C2-88F9-F0EE166C9DF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333875" y="1047751"/>
          <a:ext cx="2676525" cy="39683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47625</xdr:colOff>
      <xdr:row>3</xdr:row>
      <xdr:rowOff>86739</xdr:rowOff>
    </xdr:to>
    <xdr:sp macro="" textlink="">
      <xdr:nvSpPr>
        <xdr:cNvPr id="2" name="正方形/長方形 1">
          <a:extLst>
            <a:ext uri="{FF2B5EF4-FFF2-40B4-BE49-F238E27FC236}">
              <a16:creationId xmlns:a16="http://schemas.microsoft.com/office/drawing/2014/main" id="{48145370-C883-4174-966D-4268CF3EB793}"/>
            </a:ext>
          </a:extLst>
        </xdr:cNvPr>
        <xdr:cNvSpPr/>
      </xdr:nvSpPr>
      <xdr:spPr>
        <a:xfrm>
          <a:off x="0" y="0"/>
          <a:ext cx="3905250" cy="972564"/>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ja-JP" altLang="en-US" sz="2800" b="1">
              <a:latin typeface="メイリオ" panose="020B0604030504040204" pitchFamily="50" charset="-128"/>
              <a:ea typeface="メイリオ" panose="020B0604030504040204" pitchFamily="50" charset="-128"/>
              <a:cs typeface="メイリオ" panose="020B0604030504040204" pitchFamily="50" charset="-128"/>
            </a:rPr>
            <a:t>無料カードケース</a:t>
          </a:r>
          <a:endParaRPr kumimoji="1" lang="en-US" altLang="ja-JP" sz="2800" b="1">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xdr:col>
      <xdr:colOff>0</xdr:colOff>
      <xdr:row>10</xdr:row>
      <xdr:rowOff>1</xdr:rowOff>
    </xdr:from>
    <xdr:to>
      <xdr:col>7</xdr:col>
      <xdr:colOff>260151</xdr:colOff>
      <xdr:row>15</xdr:row>
      <xdr:rowOff>300862</xdr:rowOff>
    </xdr:to>
    <xdr:pic>
      <xdr:nvPicPr>
        <xdr:cNvPr id="3" name="図 2">
          <a:extLst>
            <a:ext uri="{FF2B5EF4-FFF2-40B4-BE49-F238E27FC236}">
              <a16:creationId xmlns:a16="http://schemas.microsoft.com/office/drawing/2014/main" id="{9E1DC36B-A87A-4D8B-8929-162C458737F6}"/>
            </a:ext>
          </a:extLst>
        </xdr:cNvPr>
        <xdr:cNvPicPr>
          <a:picLocks noChangeAspect="1"/>
        </xdr:cNvPicPr>
      </xdr:nvPicPr>
      <xdr:blipFill>
        <a:blip xmlns:r="http://schemas.openxmlformats.org/officeDocument/2006/relationships" r:embed="rId1"/>
        <a:stretch>
          <a:fillRect/>
        </a:stretch>
      </xdr:blipFill>
      <xdr:spPr>
        <a:xfrm>
          <a:off x="857250" y="2838451"/>
          <a:ext cx="2403276" cy="1824861"/>
        </a:xfrm>
        <a:prstGeom prst="rect">
          <a:avLst/>
        </a:prstGeom>
      </xdr:spPr>
    </xdr:pic>
    <xdr:clientData/>
  </xdr:twoCellAnchor>
  <xdr:twoCellAnchor>
    <xdr:from>
      <xdr:col>18</xdr:col>
      <xdr:colOff>0</xdr:colOff>
      <xdr:row>10</xdr:row>
      <xdr:rowOff>0</xdr:rowOff>
    </xdr:from>
    <xdr:to>
      <xdr:col>24</xdr:col>
      <xdr:colOff>190500</xdr:colOff>
      <xdr:row>16</xdr:row>
      <xdr:rowOff>18130</xdr:rowOff>
    </xdr:to>
    <xdr:pic>
      <xdr:nvPicPr>
        <xdr:cNvPr id="4" name="図 3">
          <a:extLst>
            <a:ext uri="{FF2B5EF4-FFF2-40B4-BE49-F238E27FC236}">
              <a16:creationId xmlns:a16="http://schemas.microsoft.com/office/drawing/2014/main" id="{98FEFFFB-8710-457C-B857-14F15064F6FC}"/>
            </a:ext>
          </a:extLst>
        </xdr:cNvPr>
        <xdr:cNvPicPr>
          <a:picLocks noChangeAspect="1"/>
        </xdr:cNvPicPr>
      </xdr:nvPicPr>
      <xdr:blipFill>
        <a:blip xmlns:r="http://schemas.openxmlformats.org/officeDocument/2006/relationships" r:embed="rId2"/>
        <a:stretch>
          <a:fillRect/>
        </a:stretch>
      </xdr:blipFill>
      <xdr:spPr>
        <a:xfrm>
          <a:off x="7715250" y="2838450"/>
          <a:ext cx="2762250" cy="1846930"/>
        </a:xfrm>
        <a:prstGeom prst="rect">
          <a:avLst/>
        </a:prstGeom>
      </xdr:spPr>
    </xdr:pic>
    <xdr:clientData/>
  </xdr:twoCellAnchor>
  <xdr:twoCellAnchor>
    <xdr:from>
      <xdr:col>18</xdr:col>
      <xdr:colOff>0</xdr:colOff>
      <xdr:row>17</xdr:row>
      <xdr:rowOff>0</xdr:rowOff>
    </xdr:from>
    <xdr:to>
      <xdr:col>24</xdr:col>
      <xdr:colOff>190500</xdr:colOff>
      <xdr:row>22</xdr:row>
      <xdr:rowOff>304150</xdr:rowOff>
    </xdr:to>
    <xdr:pic>
      <xdr:nvPicPr>
        <xdr:cNvPr id="5" name="図 4">
          <a:extLst>
            <a:ext uri="{FF2B5EF4-FFF2-40B4-BE49-F238E27FC236}">
              <a16:creationId xmlns:a16="http://schemas.microsoft.com/office/drawing/2014/main" id="{A3E10D07-324F-481B-954C-A7C6903683EB}"/>
            </a:ext>
          </a:extLst>
        </xdr:cNvPr>
        <xdr:cNvPicPr>
          <a:picLocks noChangeAspect="1"/>
        </xdr:cNvPicPr>
      </xdr:nvPicPr>
      <xdr:blipFill>
        <a:blip xmlns:r="http://schemas.openxmlformats.org/officeDocument/2006/relationships" r:embed="rId3"/>
        <a:stretch>
          <a:fillRect/>
        </a:stretch>
      </xdr:blipFill>
      <xdr:spPr>
        <a:xfrm>
          <a:off x="7715250" y="4972050"/>
          <a:ext cx="2762250" cy="1828150"/>
        </a:xfrm>
        <a:prstGeom prst="rect">
          <a:avLst/>
        </a:prstGeom>
      </xdr:spPr>
    </xdr:pic>
    <xdr:clientData/>
  </xdr:twoCellAnchor>
  <xdr:twoCellAnchor>
    <xdr:from>
      <xdr:col>2</xdr:col>
      <xdr:colOff>0</xdr:colOff>
      <xdr:row>17</xdr:row>
      <xdr:rowOff>0</xdr:rowOff>
    </xdr:from>
    <xdr:to>
      <xdr:col>7</xdr:col>
      <xdr:colOff>273844</xdr:colOff>
      <xdr:row>23</xdr:row>
      <xdr:rowOff>25533</xdr:rowOff>
    </xdr:to>
    <xdr:pic>
      <xdr:nvPicPr>
        <xdr:cNvPr id="6" name="図 5">
          <a:extLst>
            <a:ext uri="{FF2B5EF4-FFF2-40B4-BE49-F238E27FC236}">
              <a16:creationId xmlns:a16="http://schemas.microsoft.com/office/drawing/2014/main" id="{1D00C7A4-C5B7-4E42-8090-970CDAFCD65F}"/>
            </a:ext>
          </a:extLst>
        </xdr:cNvPr>
        <xdr:cNvPicPr>
          <a:picLocks noChangeAspect="1"/>
        </xdr:cNvPicPr>
      </xdr:nvPicPr>
      <xdr:blipFill>
        <a:blip xmlns:r="http://schemas.openxmlformats.org/officeDocument/2006/relationships" r:embed="rId4"/>
        <a:stretch>
          <a:fillRect/>
        </a:stretch>
      </xdr:blipFill>
      <xdr:spPr>
        <a:xfrm>
          <a:off x="857250" y="4972050"/>
          <a:ext cx="2416969" cy="1854333"/>
        </a:xfrm>
        <a:prstGeom prst="rect">
          <a:avLst/>
        </a:prstGeom>
      </xdr:spPr>
    </xdr:pic>
    <xdr:clientData/>
  </xdr:twoCellAnchor>
  <xdr:twoCellAnchor>
    <xdr:from>
      <xdr:col>1</xdr:col>
      <xdr:colOff>238129</xdr:colOff>
      <xdr:row>30</xdr:row>
      <xdr:rowOff>0</xdr:rowOff>
    </xdr:from>
    <xdr:to>
      <xdr:col>13</xdr:col>
      <xdr:colOff>250035</xdr:colOff>
      <xdr:row>38</xdr:row>
      <xdr:rowOff>172487</xdr:rowOff>
    </xdr:to>
    <xdr:pic>
      <xdr:nvPicPr>
        <xdr:cNvPr id="7" name="図 6" descr="https://www.quocard.com/library/images/product/option/original-case/original-22.jpg">
          <a:extLst>
            <a:ext uri="{FF2B5EF4-FFF2-40B4-BE49-F238E27FC236}">
              <a16:creationId xmlns:a16="http://schemas.microsoft.com/office/drawing/2014/main" id="{3D643A27-CB6B-4914-A18D-1D87A40F88C1}"/>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1716" b="6149"/>
        <a:stretch/>
      </xdr:blipFill>
      <xdr:spPr bwMode="auto">
        <a:xfrm>
          <a:off x="666754" y="8791575"/>
          <a:ext cx="5155406" cy="26489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0</xdr:colOff>
      <xdr:row>32</xdr:row>
      <xdr:rowOff>0</xdr:rowOff>
    </xdr:from>
    <xdr:to>
      <xdr:col>21</xdr:col>
      <xdr:colOff>70538</xdr:colOff>
      <xdr:row>38</xdr:row>
      <xdr:rowOff>11906</xdr:rowOff>
    </xdr:to>
    <xdr:pic>
      <xdr:nvPicPr>
        <xdr:cNvPr id="8" name="図 7">
          <a:extLst>
            <a:ext uri="{FF2B5EF4-FFF2-40B4-BE49-F238E27FC236}">
              <a16:creationId xmlns:a16="http://schemas.microsoft.com/office/drawing/2014/main" id="{A68B4221-2732-4110-8E5D-6BF7715512C9}"/>
            </a:ext>
          </a:extLst>
        </xdr:cNvPr>
        <xdr:cNvPicPr>
          <a:picLocks noChangeAspect="1"/>
        </xdr:cNvPicPr>
      </xdr:nvPicPr>
      <xdr:blipFill rotWithShape="1">
        <a:blip xmlns:r="http://schemas.openxmlformats.org/officeDocument/2006/relationships" r:embed="rId6"/>
        <a:srcRect b="52083"/>
        <a:stretch/>
      </xdr:blipFill>
      <xdr:spPr>
        <a:xfrm>
          <a:off x="6429375" y="9410700"/>
          <a:ext cx="2642288" cy="1869281"/>
        </a:xfrm>
        <a:prstGeom prst="rect">
          <a:avLst/>
        </a:prstGeom>
      </xdr:spPr>
    </xdr:pic>
    <xdr:clientData/>
  </xdr:twoCellAnchor>
  <xdr:twoCellAnchor>
    <xdr:from>
      <xdr:col>22</xdr:col>
      <xdr:colOff>0</xdr:colOff>
      <xdr:row>32</xdr:row>
      <xdr:rowOff>0</xdr:rowOff>
    </xdr:from>
    <xdr:to>
      <xdr:col>28</xdr:col>
      <xdr:colOff>70538</xdr:colOff>
      <xdr:row>38</xdr:row>
      <xdr:rowOff>18683</xdr:rowOff>
    </xdr:to>
    <xdr:pic>
      <xdr:nvPicPr>
        <xdr:cNvPr id="9" name="図 8">
          <a:extLst>
            <a:ext uri="{FF2B5EF4-FFF2-40B4-BE49-F238E27FC236}">
              <a16:creationId xmlns:a16="http://schemas.microsoft.com/office/drawing/2014/main" id="{E7E5493C-3732-4FE3-9016-FC5DCBEEC0B1}"/>
            </a:ext>
          </a:extLst>
        </xdr:cNvPr>
        <xdr:cNvPicPr>
          <a:picLocks noChangeAspect="1"/>
        </xdr:cNvPicPr>
      </xdr:nvPicPr>
      <xdr:blipFill rotWithShape="1">
        <a:blip xmlns:r="http://schemas.openxmlformats.org/officeDocument/2006/relationships" r:embed="rId6"/>
        <a:srcRect t="51910"/>
        <a:stretch/>
      </xdr:blipFill>
      <xdr:spPr>
        <a:xfrm>
          <a:off x="9429750" y="9410700"/>
          <a:ext cx="2642288" cy="1876058"/>
        </a:xfrm>
        <a:prstGeom prst="rect">
          <a:avLst/>
        </a:prstGeom>
      </xdr:spPr>
    </xdr:pic>
    <xdr:clientData/>
  </xdr:twoCellAnchor>
  <xdr:twoCellAnchor>
    <xdr:from>
      <xdr:col>0</xdr:col>
      <xdr:colOff>0</xdr:colOff>
      <xdr:row>42</xdr:row>
      <xdr:rowOff>1</xdr:rowOff>
    </xdr:from>
    <xdr:to>
      <xdr:col>15</xdr:col>
      <xdr:colOff>416719</xdr:colOff>
      <xdr:row>44</xdr:row>
      <xdr:rowOff>190500</xdr:rowOff>
    </xdr:to>
    <xdr:sp macro="" textlink="">
      <xdr:nvSpPr>
        <xdr:cNvPr id="10" name="正方形/長方形 9">
          <a:extLst>
            <a:ext uri="{FF2B5EF4-FFF2-40B4-BE49-F238E27FC236}">
              <a16:creationId xmlns:a16="http://schemas.microsoft.com/office/drawing/2014/main" id="{6DC9CCCA-98F0-4F11-9141-EA5062C280E5}"/>
            </a:ext>
          </a:extLst>
        </xdr:cNvPr>
        <xdr:cNvSpPr/>
      </xdr:nvSpPr>
      <xdr:spPr>
        <a:xfrm>
          <a:off x="0" y="12487276"/>
          <a:ext cx="6846094" cy="809624"/>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en-US" altLang="ja-JP" sz="2800" b="1">
              <a:latin typeface="メイリオ" panose="020B0604030504040204" pitchFamily="50" charset="-128"/>
              <a:ea typeface="メイリオ" panose="020B0604030504040204" pitchFamily="50" charset="-128"/>
              <a:cs typeface="メイリオ" panose="020B0604030504040204" pitchFamily="50" charset="-128"/>
            </a:rPr>
            <a:t>Kids Smile QUO</a:t>
          </a:r>
          <a:r>
            <a:rPr kumimoji="1" lang="ja-JP" altLang="en-US" sz="2800" b="1">
              <a:latin typeface="メイリオ" panose="020B0604030504040204" pitchFamily="50" charset="-128"/>
              <a:ea typeface="メイリオ" panose="020B0604030504040204" pitchFamily="50" charset="-128"/>
              <a:cs typeface="メイリオ" panose="020B0604030504040204" pitchFamily="50" charset="-128"/>
            </a:rPr>
            <a:t>カード専用ケース</a:t>
          </a:r>
          <a:endParaRPr kumimoji="1" lang="en-US" altLang="ja-JP" sz="2800" b="1">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xdr:col>
      <xdr:colOff>0</xdr:colOff>
      <xdr:row>50</xdr:row>
      <xdr:rowOff>0</xdr:rowOff>
    </xdr:from>
    <xdr:to>
      <xdr:col>7</xdr:col>
      <xdr:colOff>23812</xdr:colOff>
      <xdr:row>56</xdr:row>
      <xdr:rowOff>168753</xdr:rowOff>
    </xdr:to>
    <xdr:pic>
      <xdr:nvPicPr>
        <xdr:cNvPr id="11" name="図 10">
          <a:extLst>
            <a:ext uri="{FF2B5EF4-FFF2-40B4-BE49-F238E27FC236}">
              <a16:creationId xmlns:a16="http://schemas.microsoft.com/office/drawing/2014/main" id="{F3B54D93-00BE-4BE0-88B8-DC09ADD7A962}"/>
            </a:ext>
          </a:extLst>
        </xdr:cNvPr>
        <xdr:cNvPicPr>
          <a:picLocks noChangeAspect="1"/>
        </xdr:cNvPicPr>
      </xdr:nvPicPr>
      <xdr:blipFill>
        <a:blip xmlns:r="http://schemas.openxmlformats.org/officeDocument/2006/relationships" r:embed="rId7"/>
        <a:stretch>
          <a:fillRect/>
        </a:stretch>
      </xdr:blipFill>
      <xdr:spPr>
        <a:xfrm>
          <a:off x="428625" y="14935200"/>
          <a:ext cx="2595562" cy="1997553"/>
        </a:xfrm>
        <a:prstGeom prst="rect">
          <a:avLst/>
        </a:prstGeom>
      </xdr:spPr>
    </xdr:pic>
    <xdr:clientData/>
  </xdr:twoCellAnchor>
  <xdr:twoCellAnchor>
    <xdr:from>
      <xdr:col>8</xdr:col>
      <xdr:colOff>0</xdr:colOff>
      <xdr:row>50</xdr:row>
      <xdr:rowOff>0</xdr:rowOff>
    </xdr:from>
    <xdr:to>
      <xdr:col>13</xdr:col>
      <xdr:colOff>27069</xdr:colOff>
      <xdr:row>57</xdr:row>
      <xdr:rowOff>137287</xdr:rowOff>
    </xdr:to>
    <xdr:pic>
      <xdr:nvPicPr>
        <xdr:cNvPr id="12" name="図 11">
          <a:extLst>
            <a:ext uri="{FF2B5EF4-FFF2-40B4-BE49-F238E27FC236}">
              <a16:creationId xmlns:a16="http://schemas.microsoft.com/office/drawing/2014/main" id="{2ABAFD44-B8E7-497C-BBE2-C78B1E381407}"/>
            </a:ext>
          </a:extLst>
        </xdr:cNvPr>
        <xdr:cNvPicPr>
          <a:picLocks noChangeAspect="1"/>
        </xdr:cNvPicPr>
      </xdr:nvPicPr>
      <xdr:blipFill rotWithShape="1">
        <a:blip xmlns:r="http://schemas.openxmlformats.org/officeDocument/2006/relationships" r:embed="rId8"/>
        <a:srcRect l="14647"/>
        <a:stretch/>
      </xdr:blipFill>
      <xdr:spPr>
        <a:xfrm>
          <a:off x="3429000" y="14935200"/>
          <a:ext cx="2170194" cy="2270887"/>
        </a:xfrm>
        <a:prstGeom prst="rect">
          <a:avLst/>
        </a:prstGeom>
      </xdr:spPr>
    </xdr:pic>
    <xdr:clientData/>
  </xdr:twoCellAnchor>
  <xdr:oneCellAnchor>
    <xdr:from>
      <xdr:col>15</xdr:col>
      <xdr:colOff>0</xdr:colOff>
      <xdr:row>47</xdr:row>
      <xdr:rowOff>73817</xdr:rowOff>
    </xdr:from>
    <xdr:ext cx="5512593" cy="2688300"/>
    <xdr:sp macro="" textlink="">
      <xdr:nvSpPr>
        <xdr:cNvPr id="13" name="テキスト ボックス 12">
          <a:extLst>
            <a:ext uri="{FF2B5EF4-FFF2-40B4-BE49-F238E27FC236}">
              <a16:creationId xmlns:a16="http://schemas.microsoft.com/office/drawing/2014/main" id="{B7F77ADC-4BC2-42C0-9F89-860CC9FA7E87}"/>
            </a:ext>
          </a:extLst>
        </xdr:cNvPr>
        <xdr:cNvSpPr txBox="1"/>
      </xdr:nvSpPr>
      <xdr:spPr>
        <a:xfrm>
          <a:off x="6429375" y="14094617"/>
          <a:ext cx="5512593" cy="2688300"/>
        </a:xfrm>
        <a:prstGeom prst="rect">
          <a:avLst/>
        </a:prstGeom>
        <a:solidFill>
          <a:sysClr val="window" lastClr="FFFFFF"/>
        </a:solidFill>
        <a:ln w="57150" cmpd="thickThin">
          <a:solidFill>
            <a:srgbClr val="548235"/>
          </a:solidFill>
          <a:miter lim="800000"/>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lang="ja-JP" altLang="ja-JP" sz="1200">
              <a:solidFill>
                <a:schemeClr val="tx1"/>
              </a:solidFill>
              <a:effectLst/>
              <a:latin typeface="Meiryo UI" panose="020B0604030504040204" pitchFamily="50" charset="-128"/>
              <a:ea typeface="Meiryo UI" panose="020B0604030504040204" pitchFamily="50" charset="-128"/>
              <a:cs typeface="+mn-cs"/>
            </a:rPr>
            <a:t>　</a:t>
          </a:r>
          <a:r>
            <a:rPr lang="ja-JP" altLang="en-US" sz="1300" b="1">
              <a:solidFill>
                <a:schemeClr val="tx1"/>
              </a:solidFill>
              <a:effectLst/>
              <a:latin typeface="Meiryo UI" panose="020B0604030504040204" pitchFamily="50" charset="-128"/>
              <a:ea typeface="Meiryo UI" panose="020B0604030504040204" pitchFamily="50" charset="-128"/>
              <a:cs typeface="+mn-cs"/>
            </a:rPr>
            <a:t>★</a:t>
          </a:r>
          <a:r>
            <a:rPr lang="en-US" altLang="ja-JP" sz="1300" b="1" u="sng">
              <a:solidFill>
                <a:schemeClr val="tx1"/>
              </a:solidFill>
              <a:effectLst/>
              <a:latin typeface="Meiryo UI" panose="020B0604030504040204" pitchFamily="50" charset="-128"/>
              <a:ea typeface="Meiryo UI" panose="020B0604030504040204" pitchFamily="50" charset="-128"/>
              <a:cs typeface="+mn-cs"/>
            </a:rPr>
            <a:t>Kids Smile QUO</a:t>
          </a:r>
          <a:r>
            <a:rPr lang="ja-JP" altLang="en-US" sz="1300" b="1" u="sng">
              <a:solidFill>
                <a:schemeClr val="tx1"/>
              </a:solidFill>
              <a:effectLst/>
              <a:latin typeface="Meiryo UI" panose="020B0604030504040204" pitchFamily="50" charset="-128"/>
              <a:ea typeface="Meiryo UI" panose="020B0604030504040204" pitchFamily="50" charset="-128"/>
              <a:cs typeface="+mn-cs"/>
            </a:rPr>
            <a:t>カードとは</a:t>
          </a:r>
          <a:endParaRPr lang="ja-JP" altLang="ja-JP" sz="1300" b="1" u="sng">
            <a:effectLst/>
            <a:latin typeface="Meiryo UI" panose="020B0604030504040204" pitchFamily="50" charset="-128"/>
            <a:ea typeface="Meiryo UI" panose="020B0604030504040204" pitchFamily="50" charset="-128"/>
          </a:endParaRPr>
        </a:p>
        <a:p>
          <a:r>
            <a:rPr lang="ja-JP" altLang="en-US" sz="1200">
              <a:solidFill>
                <a:schemeClr val="tx1"/>
              </a:solidFill>
              <a:effectLst/>
              <a:latin typeface="Meiryo UI" panose="020B0604030504040204" pitchFamily="50" charset="-128"/>
              <a:ea typeface="Meiryo UI" panose="020B0604030504040204" pitchFamily="50" charset="-128"/>
              <a:cs typeface="+mn-cs"/>
            </a:rPr>
            <a:t>　　カード</a:t>
          </a:r>
          <a:r>
            <a:rPr lang="en-US" altLang="ja-JP" sz="1200">
              <a:solidFill>
                <a:schemeClr val="tx1"/>
              </a:solidFill>
              <a:effectLst/>
              <a:latin typeface="Meiryo UI" panose="020B0604030504040204" pitchFamily="50" charset="-128"/>
              <a:ea typeface="Meiryo UI" panose="020B0604030504040204" pitchFamily="50" charset="-128"/>
              <a:cs typeface="+mn-cs"/>
            </a:rPr>
            <a:t>1</a:t>
          </a:r>
          <a:r>
            <a:rPr lang="ja-JP" altLang="en-US" sz="1200">
              <a:solidFill>
                <a:schemeClr val="tx1"/>
              </a:solidFill>
              <a:effectLst/>
              <a:latin typeface="Meiryo UI" panose="020B0604030504040204" pitchFamily="50" charset="-128"/>
              <a:ea typeface="Meiryo UI" panose="020B0604030504040204" pitchFamily="50" charset="-128"/>
              <a:cs typeface="+mn-cs"/>
            </a:rPr>
            <a:t>枚につき</a:t>
          </a:r>
          <a:r>
            <a:rPr lang="en-US" altLang="ja-JP" sz="1200">
              <a:solidFill>
                <a:schemeClr val="tx1"/>
              </a:solidFill>
              <a:effectLst/>
              <a:latin typeface="Meiryo UI" panose="020B0604030504040204" pitchFamily="50" charset="-128"/>
              <a:ea typeface="Meiryo UI" panose="020B0604030504040204" pitchFamily="50" charset="-128"/>
              <a:cs typeface="+mn-cs"/>
            </a:rPr>
            <a:t>50</a:t>
          </a:r>
          <a:r>
            <a:rPr lang="ja-JP" altLang="en-US" sz="1200">
              <a:solidFill>
                <a:schemeClr val="tx1"/>
              </a:solidFill>
              <a:effectLst/>
              <a:latin typeface="Meiryo UI" panose="020B0604030504040204" pitchFamily="50" charset="-128"/>
              <a:ea typeface="Meiryo UI" panose="020B0604030504040204" pitchFamily="50" charset="-128"/>
              <a:cs typeface="+mn-cs"/>
            </a:rPr>
            <a:t>円が、</a:t>
          </a:r>
          <a:r>
            <a:rPr lang="en-US" altLang="ja-JP" sz="1200">
              <a:solidFill>
                <a:schemeClr val="tx1"/>
              </a:solidFill>
              <a:effectLst/>
              <a:latin typeface="Meiryo UI" panose="020B0604030504040204" pitchFamily="50" charset="-128"/>
              <a:ea typeface="Meiryo UI" panose="020B0604030504040204" pitchFamily="50" charset="-128"/>
              <a:cs typeface="+mn-cs"/>
            </a:rPr>
            <a:t>(</a:t>
          </a:r>
          <a:r>
            <a:rPr lang="ja-JP" altLang="en-US" sz="1200">
              <a:solidFill>
                <a:schemeClr val="tx1"/>
              </a:solidFill>
              <a:effectLst/>
              <a:latin typeface="Meiryo UI" panose="020B0604030504040204" pitchFamily="50" charset="-128"/>
              <a:ea typeface="Meiryo UI" panose="020B0604030504040204" pitchFamily="50" charset="-128"/>
              <a:cs typeface="+mn-cs"/>
            </a:rPr>
            <a:t>株</a:t>
          </a:r>
          <a:r>
            <a:rPr lang="en-US" altLang="ja-JP" sz="1200">
              <a:solidFill>
                <a:schemeClr val="tx1"/>
              </a:solidFill>
              <a:effectLst/>
              <a:latin typeface="Meiryo UI" panose="020B0604030504040204" pitchFamily="50" charset="-128"/>
              <a:ea typeface="Meiryo UI" panose="020B0604030504040204" pitchFamily="50" charset="-128"/>
              <a:cs typeface="+mn-cs"/>
            </a:rPr>
            <a:t>)</a:t>
          </a:r>
          <a:r>
            <a:rPr lang="ja-JP" altLang="en-US" sz="1200">
              <a:solidFill>
                <a:schemeClr val="tx1"/>
              </a:solidFill>
              <a:effectLst/>
              <a:latin typeface="Meiryo UI" panose="020B0604030504040204" pitchFamily="50" charset="-128"/>
              <a:ea typeface="Meiryo UI" panose="020B0604030504040204" pitchFamily="50" charset="-128"/>
              <a:cs typeface="+mn-cs"/>
            </a:rPr>
            <a:t>クオカードより、東日本大震災</a:t>
          </a:r>
          <a:endParaRPr lang="en-US" altLang="ja-JP" sz="1200">
            <a:solidFill>
              <a:schemeClr val="tx1"/>
            </a:solidFill>
            <a:effectLst/>
            <a:latin typeface="Meiryo UI" panose="020B0604030504040204" pitchFamily="50" charset="-128"/>
            <a:ea typeface="Meiryo UI" panose="020B0604030504040204" pitchFamily="50" charset="-128"/>
            <a:cs typeface="+mn-cs"/>
          </a:endParaRPr>
        </a:p>
        <a:p>
          <a:r>
            <a:rPr lang="ja-JP" altLang="en-US" sz="1200">
              <a:solidFill>
                <a:schemeClr val="tx1"/>
              </a:solidFill>
              <a:effectLst/>
              <a:latin typeface="Meiryo UI" panose="020B0604030504040204" pitchFamily="50" charset="-128"/>
              <a:ea typeface="Meiryo UI" panose="020B0604030504040204" pitchFamily="50" charset="-128"/>
              <a:cs typeface="+mn-cs"/>
            </a:rPr>
            <a:t>　　被災地の子どもたちを笑顔にするための活動に寄付されます。</a:t>
          </a:r>
          <a:endParaRPr lang="en-US" altLang="ja-JP" sz="1200">
            <a:solidFill>
              <a:schemeClr val="tx1"/>
            </a:solidFill>
            <a:effectLst/>
            <a:latin typeface="Meiryo UI" panose="020B0604030504040204" pitchFamily="50" charset="-128"/>
            <a:ea typeface="Meiryo UI" panose="020B0604030504040204" pitchFamily="50" charset="-128"/>
            <a:cs typeface="+mn-cs"/>
          </a:endParaRPr>
        </a:p>
        <a:p>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en-US" altLang="ja-JP" sz="1200">
              <a:solidFill>
                <a:schemeClr val="tx1"/>
              </a:solidFill>
              <a:effectLst/>
              <a:latin typeface="Meiryo UI" panose="020B0604030504040204" pitchFamily="50" charset="-128"/>
              <a:ea typeface="Meiryo UI" panose="020B0604030504040204" pitchFamily="50" charset="-128"/>
              <a:cs typeface="+mn-cs"/>
            </a:rPr>
            <a:t>※</a:t>
          </a:r>
          <a:r>
            <a:rPr lang="ja-JP" altLang="en-US" sz="1200">
              <a:solidFill>
                <a:schemeClr val="tx1"/>
              </a:solidFill>
              <a:effectLst/>
              <a:latin typeface="Meiryo UI" panose="020B0604030504040204" pitchFamily="50" charset="-128"/>
              <a:ea typeface="Meiryo UI" panose="020B0604030504040204" pitchFamily="50" charset="-128"/>
              <a:cs typeface="+mn-cs"/>
            </a:rPr>
            <a:t>活動の詳細は当社</a:t>
          </a:r>
          <a:r>
            <a:rPr lang="en-US" altLang="ja-JP" sz="1200">
              <a:solidFill>
                <a:schemeClr val="tx1"/>
              </a:solidFill>
              <a:effectLst/>
              <a:latin typeface="Meiryo UI" panose="020B0604030504040204" pitchFamily="50" charset="-128"/>
              <a:ea typeface="Meiryo UI" panose="020B0604030504040204" pitchFamily="50" charset="-128"/>
              <a:cs typeface="+mn-cs"/>
            </a:rPr>
            <a:t>HP</a:t>
          </a:r>
          <a:r>
            <a:rPr lang="ja-JP" altLang="en-US" sz="1200">
              <a:solidFill>
                <a:schemeClr val="tx1"/>
              </a:solidFill>
              <a:effectLst/>
              <a:latin typeface="Meiryo UI" panose="020B0604030504040204" pitchFamily="50" charset="-128"/>
              <a:ea typeface="Meiryo UI" panose="020B0604030504040204" pitchFamily="50" charset="-128"/>
              <a:cs typeface="+mn-cs"/>
            </a:rPr>
            <a:t>よりご覧いただけます。</a:t>
          </a:r>
          <a:endParaRPr lang="en-US" altLang="ja-JP" sz="1200">
            <a:solidFill>
              <a:schemeClr val="tx1"/>
            </a:solidFill>
            <a:effectLst/>
            <a:latin typeface="Meiryo UI" panose="020B0604030504040204" pitchFamily="50" charset="-128"/>
            <a:ea typeface="Meiryo UI" panose="020B0604030504040204" pitchFamily="50" charset="-128"/>
            <a:cs typeface="+mn-cs"/>
          </a:endParaRPr>
        </a:p>
        <a:p>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en-US" altLang="ja-JP" sz="1100" u="sng">
              <a:solidFill>
                <a:schemeClr val="tx1"/>
              </a:solidFill>
              <a:effectLst/>
              <a:latin typeface="Meiryo UI" panose="020B0604030504040204" pitchFamily="50" charset="-128"/>
              <a:ea typeface="Meiryo UI" panose="020B0604030504040204" pitchFamily="50" charset="-128"/>
              <a:cs typeface="+mn-cs"/>
            </a:rPr>
            <a:t>https://www.quocard.com/product/lineup/standard/donation/kids-smile/</a:t>
          </a:r>
          <a:endParaRPr lang="ja-JP" altLang="en-US" sz="1200" u="sng">
            <a:solidFill>
              <a:schemeClr val="tx1"/>
            </a:solidFill>
            <a:effectLst/>
            <a:latin typeface="Meiryo UI" panose="020B0604030504040204" pitchFamily="50" charset="-128"/>
            <a:ea typeface="Meiryo UI" panose="020B0604030504040204" pitchFamily="50" charset="-128"/>
            <a:cs typeface="+mn-cs"/>
          </a:endParaRPr>
        </a:p>
        <a:p>
          <a:endParaRPr lang="en-US" altLang="ja-JP" sz="1200">
            <a:solidFill>
              <a:schemeClr val="tx1"/>
            </a:solidFill>
            <a:effectLst/>
            <a:latin typeface="Meiryo UI" panose="020B0604030504040204" pitchFamily="50" charset="-128"/>
            <a:ea typeface="Meiryo UI" panose="020B0604030504040204" pitchFamily="50" charset="-128"/>
            <a:cs typeface="+mn-cs"/>
          </a:endParaRPr>
        </a:p>
        <a:p>
          <a:r>
            <a:rPr lang="ja-JP" altLang="ja-JP" sz="1200">
              <a:solidFill>
                <a:schemeClr val="tx1"/>
              </a:solidFill>
              <a:effectLst/>
              <a:latin typeface="Meiryo UI" panose="020B0604030504040204" pitchFamily="50" charset="-128"/>
              <a:ea typeface="Meiryo UI" panose="020B0604030504040204" pitchFamily="50" charset="-128"/>
              <a:cs typeface="+mn-cs"/>
            </a:rPr>
            <a:t>　　</a:t>
          </a:r>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販売価格</a:t>
          </a:r>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a:t>
          </a:r>
          <a:r>
            <a:rPr lang="ja-JP" altLang="en-US" sz="1200" baseline="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rgbClr val="FF0000"/>
              </a:solidFill>
              <a:effectLst/>
              <a:latin typeface="Meiryo UI" panose="020B0604030504040204" pitchFamily="50" charset="-128"/>
              <a:ea typeface="Meiryo UI" panose="020B0604030504040204" pitchFamily="50" charset="-128"/>
              <a:cs typeface="+mn-cs"/>
            </a:rPr>
            <a:t>通常のカード価格プラス</a:t>
          </a:r>
          <a:r>
            <a:rPr lang="en-US" altLang="ja-JP" sz="1200">
              <a:solidFill>
                <a:srgbClr val="FF0000"/>
              </a:solidFill>
              <a:effectLst/>
              <a:latin typeface="Meiryo UI" panose="020B0604030504040204" pitchFamily="50" charset="-128"/>
              <a:ea typeface="Meiryo UI" panose="020B0604030504040204" pitchFamily="50" charset="-128"/>
              <a:cs typeface="+mn-cs"/>
            </a:rPr>
            <a:t>50</a:t>
          </a:r>
          <a:r>
            <a:rPr lang="ja-JP" altLang="ja-JP" sz="1200">
              <a:solidFill>
                <a:srgbClr val="FF0000"/>
              </a:solidFill>
              <a:effectLst/>
              <a:latin typeface="Meiryo UI" panose="020B0604030504040204" pitchFamily="50" charset="-128"/>
              <a:ea typeface="Meiryo UI" panose="020B0604030504040204" pitchFamily="50" charset="-128"/>
              <a:cs typeface="+mn-cs"/>
            </a:rPr>
            <a:t>円</a:t>
          </a:r>
          <a:endParaRPr lang="ja-JP" altLang="ja-JP" sz="1200">
            <a:solidFill>
              <a:srgbClr val="FF0000"/>
            </a:solidFill>
            <a:effectLst/>
            <a:latin typeface="Meiryo UI" panose="020B0604030504040204" pitchFamily="50" charset="-128"/>
            <a:ea typeface="Meiryo UI" panose="020B0604030504040204" pitchFamily="50" charset="-128"/>
          </a:endParaRPr>
        </a:p>
        <a:p>
          <a:r>
            <a:rPr lang="ja-JP" altLang="ja-JP" sz="1200">
              <a:solidFill>
                <a:schemeClr val="tx1"/>
              </a:solidFill>
              <a:effectLst/>
              <a:latin typeface="Meiryo UI" panose="020B0604030504040204" pitchFamily="50" charset="-128"/>
              <a:ea typeface="Meiryo UI" panose="020B0604030504040204" pitchFamily="50" charset="-128"/>
              <a:cs typeface="+mn-cs"/>
            </a:rPr>
            <a:t>　　</a:t>
          </a:r>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募金先　</a:t>
          </a:r>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a:t>
          </a:r>
          <a:r>
            <a:rPr lang="en-US" altLang="ja-JP"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一般社団法人</a:t>
          </a:r>
          <a:r>
            <a:rPr lang="en-US" altLang="ja-JP" sz="1200">
              <a:solidFill>
                <a:schemeClr val="tx1"/>
              </a:solidFill>
              <a:effectLst/>
              <a:latin typeface="Meiryo UI" panose="020B0604030504040204" pitchFamily="50" charset="-128"/>
              <a:ea typeface="Meiryo UI" panose="020B0604030504040204" pitchFamily="50" charset="-128"/>
              <a:cs typeface="+mn-cs"/>
            </a:rPr>
            <a:t>E</a:t>
          </a:r>
          <a:r>
            <a:rPr lang="ja-JP" altLang="ja-JP" sz="1200">
              <a:solidFill>
                <a:schemeClr val="tx1"/>
              </a:solidFill>
              <a:effectLst/>
              <a:latin typeface="Meiryo UI" panose="020B0604030504040204" pitchFamily="50" charset="-128"/>
              <a:ea typeface="Meiryo UI" panose="020B0604030504040204" pitchFamily="50" charset="-128"/>
              <a:cs typeface="+mn-cs"/>
            </a:rPr>
            <a:t>＆</a:t>
          </a:r>
          <a:r>
            <a:rPr lang="en-US" altLang="ja-JP" sz="1200">
              <a:solidFill>
                <a:schemeClr val="tx1"/>
              </a:solidFill>
              <a:effectLst/>
              <a:latin typeface="Meiryo UI" panose="020B0604030504040204" pitchFamily="50" charset="-128"/>
              <a:ea typeface="Meiryo UI" panose="020B0604030504040204" pitchFamily="50" charset="-128"/>
              <a:cs typeface="+mn-cs"/>
            </a:rPr>
            <a:t>E</a:t>
          </a:r>
          <a:r>
            <a:rPr lang="ja-JP" altLang="ja-JP" sz="1200">
              <a:solidFill>
                <a:schemeClr val="tx1"/>
              </a:solidFill>
              <a:effectLst/>
              <a:latin typeface="Meiryo UI" panose="020B0604030504040204" pitchFamily="50" charset="-128"/>
              <a:ea typeface="Meiryo UI" panose="020B0604030504040204" pitchFamily="50" charset="-128"/>
              <a:cs typeface="+mn-cs"/>
            </a:rPr>
            <a:t>、公益社団法人ハタチ基金</a:t>
          </a:r>
          <a:endParaRPr lang="ja-JP" altLang="ja-JP" sz="1200">
            <a:effectLst/>
            <a:latin typeface="Meiryo UI" panose="020B0604030504040204" pitchFamily="50" charset="-128"/>
            <a:ea typeface="Meiryo UI" panose="020B0604030504040204" pitchFamily="50" charset="-128"/>
          </a:endParaRPr>
        </a:p>
        <a:p>
          <a:r>
            <a:rPr lang="ja-JP" altLang="ja-JP" sz="1200">
              <a:solidFill>
                <a:schemeClr val="tx1"/>
              </a:solidFill>
              <a:effectLst/>
              <a:latin typeface="Meiryo UI" panose="020B0604030504040204" pitchFamily="50" charset="-128"/>
              <a:ea typeface="Meiryo UI" panose="020B0604030504040204" pitchFamily="50" charset="-128"/>
              <a:cs typeface="+mn-cs"/>
            </a:rPr>
            <a:t>　　</a:t>
          </a:r>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募金主体</a:t>
          </a:r>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a:t>
          </a:r>
          <a:r>
            <a:rPr lang="en-US" altLang="ja-JP"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株式会社クオカード</a:t>
          </a:r>
          <a:endParaRPr lang="en-US" altLang="ja-JP" sz="1200">
            <a:solidFill>
              <a:schemeClr val="tx1"/>
            </a:solidFill>
            <a:effectLst/>
            <a:latin typeface="Meiryo UI" panose="020B0604030504040204" pitchFamily="50" charset="-128"/>
            <a:ea typeface="Meiryo UI" panose="020B0604030504040204" pitchFamily="50" charset="-128"/>
            <a:cs typeface="+mn-cs"/>
          </a:endParaRPr>
        </a:p>
        <a:p>
          <a:r>
            <a:rPr lang="ja-JP" altLang="en-US" sz="1200">
              <a:solidFill>
                <a:schemeClr val="tx1"/>
              </a:solidFill>
              <a:effectLst/>
              <a:latin typeface="Meiryo UI" panose="020B0604030504040204" pitchFamily="50" charset="-128"/>
              <a:ea typeface="Meiryo UI" panose="020B0604030504040204" pitchFamily="50" charset="-128"/>
              <a:cs typeface="+mn-cs"/>
            </a:rPr>
            <a:t>　　　募金額　　： カード</a:t>
          </a:r>
          <a:r>
            <a:rPr lang="en-US" altLang="ja-JP" sz="1200">
              <a:solidFill>
                <a:schemeClr val="tx1"/>
              </a:solidFill>
              <a:effectLst/>
              <a:latin typeface="Meiryo UI" panose="020B0604030504040204" pitchFamily="50" charset="-128"/>
              <a:ea typeface="Meiryo UI" panose="020B0604030504040204" pitchFamily="50" charset="-128"/>
              <a:cs typeface="+mn-cs"/>
            </a:rPr>
            <a:t>1</a:t>
          </a:r>
          <a:r>
            <a:rPr lang="ja-JP" altLang="en-US" sz="1200">
              <a:solidFill>
                <a:schemeClr val="tx1"/>
              </a:solidFill>
              <a:effectLst/>
              <a:latin typeface="Meiryo UI" panose="020B0604030504040204" pitchFamily="50" charset="-128"/>
              <a:ea typeface="Meiryo UI" panose="020B0604030504040204" pitchFamily="50" charset="-128"/>
              <a:cs typeface="+mn-cs"/>
            </a:rPr>
            <a:t>枚につき</a:t>
          </a:r>
          <a:r>
            <a:rPr lang="en-US" altLang="ja-JP" sz="1200">
              <a:solidFill>
                <a:schemeClr val="tx1"/>
              </a:solidFill>
              <a:effectLst/>
              <a:latin typeface="Meiryo UI" panose="020B0604030504040204" pitchFamily="50" charset="-128"/>
              <a:ea typeface="Meiryo UI" panose="020B0604030504040204" pitchFamily="50" charset="-128"/>
              <a:cs typeface="+mn-cs"/>
            </a:rPr>
            <a:t>50</a:t>
          </a:r>
          <a:r>
            <a:rPr lang="ja-JP" altLang="en-US" sz="1200">
              <a:solidFill>
                <a:schemeClr val="tx1"/>
              </a:solidFill>
              <a:effectLst/>
              <a:latin typeface="Meiryo UI" panose="020B0604030504040204" pitchFamily="50" charset="-128"/>
              <a:ea typeface="Meiryo UI" panose="020B0604030504040204" pitchFamily="50" charset="-128"/>
              <a:cs typeface="+mn-cs"/>
            </a:rPr>
            <a:t>円</a:t>
          </a:r>
        </a:p>
      </xdr:txBody>
    </xdr:sp>
    <xdr:clientData fLocksWithSheet="0"/>
  </xdr:oneCellAnchor>
  <xdr:twoCellAnchor>
    <xdr:from>
      <xdr:col>8</xdr:col>
      <xdr:colOff>238120</xdr:colOff>
      <xdr:row>10</xdr:row>
      <xdr:rowOff>0</xdr:rowOff>
    </xdr:from>
    <xdr:to>
      <xdr:col>15</xdr:col>
      <xdr:colOff>27106</xdr:colOff>
      <xdr:row>23</xdr:row>
      <xdr:rowOff>11907</xdr:rowOff>
    </xdr:to>
    <xdr:pic>
      <xdr:nvPicPr>
        <xdr:cNvPr id="14" name="図 13">
          <a:extLst>
            <a:ext uri="{FF2B5EF4-FFF2-40B4-BE49-F238E27FC236}">
              <a16:creationId xmlns:a16="http://schemas.microsoft.com/office/drawing/2014/main" id="{B2BEFC22-38FF-4518-ADB3-9D5E4783DEB1}"/>
            </a:ext>
          </a:extLst>
        </xdr:cNvPr>
        <xdr:cNvPicPr>
          <a:picLocks noChangeAspect="1"/>
        </xdr:cNvPicPr>
      </xdr:nvPicPr>
      <xdr:blipFill>
        <a:blip xmlns:r="http://schemas.openxmlformats.org/officeDocument/2006/relationships" r:embed="rId9"/>
        <a:stretch>
          <a:fillRect/>
        </a:stretch>
      </xdr:blipFill>
      <xdr:spPr>
        <a:xfrm>
          <a:off x="3667120" y="2838450"/>
          <a:ext cx="2789361" cy="397430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166</xdr:col>
      <xdr:colOff>0</xdr:colOff>
      <xdr:row>34</xdr:row>
      <xdr:rowOff>258535</xdr:rowOff>
    </xdr:from>
    <xdr:to>
      <xdr:col>192</xdr:col>
      <xdr:colOff>72927</xdr:colOff>
      <xdr:row>40</xdr:row>
      <xdr:rowOff>382511</xdr:rowOff>
    </xdr:to>
    <xdr:pic>
      <xdr:nvPicPr>
        <xdr:cNvPr id="2" name="図 1">
          <a:extLst>
            <a:ext uri="{FF2B5EF4-FFF2-40B4-BE49-F238E27FC236}">
              <a16:creationId xmlns:a16="http://schemas.microsoft.com/office/drawing/2014/main" id="{DE58CDA1-78FD-4783-B2AB-032445DAED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021675" y="10555060"/>
          <a:ext cx="3292377" cy="2205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166</xdr:col>
      <xdr:colOff>0</xdr:colOff>
      <xdr:row>44</xdr:row>
      <xdr:rowOff>0</xdr:rowOff>
    </xdr:from>
    <xdr:to>
      <xdr:col>192</xdr:col>
      <xdr:colOff>67373</xdr:colOff>
      <xdr:row>53</xdr:row>
      <xdr:rowOff>156642</xdr:rowOff>
    </xdr:to>
    <xdr:pic>
      <xdr:nvPicPr>
        <xdr:cNvPr id="3" name="図 2">
          <a:extLst>
            <a:ext uri="{FF2B5EF4-FFF2-40B4-BE49-F238E27FC236}">
              <a16:creationId xmlns:a16="http://schemas.microsoft.com/office/drawing/2014/main" id="{3926D452-8BAF-4860-B88F-D9EAA58364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021675" y="13487400"/>
          <a:ext cx="3286823" cy="2876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100</xdr:col>
      <xdr:colOff>0</xdr:colOff>
      <xdr:row>35</xdr:row>
      <xdr:rowOff>0</xdr:rowOff>
    </xdr:from>
    <xdr:to>
      <xdr:col>160</xdr:col>
      <xdr:colOff>20437</xdr:colOff>
      <xdr:row>54</xdr:row>
      <xdr:rowOff>122464</xdr:rowOff>
    </xdr:to>
    <xdr:pic>
      <xdr:nvPicPr>
        <xdr:cNvPr id="4" name="図 3">
          <a:extLst>
            <a:ext uri="{FF2B5EF4-FFF2-40B4-BE49-F238E27FC236}">
              <a16:creationId xmlns:a16="http://schemas.microsoft.com/office/drawing/2014/main" id="{58CDC556-D65B-4479-90E2-7724CE6DA10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849225" y="10610850"/>
          <a:ext cx="7449937" cy="63001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16</xdr:col>
      <xdr:colOff>1</xdr:colOff>
      <xdr:row>26</xdr:row>
      <xdr:rowOff>0</xdr:rowOff>
    </xdr:from>
    <xdr:to>
      <xdr:col>89</xdr:col>
      <xdr:colOff>58922</xdr:colOff>
      <xdr:row>44</xdr:row>
      <xdr:rowOff>214312</xdr:rowOff>
    </xdr:to>
    <xdr:pic>
      <xdr:nvPicPr>
        <xdr:cNvPr id="2" name="図 1">
          <a:extLst>
            <a:ext uri="{FF2B5EF4-FFF2-40B4-BE49-F238E27FC236}">
              <a16:creationId xmlns:a16="http://schemas.microsoft.com/office/drawing/2014/main" id="{5EBFCDEF-AE25-4C47-9ECE-4463CB08214D}"/>
            </a:ext>
          </a:extLst>
        </xdr:cNvPr>
        <xdr:cNvPicPr>
          <a:picLocks noChangeAspect="1"/>
        </xdr:cNvPicPr>
      </xdr:nvPicPr>
      <xdr:blipFill>
        <a:blip xmlns:r="http://schemas.openxmlformats.org/officeDocument/2006/relationships" r:embed="rId1"/>
        <a:stretch>
          <a:fillRect/>
        </a:stretch>
      </xdr:blipFill>
      <xdr:spPr>
        <a:xfrm>
          <a:off x="1981201" y="4286250"/>
          <a:ext cx="8750484" cy="5786437"/>
        </a:xfrm>
        <a:prstGeom prst="rect">
          <a:avLst/>
        </a:prstGeom>
      </xdr:spPr>
    </xdr:pic>
    <xdr:clientData/>
  </xdr:twoCellAnchor>
  <xdr:oneCellAnchor>
    <xdr:from>
      <xdr:col>41</xdr:col>
      <xdr:colOff>35719</xdr:colOff>
      <xdr:row>30</xdr:row>
      <xdr:rowOff>214314</xdr:rowOff>
    </xdr:from>
    <xdr:ext cx="4421595" cy="1635063"/>
    <xdr:sp macro="" textlink="">
      <xdr:nvSpPr>
        <xdr:cNvPr id="3" name="テキスト ボックス 2">
          <a:extLst>
            <a:ext uri="{FF2B5EF4-FFF2-40B4-BE49-F238E27FC236}">
              <a16:creationId xmlns:a16="http://schemas.microsoft.com/office/drawing/2014/main" id="{C2821E70-5969-42AD-BFDB-A97AEDCF95CF}"/>
            </a:ext>
          </a:extLst>
        </xdr:cNvPr>
        <xdr:cNvSpPr txBox="1"/>
      </xdr:nvSpPr>
      <xdr:spPr>
        <a:xfrm>
          <a:off x="5112544" y="5138739"/>
          <a:ext cx="4421595" cy="1635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4000">
              <a:latin typeface="UD デジタル 教科書体 NK-R" panose="02020400000000000000" pitchFamily="18" charset="-128"/>
              <a:ea typeface="UD デジタル 教科書体 NK-R" panose="02020400000000000000" pitchFamily="18" charset="-128"/>
            </a:rPr>
            <a:t>祝</a:t>
          </a:r>
          <a:r>
            <a:rPr kumimoji="1" lang="en-US" altLang="ja-JP" sz="4000">
              <a:latin typeface="UD デジタル 教科書体 NK-R" panose="02020400000000000000" pitchFamily="18" charset="-128"/>
              <a:ea typeface="UD デジタル 教科書体 NK-R" panose="02020400000000000000" pitchFamily="18" charset="-128"/>
            </a:rPr>
            <a:t>25</a:t>
          </a:r>
          <a:r>
            <a:rPr kumimoji="1" lang="ja-JP" altLang="en-US" sz="4000">
              <a:latin typeface="UD デジタル 教科書体 NK-R" panose="02020400000000000000" pitchFamily="18" charset="-128"/>
              <a:ea typeface="UD デジタル 教科書体 NK-R" panose="02020400000000000000" pitchFamily="18" charset="-128"/>
            </a:rPr>
            <a:t>周年</a:t>
          </a:r>
          <a:endParaRPr kumimoji="1" lang="en-US" altLang="ja-JP" sz="4000">
            <a:latin typeface="UD デジタル 教科書体 NK-R" panose="02020400000000000000" pitchFamily="18" charset="-128"/>
            <a:ea typeface="UD デジタル 教科書体 NK-R" panose="02020400000000000000" pitchFamily="18" charset="-128"/>
          </a:endParaRPr>
        </a:p>
        <a:p>
          <a:r>
            <a:rPr kumimoji="1" lang="ja-JP" altLang="en-US" sz="4000">
              <a:latin typeface="UD デジタル 教科書体 NK-R" panose="02020400000000000000" pitchFamily="18" charset="-128"/>
              <a:ea typeface="UD デジタル 教科書体 NK-R" panose="02020400000000000000" pitchFamily="18" charset="-128"/>
            </a:rPr>
            <a:t>　○</a:t>
          </a:r>
          <a:r>
            <a:rPr kumimoji="1" lang="en-US" altLang="ja-JP" sz="4000">
              <a:latin typeface="UD デジタル 教科書体 NK-R" panose="02020400000000000000" pitchFamily="18" charset="-128"/>
              <a:ea typeface="UD デジタル 教科書体 NK-R" panose="02020400000000000000" pitchFamily="18" charset="-128"/>
            </a:rPr>
            <a:t>×</a:t>
          </a:r>
          <a:r>
            <a:rPr kumimoji="1" lang="ja-JP" altLang="en-US" sz="4000">
              <a:latin typeface="UD デジタル 教科書体 NK-R" panose="02020400000000000000" pitchFamily="18" charset="-128"/>
              <a:ea typeface="UD デジタル 教科書体 NK-R" panose="02020400000000000000" pitchFamily="18" charset="-128"/>
            </a:rPr>
            <a:t>商事株式会社</a:t>
          </a:r>
        </a:p>
      </xdr:txBody>
    </xdr:sp>
    <xdr:clientData/>
  </xdr:oneCellAnchor>
  <xdr:twoCellAnchor>
    <xdr:from>
      <xdr:col>46</xdr:col>
      <xdr:colOff>95250</xdr:colOff>
      <xdr:row>38</xdr:row>
      <xdr:rowOff>297657</xdr:rowOff>
    </xdr:from>
    <xdr:to>
      <xdr:col>84</xdr:col>
      <xdr:colOff>71438</xdr:colOff>
      <xdr:row>42</xdr:row>
      <xdr:rowOff>297657</xdr:rowOff>
    </xdr:to>
    <xdr:sp macro="" textlink="">
      <xdr:nvSpPr>
        <xdr:cNvPr id="4" name="正方形/長方形 3">
          <a:extLst>
            <a:ext uri="{FF2B5EF4-FFF2-40B4-BE49-F238E27FC236}">
              <a16:creationId xmlns:a16="http://schemas.microsoft.com/office/drawing/2014/main" id="{569529B2-C1D5-466E-B399-056D7F49A1AB}"/>
            </a:ext>
          </a:extLst>
        </xdr:cNvPr>
        <xdr:cNvSpPr/>
      </xdr:nvSpPr>
      <xdr:spPr>
        <a:xfrm>
          <a:off x="5791200" y="6517482"/>
          <a:ext cx="4681538" cy="685800"/>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a:solidFill>
                <a:sysClr val="windowText" lastClr="000000"/>
              </a:solidFill>
              <a:latin typeface="UD デジタル 教科書体 NK-R" panose="02020400000000000000" pitchFamily="18" charset="-128"/>
              <a:ea typeface="UD デジタル 教科書体 NK-R" panose="02020400000000000000" pitchFamily="18" charset="-128"/>
            </a:rPr>
            <a:t>※</a:t>
          </a:r>
          <a:r>
            <a:rPr kumimoji="1" lang="ja-JP" altLang="en-US" sz="1800">
              <a:solidFill>
                <a:sysClr val="windowText" lastClr="000000"/>
              </a:solidFill>
              <a:latin typeface="UD デジタル 教科書体 NK-R" panose="02020400000000000000" pitchFamily="18" charset="-128"/>
              <a:ea typeface="UD デジタル 教科書体 NK-R" panose="02020400000000000000" pitchFamily="18" charset="-128"/>
            </a:rPr>
            <a:t>ここにロゴを入れてください</a:t>
          </a:r>
          <a:r>
            <a:rPr kumimoji="1" lang="en-US" altLang="ja-JP" sz="1800">
              <a:solidFill>
                <a:sysClr val="windowText" lastClr="000000"/>
              </a:solidFill>
              <a:latin typeface="UD デジタル 教科書体 NK-R" panose="02020400000000000000" pitchFamily="18" charset="-128"/>
              <a:ea typeface="UD デジタル 教科書体 NK-R" panose="02020400000000000000" pitchFamily="18" charset="-128"/>
            </a:rPr>
            <a:t>※</a:t>
          </a:r>
          <a:endParaRPr kumimoji="1" lang="ja-JP" altLang="en-US" sz="1800">
            <a:solidFill>
              <a:sysClr val="windowText" lastClr="00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76</xdr:col>
      <xdr:colOff>24739</xdr:colOff>
      <xdr:row>0</xdr:row>
      <xdr:rowOff>145092</xdr:rowOff>
    </xdr:from>
    <xdr:to>
      <xdr:col>92</xdr:col>
      <xdr:colOff>106950</xdr:colOff>
      <xdr:row>3</xdr:row>
      <xdr:rowOff>81256</xdr:rowOff>
    </xdr:to>
    <xdr:sp macro="" textlink="">
      <xdr:nvSpPr>
        <xdr:cNvPr id="5" name="テキスト ボックス 4">
          <a:extLst>
            <a:ext uri="{FF2B5EF4-FFF2-40B4-BE49-F238E27FC236}">
              <a16:creationId xmlns:a16="http://schemas.microsoft.com/office/drawing/2014/main" id="{163CD6E9-7B40-4519-84E5-EE125F9BA97F}"/>
            </a:ext>
          </a:extLst>
        </xdr:cNvPr>
        <xdr:cNvSpPr txBox="1"/>
      </xdr:nvSpPr>
      <xdr:spPr>
        <a:xfrm>
          <a:off x="9435439" y="145092"/>
          <a:ext cx="1987211" cy="864852"/>
        </a:xfrm>
        <a:prstGeom prst="rect">
          <a:avLst/>
        </a:prstGeom>
        <a:noFill/>
        <a:ln>
          <a:solidFill>
            <a:srgbClr val="C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3600" b="1" baseline="0">
              <a:solidFill>
                <a:srgbClr val="C00000"/>
              </a:solidFill>
            </a:rPr>
            <a:t> </a:t>
          </a:r>
          <a:r>
            <a:rPr kumimoji="1" lang="ja-JP" altLang="en-US" sz="3600" b="1">
              <a:solidFill>
                <a:srgbClr val="C00000"/>
              </a:solidFill>
            </a:rPr>
            <a:t>記</a:t>
          </a:r>
          <a:r>
            <a:rPr kumimoji="1" lang="ja-JP" altLang="en-US" sz="3600" b="1" baseline="0">
              <a:solidFill>
                <a:srgbClr val="C00000"/>
              </a:solidFill>
            </a:rPr>
            <a:t> </a:t>
          </a:r>
          <a:r>
            <a:rPr kumimoji="1" lang="ja-JP" altLang="en-US" sz="3600" b="1">
              <a:solidFill>
                <a:srgbClr val="C00000"/>
              </a:solidFill>
            </a:rPr>
            <a:t>入</a:t>
          </a:r>
          <a:r>
            <a:rPr kumimoji="1" lang="ja-JP" altLang="en-US" sz="3600" b="1" baseline="0">
              <a:solidFill>
                <a:srgbClr val="C00000"/>
              </a:solidFill>
            </a:rPr>
            <a:t> </a:t>
          </a:r>
          <a:r>
            <a:rPr kumimoji="1" lang="ja-JP" altLang="en-US" sz="3600" b="1">
              <a:solidFill>
                <a:srgbClr val="C00000"/>
              </a:solidFill>
            </a:rPr>
            <a:t>例 </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16</xdr:col>
      <xdr:colOff>0</xdr:colOff>
      <xdr:row>26</xdr:row>
      <xdr:rowOff>0</xdr:rowOff>
    </xdr:from>
    <xdr:to>
      <xdr:col>90</xdr:col>
      <xdr:colOff>11906</xdr:colOff>
      <xdr:row>44</xdr:row>
      <xdr:rowOff>113078</xdr:rowOff>
    </xdr:to>
    <xdr:pic>
      <xdr:nvPicPr>
        <xdr:cNvPr id="3" name="図 2">
          <a:extLst>
            <a:ext uri="{FF2B5EF4-FFF2-40B4-BE49-F238E27FC236}">
              <a16:creationId xmlns:a16="http://schemas.microsoft.com/office/drawing/2014/main" id="{11FA7941-CE04-4281-B644-7B47BB1110FC}"/>
            </a:ext>
          </a:extLst>
        </xdr:cNvPr>
        <xdr:cNvPicPr>
          <a:picLocks noChangeAspect="1"/>
        </xdr:cNvPicPr>
      </xdr:nvPicPr>
      <xdr:blipFill>
        <a:blip xmlns:r="http://schemas.openxmlformats.org/officeDocument/2006/relationships" r:embed="rId1"/>
        <a:stretch>
          <a:fillRect/>
        </a:stretch>
      </xdr:blipFill>
      <xdr:spPr>
        <a:xfrm>
          <a:off x="1905000" y="7548563"/>
          <a:ext cx="8822531" cy="56852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62;&#23458;&#27096;&#12469;&#12540;&#12499;&#12473;&#37096;/&#12459;&#12473;&#12479;&#12510;&#12540;&#12469;&#12540;&#12499;&#12473;&#35506;/01_&#12487;&#12470;&#12452;&#12531;&#12481;&#12540;&#12512;/&#12304;2022&#12305;D&#12481;&#12540;&#12512;&#20849;&#26377;/&#19968;&#26178;&#32622;&#12365;/&#27880;&#25991;&#26360;&#26696;/&#12304;Excel&#12305;&#12524;&#12487;&#12451;&#12513;&#12452;&#12489;&#12459;&#12540;&#12489;&#27880;&#25991;&#263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商品リスト"/>
      <sheetName val="Sheet3"/>
      <sheetName val="ご注文案内書"/>
      <sheetName val="RM注文書(Excel用)"/>
      <sheetName val="制作のご案内"/>
      <sheetName val="再版のご案内"/>
      <sheetName val="ベースデザイン一覧"/>
      <sheetName val="各種見本"/>
      <sheetName val="★指示書記入例"/>
      <sheetName val="指示書【No.30】"/>
      <sheetName val="指示書【No.34】"/>
      <sheetName val="指示書【No.36】"/>
      <sheetName val="指示書【No.44】"/>
      <sheetName val="指示書【No.46】"/>
      <sheetName val="指示書【No.47】"/>
      <sheetName val="指示書【No.48】"/>
      <sheetName val="指示書【No.49】"/>
      <sheetName val="指示書【No.50】"/>
      <sheetName val="指示書【No.51】"/>
      <sheetName val="指示書【No.52】"/>
      <sheetName val="指示書【No.53】"/>
    </sheetNames>
    <sheetDataSet>
      <sheetData sheetId="0"/>
      <sheetData sheetId="1"/>
      <sheetData sheetId="2"/>
      <sheetData sheetId="3">
        <row r="65">
          <cell r="A65" t="str">
            <v>500円券</v>
          </cell>
        </row>
        <row r="66">
          <cell r="A66" t="str">
            <v>1000円券</v>
          </cell>
        </row>
        <row r="67">
          <cell r="A67" t="str">
            <v>2000円券</v>
          </cell>
        </row>
        <row r="68">
          <cell r="A68" t="str">
            <v>3000円券</v>
          </cell>
        </row>
        <row r="69">
          <cell r="A69" t="str">
            <v>5000円券</v>
          </cell>
        </row>
        <row r="70">
          <cell r="A70" t="str">
            <v>10000円券</v>
          </cell>
        </row>
        <row r="74">
          <cell r="A74" t="str">
            <v>枚数</v>
          </cell>
          <cell r="B74">
            <v>500</v>
          </cell>
          <cell r="C74">
            <v>1000</v>
          </cell>
          <cell r="D74">
            <v>2000</v>
          </cell>
          <cell r="E74">
            <v>3000</v>
          </cell>
          <cell r="F74">
            <v>5000</v>
          </cell>
          <cell r="G74">
            <v>10000</v>
          </cell>
          <cell r="I74" t="str">
            <v>枚数</v>
          </cell>
          <cell r="J74">
            <v>1</v>
          </cell>
          <cell r="K74">
            <v>2</v>
          </cell>
          <cell r="L74">
            <v>3</v>
          </cell>
          <cell r="M74">
            <v>4</v>
          </cell>
        </row>
        <row r="75">
          <cell r="A75">
            <v>50</v>
          </cell>
          <cell r="B75">
            <v>758</v>
          </cell>
          <cell r="C75">
            <v>1330</v>
          </cell>
          <cell r="D75">
            <v>2433</v>
          </cell>
          <cell r="E75">
            <v>3519</v>
          </cell>
          <cell r="F75">
            <v>5655</v>
          </cell>
          <cell r="G75">
            <v>11010</v>
          </cell>
          <cell r="I75">
            <v>50</v>
          </cell>
          <cell r="J75">
            <v>0</v>
          </cell>
          <cell r="K75">
            <v>8800</v>
          </cell>
          <cell r="L75">
            <v>17600</v>
          </cell>
          <cell r="M75">
            <v>26400</v>
          </cell>
        </row>
        <row r="76">
          <cell r="A76">
            <v>60</v>
          </cell>
          <cell r="B76">
            <v>738</v>
          </cell>
          <cell r="C76">
            <v>1310</v>
          </cell>
          <cell r="D76">
            <v>2409</v>
          </cell>
          <cell r="E76">
            <v>3492</v>
          </cell>
          <cell r="F76">
            <v>5623</v>
          </cell>
          <cell r="G76">
            <v>10965</v>
          </cell>
          <cell r="I76">
            <v>201</v>
          </cell>
          <cell r="J76">
            <v>0</v>
          </cell>
          <cell r="K76">
            <v>9350</v>
          </cell>
          <cell r="L76">
            <v>18700</v>
          </cell>
          <cell r="M76">
            <v>28050</v>
          </cell>
        </row>
        <row r="77">
          <cell r="A77">
            <v>70</v>
          </cell>
          <cell r="B77">
            <v>723</v>
          </cell>
          <cell r="C77">
            <v>1295</v>
          </cell>
          <cell r="D77">
            <v>2391</v>
          </cell>
          <cell r="E77">
            <v>3471</v>
          </cell>
          <cell r="F77">
            <v>5598</v>
          </cell>
          <cell r="G77">
            <v>10931</v>
          </cell>
          <cell r="I77">
            <v>401</v>
          </cell>
          <cell r="J77">
            <v>0</v>
          </cell>
          <cell r="K77">
            <v>9900</v>
          </cell>
          <cell r="L77">
            <v>19800</v>
          </cell>
          <cell r="M77">
            <v>29700</v>
          </cell>
        </row>
        <row r="78">
          <cell r="A78">
            <v>80</v>
          </cell>
          <cell r="B78">
            <v>709</v>
          </cell>
          <cell r="C78">
            <v>1280</v>
          </cell>
          <cell r="D78">
            <v>2373</v>
          </cell>
          <cell r="E78">
            <v>3452</v>
          </cell>
          <cell r="F78">
            <v>5577</v>
          </cell>
          <cell r="G78">
            <v>10903</v>
          </cell>
          <cell r="I78">
            <v>601</v>
          </cell>
          <cell r="J78">
            <v>0</v>
          </cell>
          <cell r="K78">
            <v>10450</v>
          </cell>
          <cell r="L78">
            <v>20900</v>
          </cell>
          <cell r="M78">
            <v>31350</v>
          </cell>
        </row>
        <row r="79">
          <cell r="A79">
            <v>90</v>
          </cell>
          <cell r="B79">
            <v>695</v>
          </cell>
          <cell r="C79">
            <v>1265</v>
          </cell>
          <cell r="D79">
            <v>2356</v>
          </cell>
          <cell r="E79">
            <v>3434</v>
          </cell>
          <cell r="F79">
            <v>5557</v>
          </cell>
          <cell r="G79">
            <v>10879</v>
          </cell>
          <cell r="I79">
            <v>701</v>
          </cell>
          <cell r="J79">
            <v>0</v>
          </cell>
          <cell r="K79">
            <v>11000</v>
          </cell>
          <cell r="L79">
            <v>22000</v>
          </cell>
          <cell r="M79">
            <v>33000</v>
          </cell>
        </row>
        <row r="80">
          <cell r="A80">
            <v>100</v>
          </cell>
          <cell r="B80">
            <v>685</v>
          </cell>
          <cell r="C80">
            <v>1250</v>
          </cell>
          <cell r="D80">
            <v>2337</v>
          </cell>
          <cell r="E80">
            <v>3411</v>
          </cell>
          <cell r="F80">
            <v>5528</v>
          </cell>
          <cell r="G80">
            <v>10835</v>
          </cell>
          <cell r="I80">
            <v>801</v>
          </cell>
          <cell r="J80">
            <v>0</v>
          </cell>
          <cell r="K80">
            <v>11550</v>
          </cell>
          <cell r="L80">
            <v>23100</v>
          </cell>
          <cell r="M80">
            <v>34650</v>
          </cell>
        </row>
        <row r="81">
          <cell r="A81">
            <v>200</v>
          </cell>
          <cell r="B81">
            <v>666</v>
          </cell>
          <cell r="C81">
            <v>1240</v>
          </cell>
          <cell r="D81">
            <v>2326</v>
          </cell>
          <cell r="E81">
            <v>3399</v>
          </cell>
          <cell r="F81">
            <v>5515</v>
          </cell>
          <cell r="G81">
            <v>10819</v>
          </cell>
          <cell r="I81">
            <v>901</v>
          </cell>
          <cell r="J81">
            <v>0</v>
          </cell>
          <cell r="K81">
            <v>12100</v>
          </cell>
          <cell r="L81">
            <v>24200</v>
          </cell>
          <cell r="M81">
            <v>36300</v>
          </cell>
        </row>
        <row r="82">
          <cell r="A82">
            <v>300</v>
          </cell>
          <cell r="B82">
            <v>656</v>
          </cell>
          <cell r="C82">
            <v>1230</v>
          </cell>
          <cell r="D82">
            <v>2314</v>
          </cell>
          <cell r="E82">
            <v>3385</v>
          </cell>
          <cell r="F82">
            <v>5498</v>
          </cell>
          <cell r="G82">
            <v>10795</v>
          </cell>
          <cell r="I82">
            <v>1001</v>
          </cell>
          <cell r="J82">
            <v>0</v>
          </cell>
          <cell r="K82">
            <v>17600</v>
          </cell>
          <cell r="L82">
            <v>35200</v>
          </cell>
          <cell r="M82">
            <v>52800</v>
          </cell>
        </row>
        <row r="83">
          <cell r="A83">
            <v>400</v>
          </cell>
          <cell r="B83">
            <v>648</v>
          </cell>
          <cell r="C83">
            <v>1225</v>
          </cell>
          <cell r="D83">
            <v>2307</v>
          </cell>
          <cell r="E83">
            <v>3378</v>
          </cell>
          <cell r="F83">
            <v>5490</v>
          </cell>
          <cell r="G83">
            <v>10784</v>
          </cell>
        </row>
        <row r="84">
          <cell r="A84">
            <v>500</v>
          </cell>
          <cell r="B84">
            <v>640</v>
          </cell>
          <cell r="C84">
            <v>1220</v>
          </cell>
          <cell r="D84">
            <v>2302</v>
          </cell>
          <cell r="E84">
            <v>3372</v>
          </cell>
          <cell r="F84">
            <v>5484</v>
          </cell>
          <cell r="G84">
            <v>10777</v>
          </cell>
        </row>
        <row r="85">
          <cell r="A85">
            <v>600</v>
          </cell>
          <cell r="B85">
            <v>637</v>
          </cell>
          <cell r="C85">
            <v>1217</v>
          </cell>
          <cell r="D85">
            <v>2298</v>
          </cell>
          <cell r="E85">
            <v>3368</v>
          </cell>
          <cell r="F85">
            <v>5480</v>
          </cell>
          <cell r="G85">
            <v>10771</v>
          </cell>
        </row>
        <row r="86">
          <cell r="A86">
            <v>700</v>
          </cell>
          <cell r="B86">
            <v>634</v>
          </cell>
          <cell r="C86">
            <v>1214</v>
          </cell>
          <cell r="D86">
            <v>2295</v>
          </cell>
          <cell r="E86">
            <v>3365</v>
          </cell>
          <cell r="F86">
            <v>5475</v>
          </cell>
          <cell r="G86">
            <v>10766</v>
          </cell>
        </row>
        <row r="87">
          <cell r="A87">
            <v>800</v>
          </cell>
          <cell r="B87">
            <v>631</v>
          </cell>
          <cell r="C87">
            <v>1211</v>
          </cell>
          <cell r="D87">
            <v>2292</v>
          </cell>
          <cell r="E87">
            <v>3361</v>
          </cell>
          <cell r="F87">
            <v>5471</v>
          </cell>
          <cell r="G87">
            <v>10760</v>
          </cell>
        </row>
        <row r="88">
          <cell r="A88">
            <v>900</v>
          </cell>
          <cell r="B88">
            <v>629</v>
          </cell>
          <cell r="C88">
            <v>1208</v>
          </cell>
          <cell r="D88">
            <v>2289</v>
          </cell>
          <cell r="E88">
            <v>3357</v>
          </cell>
          <cell r="F88">
            <v>5467</v>
          </cell>
          <cell r="G88">
            <v>10754</v>
          </cell>
        </row>
        <row r="89">
          <cell r="A89">
            <v>1000</v>
          </cell>
          <cell r="B89">
            <v>627</v>
          </cell>
          <cell r="C89">
            <v>1205</v>
          </cell>
          <cell r="D89">
            <v>2285</v>
          </cell>
          <cell r="E89">
            <v>3353</v>
          </cell>
          <cell r="F89">
            <v>5463</v>
          </cell>
          <cell r="G89">
            <v>10749</v>
          </cell>
        </row>
        <row r="90">
          <cell r="A90">
            <v>1500</v>
          </cell>
          <cell r="B90">
            <v>625</v>
          </cell>
          <cell r="C90">
            <v>1202</v>
          </cell>
          <cell r="D90">
            <v>2281</v>
          </cell>
          <cell r="E90">
            <v>3349</v>
          </cell>
          <cell r="F90">
            <v>5457</v>
          </cell>
          <cell r="G90">
            <v>10740</v>
          </cell>
        </row>
        <row r="91">
          <cell r="A91">
            <v>2000</v>
          </cell>
          <cell r="B91">
            <v>623</v>
          </cell>
          <cell r="C91">
            <v>1199</v>
          </cell>
          <cell r="D91">
            <v>2276</v>
          </cell>
          <cell r="E91">
            <v>3342</v>
          </cell>
          <cell r="F91">
            <v>5448</v>
          </cell>
          <cell r="G91">
            <v>10724</v>
          </cell>
        </row>
        <row r="92">
          <cell r="A92">
            <v>2500</v>
          </cell>
          <cell r="B92">
            <v>621</v>
          </cell>
          <cell r="C92">
            <v>1196</v>
          </cell>
          <cell r="D92">
            <v>2271</v>
          </cell>
          <cell r="E92">
            <v>3336</v>
          </cell>
          <cell r="F92">
            <v>5438</v>
          </cell>
          <cell r="G92">
            <v>10707</v>
          </cell>
        </row>
        <row r="93">
          <cell r="A93">
            <v>3000</v>
          </cell>
          <cell r="B93">
            <v>619</v>
          </cell>
          <cell r="C93">
            <v>1193</v>
          </cell>
          <cell r="D93">
            <v>2266</v>
          </cell>
          <cell r="E93">
            <v>3329</v>
          </cell>
          <cell r="F93">
            <v>5429</v>
          </cell>
          <cell r="G93">
            <v>10691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2A17C-E809-40B0-9C85-58E358BC1F1D}">
  <sheetPr codeName="Sheet2">
    <tabColor theme="0" tint="-0.499984740745262"/>
  </sheetPr>
  <dimension ref="A1:C70"/>
  <sheetViews>
    <sheetView workbookViewId="0">
      <selection activeCell="I19" sqref="I19"/>
    </sheetView>
  </sheetViews>
  <sheetFormatPr defaultRowHeight="13.5" x14ac:dyDescent="0.15"/>
  <cols>
    <col min="1" max="1" width="31.625" bestFit="1" customWidth="1"/>
    <col min="2" max="2" width="15.625" customWidth="1"/>
  </cols>
  <sheetData>
    <row r="1" spans="1:3" ht="20.25" customHeight="1" x14ac:dyDescent="0.15">
      <c r="A1" s="27" t="s">
        <v>29</v>
      </c>
      <c r="B1" s="27" t="s">
        <v>17</v>
      </c>
      <c r="C1" s="27" t="s">
        <v>20</v>
      </c>
    </row>
    <row r="2" spans="1:3" x14ac:dyDescent="0.15">
      <c r="A2" t="s">
        <v>130</v>
      </c>
      <c r="B2" t="s">
        <v>30</v>
      </c>
      <c r="C2">
        <v>500</v>
      </c>
    </row>
    <row r="3" spans="1:3" x14ac:dyDescent="0.15">
      <c r="A3" t="s">
        <v>131</v>
      </c>
      <c r="B3" t="s">
        <v>31</v>
      </c>
      <c r="C3">
        <v>500</v>
      </c>
    </row>
    <row r="4" spans="1:3" x14ac:dyDescent="0.15">
      <c r="A4" t="s">
        <v>132</v>
      </c>
      <c r="B4" t="s">
        <v>32</v>
      </c>
      <c r="C4">
        <v>500</v>
      </c>
    </row>
    <row r="5" spans="1:3" x14ac:dyDescent="0.15">
      <c r="A5" t="s">
        <v>133</v>
      </c>
      <c r="B5" t="s">
        <v>33</v>
      </c>
      <c r="C5">
        <v>500</v>
      </c>
    </row>
    <row r="6" spans="1:3" x14ac:dyDescent="0.15">
      <c r="A6" t="s">
        <v>134</v>
      </c>
      <c r="B6" t="s">
        <v>34</v>
      </c>
      <c r="C6">
        <v>500</v>
      </c>
    </row>
    <row r="7" spans="1:3" x14ac:dyDescent="0.15">
      <c r="A7" t="s">
        <v>135</v>
      </c>
      <c r="B7" t="s">
        <v>35</v>
      </c>
      <c r="C7">
        <v>500</v>
      </c>
    </row>
    <row r="8" spans="1:3" x14ac:dyDescent="0.15">
      <c r="A8" t="s">
        <v>136</v>
      </c>
      <c r="B8" t="s">
        <v>36</v>
      </c>
      <c r="C8">
        <v>500</v>
      </c>
    </row>
    <row r="9" spans="1:3" x14ac:dyDescent="0.15">
      <c r="A9" t="s">
        <v>137</v>
      </c>
      <c r="B9" t="s">
        <v>37</v>
      </c>
      <c r="C9">
        <v>500</v>
      </c>
    </row>
    <row r="10" spans="1:3" x14ac:dyDescent="0.15">
      <c r="A10" t="s">
        <v>138</v>
      </c>
      <c r="B10" t="s">
        <v>38</v>
      </c>
      <c r="C10">
        <v>500</v>
      </c>
    </row>
    <row r="11" spans="1:3" x14ac:dyDescent="0.15">
      <c r="A11" t="s">
        <v>139</v>
      </c>
      <c r="B11" t="s">
        <v>39</v>
      </c>
      <c r="C11">
        <v>500</v>
      </c>
    </row>
    <row r="12" spans="1:3" x14ac:dyDescent="0.15">
      <c r="A12" t="s">
        <v>140</v>
      </c>
      <c r="B12" t="s">
        <v>40</v>
      </c>
      <c r="C12">
        <v>500</v>
      </c>
    </row>
    <row r="13" spans="1:3" x14ac:dyDescent="0.15">
      <c r="A13" t="s">
        <v>141</v>
      </c>
      <c r="B13" t="s">
        <v>41</v>
      </c>
      <c r="C13">
        <v>500</v>
      </c>
    </row>
    <row r="14" spans="1:3" x14ac:dyDescent="0.15">
      <c r="A14" t="s">
        <v>142</v>
      </c>
      <c r="B14" t="s">
        <v>42</v>
      </c>
      <c r="C14">
        <v>1000</v>
      </c>
    </row>
    <row r="15" spans="1:3" x14ac:dyDescent="0.15">
      <c r="A15" t="s">
        <v>143</v>
      </c>
      <c r="B15" t="s">
        <v>43</v>
      </c>
      <c r="C15">
        <v>1000</v>
      </c>
    </row>
    <row r="16" spans="1:3" x14ac:dyDescent="0.15">
      <c r="A16" t="s">
        <v>144</v>
      </c>
      <c r="B16" t="s">
        <v>44</v>
      </c>
      <c r="C16">
        <v>1000</v>
      </c>
    </row>
    <row r="17" spans="1:3" x14ac:dyDescent="0.15">
      <c r="A17" t="s">
        <v>145</v>
      </c>
      <c r="B17" t="s">
        <v>45</v>
      </c>
      <c r="C17">
        <v>1000</v>
      </c>
    </row>
    <row r="18" spans="1:3" x14ac:dyDescent="0.15">
      <c r="A18" t="s">
        <v>146</v>
      </c>
      <c r="B18" t="s">
        <v>46</v>
      </c>
      <c r="C18">
        <v>1000</v>
      </c>
    </row>
    <row r="19" spans="1:3" x14ac:dyDescent="0.15">
      <c r="A19" t="s">
        <v>147</v>
      </c>
      <c r="B19" t="s">
        <v>47</v>
      </c>
      <c r="C19">
        <v>1000</v>
      </c>
    </row>
    <row r="20" spans="1:3" x14ac:dyDescent="0.15">
      <c r="A20" t="s">
        <v>148</v>
      </c>
      <c r="B20" t="s">
        <v>48</v>
      </c>
      <c r="C20">
        <v>1000</v>
      </c>
    </row>
    <row r="21" spans="1:3" x14ac:dyDescent="0.15">
      <c r="A21" t="s">
        <v>149</v>
      </c>
      <c r="B21" t="s">
        <v>49</v>
      </c>
      <c r="C21">
        <v>1000</v>
      </c>
    </row>
    <row r="22" spans="1:3" x14ac:dyDescent="0.15">
      <c r="A22" t="s">
        <v>150</v>
      </c>
      <c r="B22" t="s">
        <v>50</v>
      </c>
      <c r="C22">
        <v>1000</v>
      </c>
    </row>
    <row r="23" spans="1:3" x14ac:dyDescent="0.15">
      <c r="A23" t="s">
        <v>151</v>
      </c>
      <c r="B23" t="s">
        <v>51</v>
      </c>
      <c r="C23">
        <v>1000</v>
      </c>
    </row>
    <row r="24" spans="1:3" x14ac:dyDescent="0.15">
      <c r="A24" t="s">
        <v>152</v>
      </c>
      <c r="B24" t="s">
        <v>52</v>
      </c>
      <c r="C24">
        <v>1000</v>
      </c>
    </row>
    <row r="25" spans="1:3" x14ac:dyDescent="0.15">
      <c r="A25" t="s">
        <v>153</v>
      </c>
      <c r="B25" t="s">
        <v>53</v>
      </c>
      <c r="C25">
        <v>1000</v>
      </c>
    </row>
    <row r="26" spans="1:3" x14ac:dyDescent="0.15">
      <c r="A26" t="s">
        <v>154</v>
      </c>
      <c r="B26" t="s">
        <v>54</v>
      </c>
      <c r="C26">
        <v>2000</v>
      </c>
    </row>
    <row r="27" spans="1:3" x14ac:dyDescent="0.15">
      <c r="A27" t="s">
        <v>155</v>
      </c>
      <c r="B27" t="s">
        <v>55</v>
      </c>
      <c r="C27">
        <v>2000</v>
      </c>
    </row>
    <row r="28" spans="1:3" x14ac:dyDescent="0.15">
      <c r="A28" t="s">
        <v>156</v>
      </c>
      <c r="B28" t="s">
        <v>56</v>
      </c>
      <c r="C28">
        <v>2000</v>
      </c>
    </row>
    <row r="29" spans="1:3" x14ac:dyDescent="0.15">
      <c r="A29" t="s">
        <v>157</v>
      </c>
      <c r="B29" t="s">
        <v>57</v>
      </c>
      <c r="C29">
        <v>2000</v>
      </c>
    </row>
    <row r="30" spans="1:3" x14ac:dyDescent="0.15">
      <c r="A30" t="s">
        <v>158</v>
      </c>
      <c r="B30" t="s">
        <v>58</v>
      </c>
      <c r="C30">
        <v>2000</v>
      </c>
    </row>
    <row r="31" spans="1:3" x14ac:dyDescent="0.15">
      <c r="A31" t="s">
        <v>159</v>
      </c>
      <c r="B31" t="s">
        <v>59</v>
      </c>
      <c r="C31">
        <v>2000</v>
      </c>
    </row>
    <row r="32" spans="1:3" x14ac:dyDescent="0.15">
      <c r="A32" t="s">
        <v>160</v>
      </c>
      <c r="B32" t="s">
        <v>60</v>
      </c>
      <c r="C32">
        <v>3000</v>
      </c>
    </row>
    <row r="33" spans="1:3" x14ac:dyDescent="0.15">
      <c r="A33" t="s">
        <v>161</v>
      </c>
      <c r="B33" t="s">
        <v>61</v>
      </c>
      <c r="C33">
        <v>3000</v>
      </c>
    </row>
    <row r="34" spans="1:3" x14ac:dyDescent="0.15">
      <c r="A34" t="s">
        <v>162</v>
      </c>
      <c r="B34" t="s">
        <v>62</v>
      </c>
      <c r="C34">
        <v>3000</v>
      </c>
    </row>
    <row r="35" spans="1:3" x14ac:dyDescent="0.15">
      <c r="A35" t="s">
        <v>163</v>
      </c>
      <c r="B35" t="s">
        <v>63</v>
      </c>
      <c r="C35">
        <v>3000</v>
      </c>
    </row>
    <row r="36" spans="1:3" x14ac:dyDescent="0.15">
      <c r="A36" t="s">
        <v>164</v>
      </c>
      <c r="B36" t="s">
        <v>64</v>
      </c>
      <c r="C36">
        <v>3000</v>
      </c>
    </row>
    <row r="37" spans="1:3" x14ac:dyDescent="0.15">
      <c r="A37" t="s">
        <v>165</v>
      </c>
      <c r="B37" t="s">
        <v>65</v>
      </c>
      <c r="C37">
        <v>3000</v>
      </c>
    </row>
    <row r="38" spans="1:3" x14ac:dyDescent="0.15">
      <c r="A38" t="s">
        <v>166</v>
      </c>
      <c r="B38" t="s">
        <v>66</v>
      </c>
      <c r="C38">
        <v>5000</v>
      </c>
    </row>
    <row r="39" spans="1:3" x14ac:dyDescent="0.15">
      <c r="A39" t="s">
        <v>167</v>
      </c>
      <c r="B39" t="s">
        <v>67</v>
      </c>
      <c r="C39">
        <v>5000</v>
      </c>
    </row>
    <row r="40" spans="1:3" x14ac:dyDescent="0.15">
      <c r="A40" t="s">
        <v>168</v>
      </c>
      <c r="B40" t="s">
        <v>68</v>
      </c>
      <c r="C40">
        <v>5000</v>
      </c>
    </row>
    <row r="41" spans="1:3" x14ac:dyDescent="0.15">
      <c r="A41" t="s">
        <v>169</v>
      </c>
      <c r="B41" t="s">
        <v>69</v>
      </c>
      <c r="C41">
        <v>5000</v>
      </c>
    </row>
    <row r="42" spans="1:3" x14ac:dyDescent="0.15">
      <c r="A42" t="s">
        <v>170</v>
      </c>
      <c r="B42" t="s">
        <v>70</v>
      </c>
      <c r="C42">
        <v>10000</v>
      </c>
    </row>
    <row r="43" spans="1:3" x14ac:dyDescent="0.15">
      <c r="A43" t="s">
        <v>171</v>
      </c>
      <c r="B43" t="s">
        <v>71</v>
      </c>
      <c r="C43">
        <v>10000</v>
      </c>
    </row>
    <row r="44" spans="1:3" x14ac:dyDescent="0.15">
      <c r="A44" t="s">
        <v>172</v>
      </c>
      <c r="B44" t="s">
        <v>72</v>
      </c>
      <c r="C44">
        <v>10000</v>
      </c>
    </row>
    <row r="45" spans="1:3" x14ac:dyDescent="0.15">
      <c r="A45" t="s">
        <v>173</v>
      </c>
      <c r="B45" t="s">
        <v>73</v>
      </c>
      <c r="C45">
        <v>10000</v>
      </c>
    </row>
    <row r="47" spans="1:3" s="26" customFormat="1" ht="18" customHeight="1" x14ac:dyDescent="0.15">
      <c r="A47" s="32" t="s">
        <v>112</v>
      </c>
      <c r="B47" s="31"/>
      <c r="C47" s="31"/>
    </row>
    <row r="48" spans="1:3" x14ac:dyDescent="0.15">
      <c r="A48" s="21" t="s">
        <v>113</v>
      </c>
    </row>
    <row r="49" spans="1:3" x14ac:dyDescent="0.15">
      <c r="A49" s="21" t="s">
        <v>114</v>
      </c>
    </row>
    <row r="50" spans="1:3" x14ac:dyDescent="0.15">
      <c r="A50" s="21" t="s">
        <v>115</v>
      </c>
    </row>
    <row r="51" spans="1:3" x14ac:dyDescent="0.15">
      <c r="A51" s="21" t="s">
        <v>116</v>
      </c>
    </row>
    <row r="52" spans="1:3" x14ac:dyDescent="0.15">
      <c r="A52" s="21"/>
    </row>
    <row r="53" spans="1:3" s="26" customFormat="1" ht="18" customHeight="1" x14ac:dyDescent="0.15">
      <c r="A53" s="33" t="s">
        <v>118</v>
      </c>
      <c r="B53" s="28"/>
      <c r="C53" s="28" t="s">
        <v>174</v>
      </c>
    </row>
    <row r="54" spans="1:3" x14ac:dyDescent="0.15">
      <c r="A54" s="20" t="s">
        <v>119</v>
      </c>
      <c r="C54">
        <v>0</v>
      </c>
    </row>
    <row r="55" spans="1:3" x14ac:dyDescent="0.15">
      <c r="A55" s="20" t="s">
        <v>120</v>
      </c>
      <c r="C55">
        <v>2000</v>
      </c>
    </row>
    <row r="56" spans="1:3" x14ac:dyDescent="0.15">
      <c r="A56" s="20" t="s">
        <v>121</v>
      </c>
      <c r="C56">
        <v>4000</v>
      </c>
    </row>
    <row r="57" spans="1:3" x14ac:dyDescent="0.15">
      <c r="A57" s="20" t="s">
        <v>122</v>
      </c>
      <c r="C57">
        <v>6000</v>
      </c>
    </row>
    <row r="58" spans="1:3" s="26" customFormat="1" ht="18" customHeight="1" x14ac:dyDescent="0.15">
      <c r="A58" s="34" t="s">
        <v>117</v>
      </c>
      <c r="B58" s="29"/>
      <c r="C58" s="29" t="s">
        <v>174</v>
      </c>
    </row>
    <row r="59" spans="1:3" x14ac:dyDescent="0.15">
      <c r="A59" s="20" t="s">
        <v>14</v>
      </c>
      <c r="C59">
        <v>0</v>
      </c>
    </row>
    <row r="60" spans="1:3" x14ac:dyDescent="0.15">
      <c r="A60" s="20" t="s">
        <v>119</v>
      </c>
      <c r="C60">
        <v>2500</v>
      </c>
    </row>
    <row r="61" spans="1:3" x14ac:dyDescent="0.15">
      <c r="A61" s="20" t="s">
        <v>120</v>
      </c>
      <c r="C61">
        <v>5000</v>
      </c>
    </row>
    <row r="62" spans="1:3" x14ac:dyDescent="0.15">
      <c r="A62" s="20" t="s">
        <v>121</v>
      </c>
      <c r="C62">
        <v>7500</v>
      </c>
    </row>
    <row r="63" spans="1:3" x14ac:dyDescent="0.15">
      <c r="A63" s="20" t="s">
        <v>122</v>
      </c>
      <c r="C63">
        <v>10000</v>
      </c>
    </row>
    <row r="65" spans="1:3" s="26" customFormat="1" ht="18" customHeight="1" x14ac:dyDescent="0.15">
      <c r="A65" s="35" t="s">
        <v>101</v>
      </c>
      <c r="B65" s="30"/>
      <c r="C65" s="30"/>
    </row>
    <row r="66" spans="1:3" x14ac:dyDescent="0.15">
      <c r="A66" s="20" t="s">
        <v>14</v>
      </c>
      <c r="C66">
        <v>0</v>
      </c>
    </row>
    <row r="67" spans="1:3" x14ac:dyDescent="0.15">
      <c r="A67" s="21" t="s">
        <v>113</v>
      </c>
      <c r="C67">
        <v>20000</v>
      </c>
    </row>
    <row r="68" spans="1:3" x14ac:dyDescent="0.15">
      <c r="A68" s="21" t="s">
        <v>114</v>
      </c>
      <c r="C68">
        <v>40000</v>
      </c>
    </row>
    <row r="69" spans="1:3" x14ac:dyDescent="0.15">
      <c r="A69" s="21" t="s">
        <v>115</v>
      </c>
      <c r="C69">
        <v>60000</v>
      </c>
    </row>
    <row r="70" spans="1:3" x14ac:dyDescent="0.15">
      <c r="A70" s="21" t="s">
        <v>116</v>
      </c>
      <c r="C70">
        <v>80000</v>
      </c>
    </row>
  </sheetData>
  <sheetProtection algorithmName="SHA-512" hashValue="vpTaMmZTtTuHtpC1Kwd2pLEJl2YxsjNUDeMuu+ZxYJuE41dKlL36u7gQBYVop6cSJVBuuv5UcSDt8S/FSm1kig==" saltValue="CJtXoFcZGOlWStUtOlVJBA==" spinCount="100000" sheet="1" objects="1" scenarios="1"/>
  <phoneticPr fontId="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5A4C3-3FC7-4638-9FD3-A008F2C47C1F}">
  <sheetPr>
    <tabColor rgb="FFFFFFDD"/>
    <pageSetUpPr fitToPage="1"/>
  </sheetPr>
  <dimension ref="A1:FR60"/>
  <sheetViews>
    <sheetView showGridLines="0" view="pageBreakPreview" zoomScale="80" zoomScaleNormal="75" zoomScaleSheetLayoutView="80" workbookViewId="0">
      <selection activeCell="AB1" sqref="AB1:BS2"/>
    </sheetView>
  </sheetViews>
  <sheetFormatPr defaultColWidth="1.625" defaultRowHeight="24.95" customHeight="1" x14ac:dyDescent="0.15"/>
  <cols>
    <col min="1" max="4" width="1.625" style="55"/>
    <col min="6" max="16384" width="1.625" style="55"/>
  </cols>
  <sheetData>
    <row r="1" spans="1:174" ht="24.95" customHeight="1" x14ac:dyDescent="0.15">
      <c r="A1" s="654" t="s">
        <v>410</v>
      </c>
      <c r="B1" s="654"/>
      <c r="C1" s="654"/>
      <c r="D1" s="654"/>
      <c r="E1" s="654"/>
      <c r="F1" s="654"/>
      <c r="G1" s="654"/>
      <c r="H1" s="654"/>
      <c r="I1" s="654"/>
      <c r="J1" s="654"/>
      <c r="K1" s="654"/>
      <c r="L1" s="654"/>
      <c r="M1" s="654"/>
      <c r="N1" s="654"/>
      <c r="O1" s="654"/>
      <c r="P1" s="654"/>
      <c r="Q1" s="654"/>
      <c r="R1" s="654"/>
      <c r="S1" s="654"/>
      <c r="T1" s="654"/>
      <c r="U1" s="654"/>
      <c r="V1" s="654"/>
      <c r="W1" s="654"/>
      <c r="X1" s="654"/>
      <c r="Y1" s="654"/>
      <c r="Z1" s="654"/>
      <c r="AA1" s="654"/>
      <c r="AB1" s="654"/>
      <c r="AC1" s="654"/>
      <c r="AD1" s="654"/>
      <c r="AE1" s="654"/>
      <c r="AF1" s="654"/>
      <c r="AG1" s="654"/>
      <c r="AH1" s="654"/>
      <c r="AI1" s="654"/>
      <c r="AJ1" s="654"/>
      <c r="AK1" s="654"/>
      <c r="AL1" s="654"/>
      <c r="AM1" s="654"/>
      <c r="AN1" s="654"/>
      <c r="AO1" s="654"/>
      <c r="AP1" s="654"/>
      <c r="AQ1" s="654"/>
      <c r="AR1" s="654"/>
      <c r="AS1" s="654"/>
      <c r="AT1" s="654"/>
      <c r="AU1" s="654"/>
      <c r="AV1" s="654"/>
      <c r="AW1" s="654"/>
      <c r="AX1" s="654"/>
      <c r="AY1" s="654"/>
      <c r="AZ1" s="654"/>
      <c r="BA1" s="654"/>
      <c r="BB1" s="654"/>
      <c r="BC1" s="654"/>
      <c r="BD1" s="654"/>
      <c r="BE1" s="654"/>
      <c r="BF1" s="654"/>
      <c r="BG1" s="654"/>
      <c r="BH1" s="654"/>
      <c r="BI1" s="654"/>
      <c r="BJ1" s="654"/>
      <c r="BK1" s="654"/>
      <c r="BL1" s="654"/>
      <c r="BM1" s="654"/>
      <c r="BN1" s="654"/>
      <c r="BO1" s="654"/>
      <c r="BP1" s="654"/>
      <c r="BQ1" s="654"/>
      <c r="BR1" s="654"/>
      <c r="BS1" s="654"/>
      <c r="BT1" s="654"/>
      <c r="BU1" s="654"/>
      <c r="BV1" s="654"/>
      <c r="BW1" s="654"/>
      <c r="BX1" s="654"/>
      <c r="BY1" s="654"/>
      <c r="BZ1" s="654"/>
      <c r="CA1" s="654"/>
      <c r="CB1" s="654"/>
      <c r="CC1" s="654"/>
      <c r="CD1" s="654"/>
      <c r="CE1" s="654"/>
      <c r="CF1" s="654"/>
      <c r="CG1" s="654"/>
      <c r="CH1" s="654"/>
      <c r="CI1" s="654"/>
      <c r="CJ1" s="654"/>
      <c r="CK1" s="654"/>
      <c r="CL1" s="654"/>
      <c r="CM1" s="654"/>
      <c r="CN1" s="654"/>
      <c r="CO1" s="654"/>
      <c r="CP1" s="654"/>
      <c r="CQ1" s="54"/>
      <c r="CR1" s="54"/>
      <c r="CS1" s="54"/>
      <c r="CT1" s="54"/>
      <c r="CU1" s="54"/>
      <c r="CV1" s="54"/>
      <c r="CW1" s="54"/>
      <c r="CX1" s="54"/>
      <c r="CY1" s="54"/>
      <c r="CZ1" s="54"/>
      <c r="DA1" s="54"/>
      <c r="DB1" s="54"/>
      <c r="DC1" s="54"/>
      <c r="DD1" s="54"/>
    </row>
    <row r="2" spans="1:174" ht="24.95" customHeight="1" x14ac:dyDescent="0.15">
      <c r="A2" s="654"/>
      <c r="B2" s="654"/>
      <c r="C2" s="654"/>
      <c r="D2" s="654"/>
      <c r="E2" s="654"/>
      <c r="F2" s="654"/>
      <c r="G2" s="654"/>
      <c r="H2" s="654"/>
      <c r="I2" s="654"/>
      <c r="J2" s="654"/>
      <c r="K2" s="654"/>
      <c r="L2" s="654"/>
      <c r="M2" s="654"/>
      <c r="N2" s="654"/>
      <c r="O2" s="654"/>
      <c r="P2" s="654"/>
      <c r="Q2" s="654"/>
      <c r="R2" s="654"/>
      <c r="S2" s="654"/>
      <c r="T2" s="654"/>
      <c r="U2" s="654"/>
      <c r="V2" s="654"/>
      <c r="W2" s="654"/>
      <c r="X2" s="654"/>
      <c r="Y2" s="654"/>
      <c r="Z2" s="654"/>
      <c r="AA2" s="654"/>
      <c r="AB2" s="654"/>
      <c r="AC2" s="654"/>
      <c r="AD2" s="654"/>
      <c r="AE2" s="654"/>
      <c r="AF2" s="654"/>
      <c r="AG2" s="654"/>
      <c r="AH2" s="654"/>
      <c r="AI2" s="654"/>
      <c r="AJ2" s="654"/>
      <c r="AK2" s="654"/>
      <c r="AL2" s="654"/>
      <c r="AM2" s="654"/>
      <c r="AN2" s="654"/>
      <c r="AO2" s="654"/>
      <c r="AP2" s="654"/>
      <c r="AQ2" s="654"/>
      <c r="AR2" s="654"/>
      <c r="AS2" s="654"/>
      <c r="AT2" s="654"/>
      <c r="AU2" s="654"/>
      <c r="AV2" s="654"/>
      <c r="AW2" s="654"/>
      <c r="AX2" s="654"/>
      <c r="AY2" s="654"/>
      <c r="AZ2" s="654"/>
      <c r="BA2" s="654"/>
      <c r="BB2" s="654"/>
      <c r="BC2" s="654"/>
      <c r="BD2" s="654"/>
      <c r="BE2" s="654"/>
      <c r="BF2" s="654"/>
      <c r="BG2" s="654"/>
      <c r="BH2" s="654"/>
      <c r="BI2" s="654"/>
      <c r="BJ2" s="654"/>
      <c r="BK2" s="654"/>
      <c r="BL2" s="654"/>
      <c r="BM2" s="654"/>
      <c r="BN2" s="654"/>
      <c r="BO2" s="654"/>
      <c r="BP2" s="654"/>
      <c r="BQ2" s="654"/>
      <c r="BR2" s="654"/>
      <c r="BS2" s="654"/>
      <c r="BT2" s="654"/>
      <c r="BU2" s="654"/>
      <c r="BV2" s="654"/>
      <c r="BW2" s="654"/>
      <c r="BX2" s="654"/>
      <c r="BY2" s="654"/>
      <c r="BZ2" s="654"/>
      <c r="CA2" s="654"/>
      <c r="CB2" s="654"/>
      <c r="CC2" s="654"/>
      <c r="CD2" s="654"/>
      <c r="CE2" s="654"/>
      <c r="CF2" s="654"/>
      <c r="CG2" s="654"/>
      <c r="CH2" s="654"/>
      <c r="CI2" s="654"/>
      <c r="CJ2" s="654"/>
      <c r="CK2" s="654"/>
      <c r="CL2" s="654"/>
      <c r="CM2" s="654"/>
      <c r="CN2" s="654"/>
      <c r="CO2" s="654"/>
      <c r="CP2" s="654"/>
      <c r="CQ2" s="54"/>
      <c r="CR2" s="54"/>
      <c r="CS2" s="54"/>
      <c r="CT2" s="54"/>
      <c r="CU2" s="54"/>
      <c r="CV2" s="54"/>
      <c r="CW2" s="54"/>
      <c r="CX2" s="54"/>
      <c r="CY2" s="54"/>
      <c r="CZ2" s="54"/>
      <c r="DA2" s="54"/>
      <c r="DB2" s="54"/>
      <c r="DC2" s="54"/>
      <c r="DD2" s="54"/>
    </row>
    <row r="3" spans="1:174" ht="24.95" customHeight="1" thickBot="1" x14ac:dyDescent="0.2">
      <c r="A3" s="654"/>
      <c r="B3" s="654"/>
      <c r="C3" s="654"/>
      <c r="D3" s="654"/>
      <c r="E3" s="654"/>
      <c r="F3" s="654"/>
      <c r="G3" s="654"/>
      <c r="H3" s="654"/>
      <c r="I3" s="654"/>
      <c r="J3" s="654"/>
      <c r="K3" s="654"/>
      <c r="L3" s="654"/>
      <c r="M3" s="654"/>
      <c r="N3" s="654"/>
      <c r="O3" s="654"/>
      <c r="P3" s="654"/>
      <c r="Q3" s="654"/>
      <c r="R3" s="654"/>
      <c r="S3" s="654"/>
      <c r="T3" s="654"/>
      <c r="U3" s="654"/>
      <c r="V3" s="654"/>
      <c r="W3" s="654"/>
      <c r="X3" s="654"/>
      <c r="Y3" s="654"/>
      <c r="Z3" s="654"/>
      <c r="AA3" s="654"/>
      <c r="AB3" s="654"/>
      <c r="AC3" s="654"/>
      <c r="AD3" s="654"/>
      <c r="AE3" s="654"/>
      <c r="AF3" s="654"/>
      <c r="AG3" s="654"/>
      <c r="AH3" s="654"/>
      <c r="AI3" s="654"/>
      <c r="AJ3" s="654"/>
      <c r="AK3" s="654"/>
      <c r="AL3" s="654"/>
      <c r="AM3" s="654"/>
      <c r="AN3" s="654"/>
      <c r="AO3" s="654"/>
      <c r="AP3" s="654"/>
      <c r="AQ3" s="654"/>
      <c r="AR3" s="654"/>
      <c r="AS3" s="654"/>
      <c r="AT3" s="654"/>
      <c r="AU3" s="654"/>
      <c r="AV3" s="654"/>
      <c r="AW3" s="654"/>
      <c r="AX3" s="654"/>
      <c r="AY3" s="654"/>
      <c r="AZ3" s="654"/>
      <c r="BA3" s="654"/>
      <c r="BB3" s="654"/>
      <c r="BC3" s="654"/>
      <c r="BD3" s="654"/>
      <c r="BE3" s="654"/>
      <c r="BF3" s="654"/>
      <c r="BG3" s="654"/>
      <c r="BH3" s="654"/>
      <c r="BI3" s="654"/>
      <c r="BJ3" s="654"/>
      <c r="BK3" s="654"/>
      <c r="BL3" s="654"/>
      <c r="BM3" s="654"/>
      <c r="BN3" s="654"/>
      <c r="BO3" s="654"/>
      <c r="BP3" s="654"/>
      <c r="BQ3" s="654"/>
      <c r="BR3" s="654"/>
      <c r="BS3" s="654"/>
      <c r="BT3" s="654"/>
      <c r="BU3" s="654"/>
      <c r="BV3" s="654"/>
      <c r="BW3" s="654"/>
      <c r="BX3" s="654"/>
      <c r="BY3" s="654"/>
      <c r="BZ3" s="654"/>
      <c r="CA3" s="654"/>
      <c r="CB3" s="654"/>
      <c r="CC3" s="654"/>
      <c r="CD3" s="654"/>
      <c r="CE3" s="654"/>
      <c r="CF3" s="654"/>
      <c r="CG3" s="654"/>
      <c r="CH3" s="654"/>
      <c r="CI3" s="654"/>
      <c r="CJ3" s="654"/>
      <c r="CK3" s="654"/>
      <c r="CL3" s="654"/>
      <c r="CM3" s="654"/>
      <c r="CN3" s="654"/>
      <c r="CO3" s="654"/>
      <c r="CP3" s="654"/>
      <c r="CQ3" s="54"/>
      <c r="CR3" s="54"/>
      <c r="CS3" s="54"/>
      <c r="CT3" s="54"/>
      <c r="CU3" s="54"/>
    </row>
    <row r="4" spans="1:174" ht="24.95" customHeight="1" thickTop="1" x14ac:dyDescent="0.15">
      <c r="A4" s="655" t="s">
        <v>409</v>
      </c>
      <c r="B4" s="656"/>
      <c r="C4" s="656"/>
      <c r="D4" s="656"/>
      <c r="E4" s="656"/>
      <c r="F4" s="656"/>
      <c r="G4" s="656"/>
      <c r="H4" s="656"/>
      <c r="I4" s="656"/>
      <c r="J4" s="656"/>
      <c r="K4" s="656"/>
      <c r="L4" s="656"/>
      <c r="M4" s="656"/>
      <c r="N4" s="656"/>
      <c r="O4" s="656"/>
      <c r="P4" s="656"/>
      <c r="Q4" s="656"/>
      <c r="R4" s="656"/>
      <c r="S4" s="656"/>
      <c r="T4" s="656"/>
      <c r="U4" s="656"/>
      <c r="V4" s="656"/>
      <c r="W4" s="656"/>
      <c r="X4" s="656"/>
      <c r="Y4" s="656"/>
      <c r="Z4" s="656"/>
      <c r="AA4" s="656"/>
      <c r="AB4" s="656"/>
      <c r="AC4" s="656"/>
      <c r="AD4" s="656"/>
      <c r="AE4" s="656"/>
      <c r="AF4" s="656"/>
      <c r="AG4" s="656"/>
      <c r="AH4" s="656"/>
      <c r="AI4" s="656"/>
      <c r="AJ4" s="656"/>
      <c r="AK4" s="656"/>
      <c r="AL4" s="656"/>
      <c r="AM4" s="656"/>
      <c r="AN4" s="657"/>
      <c r="BC4" s="661"/>
      <c r="BD4" s="662"/>
      <c r="BE4" s="662"/>
      <c r="BF4" s="662"/>
      <c r="BG4" s="662"/>
      <c r="BH4" s="662"/>
      <c r="BI4" s="662"/>
      <c r="BJ4" s="662"/>
      <c r="BK4" s="662"/>
      <c r="BL4" s="662"/>
      <c r="BM4" s="662"/>
      <c r="BN4" s="662"/>
      <c r="BO4" s="662"/>
      <c r="BP4" s="662"/>
      <c r="BQ4" s="662"/>
      <c r="BR4" s="662"/>
      <c r="BS4" s="662"/>
      <c r="BT4" s="662"/>
      <c r="BU4" s="662"/>
      <c r="BV4" s="662"/>
      <c r="BW4" s="662"/>
      <c r="BX4" s="662"/>
      <c r="BY4" s="662"/>
      <c r="BZ4" s="662"/>
      <c r="CA4" s="662"/>
      <c r="CB4" s="662"/>
      <c r="CC4" s="662"/>
      <c r="CD4" s="662"/>
      <c r="CE4" s="662"/>
      <c r="CF4" s="662"/>
      <c r="CG4" s="662"/>
      <c r="CH4" s="662"/>
      <c r="CI4" s="662"/>
      <c r="CJ4" s="662"/>
      <c r="CK4" s="662"/>
      <c r="CL4" s="662"/>
      <c r="CM4" s="662"/>
      <c r="CN4" s="662"/>
      <c r="CO4" s="662"/>
      <c r="CP4" s="662"/>
    </row>
    <row r="5" spans="1:174" s="56" customFormat="1" ht="24.95" customHeight="1" thickBot="1" x14ac:dyDescent="0.2">
      <c r="A5" s="658"/>
      <c r="B5" s="659"/>
      <c r="C5" s="659"/>
      <c r="D5" s="659"/>
      <c r="E5" s="659"/>
      <c r="F5" s="659"/>
      <c r="G5" s="659"/>
      <c r="H5" s="659"/>
      <c r="I5" s="659"/>
      <c r="J5" s="659"/>
      <c r="K5" s="659"/>
      <c r="L5" s="659"/>
      <c r="M5" s="659"/>
      <c r="N5" s="659"/>
      <c r="O5" s="659"/>
      <c r="P5" s="659"/>
      <c r="Q5" s="659"/>
      <c r="R5" s="659"/>
      <c r="S5" s="659"/>
      <c r="T5" s="659"/>
      <c r="U5" s="659"/>
      <c r="V5" s="659"/>
      <c r="W5" s="659"/>
      <c r="X5" s="659"/>
      <c r="Y5" s="659"/>
      <c r="Z5" s="659"/>
      <c r="AA5" s="659"/>
      <c r="AB5" s="659"/>
      <c r="AC5" s="659"/>
      <c r="AD5" s="659"/>
      <c r="AE5" s="659"/>
      <c r="AF5" s="659"/>
      <c r="AG5" s="659"/>
      <c r="AH5" s="659"/>
      <c r="AI5" s="659"/>
      <c r="AJ5" s="659"/>
      <c r="AK5" s="659"/>
      <c r="AL5" s="659"/>
      <c r="AM5" s="659"/>
      <c r="AN5" s="660"/>
      <c r="BC5" s="662"/>
      <c r="BD5" s="662"/>
      <c r="BE5" s="662"/>
      <c r="BF5" s="662"/>
      <c r="BG5" s="662"/>
      <c r="BH5" s="662"/>
      <c r="BI5" s="662"/>
      <c r="BJ5" s="662"/>
      <c r="BK5" s="662"/>
      <c r="BL5" s="662"/>
      <c r="BM5" s="662"/>
      <c r="BN5" s="662"/>
      <c r="BO5" s="662"/>
      <c r="BP5" s="662"/>
      <c r="BQ5" s="662"/>
      <c r="BR5" s="662"/>
      <c r="BS5" s="662"/>
      <c r="BT5" s="662"/>
      <c r="BU5" s="662"/>
      <c r="BV5" s="662"/>
      <c r="BW5" s="662"/>
      <c r="BX5" s="662"/>
      <c r="BY5" s="662"/>
      <c r="BZ5" s="662"/>
      <c r="CA5" s="662"/>
      <c r="CB5" s="662"/>
      <c r="CC5" s="662"/>
      <c r="CD5" s="662"/>
      <c r="CE5" s="662"/>
      <c r="CF5" s="662"/>
      <c r="CG5" s="662"/>
      <c r="CH5" s="662"/>
      <c r="CI5" s="662"/>
      <c r="CJ5" s="662"/>
      <c r="CK5" s="662"/>
      <c r="CL5" s="662"/>
      <c r="CM5" s="662"/>
      <c r="CN5" s="662"/>
      <c r="CO5" s="662"/>
      <c r="CP5" s="662"/>
      <c r="CV5" s="54"/>
      <c r="CW5" s="54"/>
      <c r="CX5" s="55"/>
      <c r="CY5" s="55"/>
      <c r="CZ5" s="55"/>
      <c r="DA5" s="55"/>
      <c r="DB5" s="55"/>
      <c r="DC5" s="55"/>
      <c r="DD5" s="55"/>
      <c r="DE5" s="55"/>
      <c r="DF5" s="55"/>
      <c r="DG5" s="55"/>
      <c r="DH5" s="55"/>
      <c r="DI5" s="55"/>
      <c r="DJ5" s="55"/>
      <c r="DK5" s="55"/>
      <c r="DL5" s="55"/>
      <c r="DM5" s="55"/>
      <c r="DN5" s="55"/>
      <c r="DO5" s="55"/>
      <c r="DP5" s="55"/>
      <c r="DQ5" s="55"/>
      <c r="DR5" s="55"/>
      <c r="DS5" s="55"/>
      <c r="DT5" s="55"/>
      <c r="DU5" s="55"/>
      <c r="DV5" s="55"/>
      <c r="DW5" s="55"/>
      <c r="DX5" s="55"/>
      <c r="DY5" s="55"/>
      <c r="DZ5" s="55"/>
      <c r="EA5" s="55"/>
      <c r="EB5" s="55"/>
      <c r="EC5" s="55"/>
      <c r="ED5" s="55"/>
      <c r="EE5" s="55"/>
      <c r="EF5" s="55"/>
      <c r="EG5" s="55"/>
      <c r="EH5" s="55"/>
      <c r="EI5" s="55"/>
      <c r="EJ5" s="55"/>
    </row>
    <row r="6" spans="1:174" s="56" customFormat="1" ht="9.9499999999999993" customHeight="1" thickTop="1" thickBot="1" x14ac:dyDescent="0.2">
      <c r="A6" s="57"/>
      <c r="B6" s="57"/>
      <c r="C6" s="57"/>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5"/>
      <c r="CW6" s="55"/>
      <c r="CX6" s="55"/>
      <c r="CY6" s="55"/>
      <c r="CZ6" s="55"/>
      <c r="DA6" s="55"/>
      <c r="DB6" s="55"/>
      <c r="DC6" s="55"/>
      <c r="DD6" s="55"/>
      <c r="DE6" s="55"/>
      <c r="DF6" s="55"/>
      <c r="DG6" s="55"/>
      <c r="DH6" s="55"/>
      <c r="DI6" s="55"/>
      <c r="DJ6" s="55"/>
      <c r="DK6" s="55"/>
      <c r="DL6" s="55"/>
      <c r="DM6" s="55"/>
      <c r="DN6" s="55"/>
      <c r="DO6" s="55"/>
      <c r="DP6" s="55"/>
      <c r="DQ6" s="55"/>
      <c r="DR6" s="55"/>
      <c r="DS6" s="55"/>
      <c r="DT6" s="55"/>
      <c r="DU6" s="55"/>
      <c r="DV6" s="55"/>
      <c r="DW6" s="55"/>
      <c r="DX6" s="55"/>
      <c r="DY6" s="55"/>
      <c r="DZ6" s="55"/>
      <c r="EA6" s="55"/>
      <c r="EB6" s="55"/>
      <c r="EC6" s="55"/>
      <c r="ED6" s="55"/>
      <c r="EE6" s="55"/>
      <c r="EF6" s="55"/>
      <c r="EG6" s="55"/>
      <c r="EH6" s="55"/>
      <c r="EI6" s="55"/>
      <c r="EJ6" s="55"/>
    </row>
    <row r="7" spans="1:174" ht="24.95" customHeight="1" x14ac:dyDescent="0.25">
      <c r="A7" s="663" t="s">
        <v>408</v>
      </c>
      <c r="B7" s="664"/>
      <c r="C7" s="664"/>
      <c r="D7" s="664"/>
      <c r="E7" s="664"/>
      <c r="F7" s="664"/>
      <c r="G7" s="664"/>
      <c r="H7" s="664"/>
      <c r="I7" s="664"/>
      <c r="J7" s="664"/>
      <c r="K7" s="664"/>
      <c r="L7" s="664"/>
      <c r="M7" s="664"/>
      <c r="N7" s="664"/>
      <c r="O7" s="664"/>
      <c r="P7" s="664"/>
      <c r="Q7" s="664"/>
      <c r="R7" s="664"/>
      <c r="S7" s="664"/>
      <c r="T7" s="664"/>
      <c r="U7" s="664"/>
      <c r="V7" s="664"/>
      <c r="W7" s="664"/>
      <c r="X7" s="664"/>
      <c r="Y7" s="664"/>
      <c r="Z7" s="664"/>
      <c r="AA7" s="664"/>
      <c r="AB7" s="664"/>
      <c r="AC7" s="664"/>
      <c r="AD7" s="664"/>
      <c r="AE7" s="664"/>
      <c r="AF7" s="664"/>
      <c r="AG7" s="664"/>
      <c r="AH7" s="664"/>
      <c r="AI7" s="664"/>
      <c r="AJ7" s="664"/>
      <c r="AK7" s="664"/>
      <c r="AL7" s="664"/>
      <c r="AM7" s="664"/>
      <c r="AN7" s="664"/>
      <c r="AO7" s="664"/>
      <c r="AP7" s="664"/>
      <c r="AQ7" s="664"/>
      <c r="AR7" s="664"/>
      <c r="AS7" s="664"/>
      <c r="AT7" s="664"/>
      <c r="AU7" s="664"/>
      <c r="AV7" s="664"/>
      <c r="AW7" s="664"/>
      <c r="AX7" s="664"/>
      <c r="AY7" s="664"/>
      <c r="AZ7" s="664"/>
      <c r="BA7" s="664"/>
      <c r="BB7" s="664"/>
      <c r="BC7" s="664"/>
      <c r="BD7" s="664"/>
      <c r="BE7" s="664"/>
      <c r="BF7" s="664"/>
      <c r="BG7" s="664"/>
      <c r="BH7" s="664"/>
      <c r="BI7" s="664"/>
      <c r="BJ7" s="664"/>
      <c r="BK7" s="664"/>
      <c r="BL7" s="664"/>
      <c r="BM7" s="664"/>
      <c r="BN7" s="664"/>
      <c r="BO7" s="664"/>
      <c r="BP7" s="664"/>
      <c r="BQ7" s="664"/>
      <c r="BR7" s="664"/>
      <c r="BS7" s="664"/>
      <c r="BT7" s="664"/>
      <c r="BU7" s="664"/>
      <c r="BV7" s="664"/>
      <c r="BW7" s="664"/>
      <c r="BX7" s="664"/>
      <c r="BY7" s="664"/>
      <c r="BZ7" s="664"/>
      <c r="CA7" s="664"/>
      <c r="CB7" s="664"/>
      <c r="CC7" s="664"/>
      <c r="CD7" s="664"/>
      <c r="CE7" s="664"/>
      <c r="CF7" s="664"/>
      <c r="CG7" s="664"/>
      <c r="CH7" s="664"/>
      <c r="CI7" s="664"/>
      <c r="CJ7" s="664"/>
      <c r="CK7" s="664"/>
      <c r="CL7" s="664"/>
      <c r="CM7" s="664"/>
      <c r="CN7" s="664"/>
      <c r="CO7" s="664"/>
      <c r="CP7" s="665"/>
      <c r="CQ7" s="59"/>
      <c r="CR7" s="59"/>
      <c r="CS7" s="59"/>
      <c r="CT7" s="59"/>
      <c r="CU7" s="59"/>
      <c r="CV7" s="54"/>
      <c r="CW7" s="54"/>
    </row>
    <row r="8" spans="1:174" ht="9.9499999999999993" customHeight="1" x14ac:dyDescent="0.35">
      <c r="A8" s="60"/>
      <c r="B8" s="61"/>
      <c r="C8" s="62"/>
      <c r="D8" s="62"/>
      <c r="E8" s="62"/>
      <c r="F8" s="62"/>
      <c r="G8" s="62"/>
      <c r="H8" s="62"/>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64"/>
      <c r="CQ8" s="59"/>
      <c r="CR8" s="59"/>
      <c r="CS8" s="59"/>
      <c r="CT8" s="59"/>
      <c r="CU8" s="59"/>
    </row>
    <row r="9" spans="1:174" ht="39.950000000000003" customHeight="1" x14ac:dyDescent="0.25">
      <c r="A9" s="65"/>
      <c r="B9" s="666" t="s">
        <v>239</v>
      </c>
      <c r="C9" s="666"/>
      <c r="D9" s="666"/>
      <c r="E9" s="666"/>
      <c r="F9" s="666"/>
      <c r="G9" s="666"/>
      <c r="H9" s="666"/>
      <c r="I9" s="666"/>
      <c r="J9" s="667" t="s">
        <v>407</v>
      </c>
      <c r="K9" s="667"/>
      <c r="L9" s="667"/>
      <c r="M9" s="667"/>
      <c r="N9" s="667"/>
      <c r="O9" s="667"/>
      <c r="P9" s="667"/>
      <c r="Q9" s="667"/>
      <c r="R9" s="667"/>
      <c r="S9" s="667"/>
      <c r="T9" s="667"/>
      <c r="U9" s="667"/>
      <c r="V9" s="667"/>
      <c r="W9" s="667"/>
      <c r="X9" s="667"/>
      <c r="Y9" s="667"/>
      <c r="Z9" s="667"/>
      <c r="AA9" s="667"/>
      <c r="AB9" s="667"/>
      <c r="AC9" s="667"/>
      <c r="AD9" s="667"/>
      <c r="AE9" s="667"/>
      <c r="AF9" s="667"/>
      <c r="AG9" s="667"/>
      <c r="AH9" s="667"/>
      <c r="AI9" s="667"/>
      <c r="AJ9" s="667"/>
      <c r="AK9" s="667"/>
      <c r="AL9" s="667"/>
      <c r="AM9" s="667"/>
      <c r="AN9" s="667"/>
      <c r="AO9" s="667"/>
      <c r="AP9" s="667"/>
      <c r="AQ9" s="667"/>
      <c r="AR9" s="667"/>
      <c r="AS9" s="667"/>
      <c r="AT9" s="667"/>
      <c r="AU9" s="667"/>
      <c r="AV9" s="667"/>
      <c r="AW9" s="667"/>
      <c r="AX9" s="667"/>
      <c r="AY9" s="667"/>
      <c r="AZ9" s="667"/>
      <c r="BA9" s="667"/>
      <c r="BB9" s="59"/>
      <c r="BC9" s="59"/>
      <c r="BD9" s="61"/>
      <c r="BE9" s="668" t="s">
        <v>237</v>
      </c>
      <c r="BF9" s="668"/>
      <c r="BG9" s="668"/>
      <c r="BH9" s="668"/>
      <c r="BI9" s="668"/>
      <c r="BJ9" s="668"/>
      <c r="BK9" s="52"/>
      <c r="BL9" s="669" t="s">
        <v>406</v>
      </c>
      <c r="BM9" s="669"/>
      <c r="BN9" s="669"/>
      <c r="BO9" s="669"/>
      <c r="BP9" s="669"/>
      <c r="BQ9" s="669"/>
      <c r="BR9" s="669"/>
      <c r="BS9" s="669"/>
      <c r="BT9" s="669"/>
      <c r="BU9" s="669"/>
      <c r="BV9" s="669"/>
      <c r="BW9" s="669"/>
      <c r="BX9" s="669"/>
      <c r="BY9" s="66"/>
      <c r="BZ9" s="670" t="s">
        <v>12</v>
      </c>
      <c r="CA9" s="670"/>
      <c r="CB9" s="66"/>
      <c r="CC9" s="671"/>
      <c r="CD9" s="671"/>
      <c r="CE9" s="671"/>
      <c r="CF9" s="671"/>
      <c r="CG9" s="671"/>
      <c r="CH9" s="671"/>
      <c r="CI9" s="671"/>
      <c r="CJ9" s="671"/>
      <c r="CK9" s="671"/>
      <c r="CL9" s="671"/>
      <c r="CM9" s="671"/>
      <c r="CN9" s="671"/>
      <c r="CO9" s="671"/>
      <c r="CP9" s="64"/>
      <c r="CQ9" s="59"/>
      <c r="CR9" s="59"/>
      <c r="CS9" s="59"/>
      <c r="CT9" s="59"/>
      <c r="CU9" s="59"/>
      <c r="CV9" s="59"/>
      <c r="CW9" s="59"/>
      <c r="CX9" s="59"/>
    </row>
    <row r="10" spans="1:174" ht="9.9499999999999993" customHeight="1" thickBot="1" x14ac:dyDescent="0.3">
      <c r="A10" s="67"/>
      <c r="B10" s="68"/>
      <c r="C10" s="69"/>
      <c r="D10" s="69"/>
      <c r="E10" s="69"/>
      <c r="F10" s="69"/>
      <c r="G10" s="69"/>
      <c r="H10" s="69"/>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1"/>
      <c r="CQ10" s="59"/>
      <c r="CR10" s="59"/>
      <c r="CS10" s="59"/>
      <c r="CT10" s="59"/>
      <c r="CU10" s="59"/>
      <c r="CV10" s="59"/>
      <c r="CW10" s="59"/>
      <c r="CX10" s="59"/>
    </row>
    <row r="11" spans="1:174" ht="24.95" customHeight="1" x14ac:dyDescent="0.25">
      <c r="A11" s="663" t="s">
        <v>405</v>
      </c>
      <c r="B11" s="664"/>
      <c r="C11" s="664"/>
      <c r="D11" s="664"/>
      <c r="E11" s="664"/>
      <c r="F11" s="664"/>
      <c r="G11" s="664"/>
      <c r="H11" s="664"/>
      <c r="I11" s="664"/>
      <c r="J11" s="664"/>
      <c r="K11" s="664"/>
      <c r="L11" s="664"/>
      <c r="M11" s="664"/>
      <c r="N11" s="664"/>
      <c r="O11" s="664"/>
      <c r="P11" s="664"/>
      <c r="Q11" s="664"/>
      <c r="R11" s="664"/>
      <c r="S11" s="664"/>
      <c r="T11" s="664"/>
      <c r="U11" s="664"/>
      <c r="V11" s="664"/>
      <c r="W11" s="664"/>
      <c r="X11" s="664"/>
      <c r="Y11" s="664"/>
      <c r="Z11" s="664"/>
      <c r="AA11" s="664"/>
      <c r="AB11" s="664"/>
      <c r="AC11" s="664"/>
      <c r="AD11" s="664"/>
      <c r="AE11" s="664"/>
      <c r="AF11" s="664"/>
      <c r="AG11" s="664"/>
      <c r="AH11" s="664"/>
      <c r="AI11" s="664"/>
      <c r="AJ11" s="664"/>
      <c r="AK11" s="664"/>
      <c r="AL11" s="664"/>
      <c r="AM11" s="664"/>
      <c r="AN11" s="664"/>
      <c r="AO11" s="664"/>
      <c r="AP11" s="664"/>
      <c r="AQ11" s="664"/>
      <c r="AR11" s="664"/>
      <c r="AS11" s="664"/>
      <c r="AT11" s="664"/>
      <c r="AU11" s="664"/>
      <c r="AV11" s="664"/>
      <c r="AW11" s="664"/>
      <c r="AX11" s="664"/>
      <c r="AY11" s="664"/>
      <c r="AZ11" s="664"/>
      <c r="BA11" s="664"/>
      <c r="BB11" s="664"/>
      <c r="BC11" s="664"/>
      <c r="BD11" s="664"/>
      <c r="BE11" s="664"/>
      <c r="BF11" s="664"/>
      <c r="BG11" s="664"/>
      <c r="BH11" s="664"/>
      <c r="BI11" s="664"/>
      <c r="BJ11" s="664"/>
      <c r="BK11" s="664"/>
      <c r="BL11" s="664"/>
      <c r="BM11" s="664"/>
      <c r="BN11" s="664"/>
      <c r="BO11" s="664"/>
      <c r="BP11" s="664"/>
      <c r="BQ11" s="664"/>
      <c r="BR11" s="664"/>
      <c r="BS11" s="664"/>
      <c r="BT11" s="664"/>
      <c r="BU11" s="664"/>
      <c r="BV11" s="664"/>
      <c r="BW11" s="664"/>
      <c r="BX11" s="664"/>
      <c r="BY11" s="664"/>
      <c r="BZ11" s="664"/>
      <c r="CA11" s="664"/>
      <c r="CB11" s="664"/>
      <c r="CC11" s="664"/>
      <c r="CD11" s="664"/>
      <c r="CE11" s="664"/>
      <c r="CF11" s="664"/>
      <c r="CG11" s="664"/>
      <c r="CH11" s="664"/>
      <c r="CI11" s="664"/>
      <c r="CJ11" s="664"/>
      <c r="CK11" s="664"/>
      <c r="CL11" s="664"/>
      <c r="CM11" s="664"/>
      <c r="CN11" s="664"/>
      <c r="CO11" s="664"/>
      <c r="CP11" s="665"/>
      <c r="CQ11" s="59"/>
      <c r="CR11" s="59"/>
      <c r="CS11" s="59"/>
      <c r="CT11" s="59"/>
      <c r="CU11" s="59"/>
      <c r="CV11" s="59"/>
      <c r="CW11" s="59"/>
      <c r="CX11" s="59"/>
      <c r="CY11" s="59"/>
      <c r="CZ11" s="59"/>
      <c r="DA11" s="59"/>
      <c r="DB11" s="61"/>
      <c r="DC11" s="61"/>
      <c r="DD11" s="61"/>
    </row>
    <row r="12" spans="1:174" ht="20.100000000000001" customHeight="1" x14ac:dyDescent="0.35">
      <c r="A12" s="72"/>
      <c r="B12" s="672"/>
      <c r="C12" s="672"/>
      <c r="D12" s="73"/>
      <c r="E12" s="74"/>
      <c r="F12" s="75"/>
      <c r="G12" s="75"/>
      <c r="H12" s="75"/>
      <c r="I12" s="75"/>
      <c r="J12" s="75"/>
      <c r="K12" s="75"/>
      <c r="L12" s="75"/>
      <c r="M12" s="75"/>
      <c r="N12" s="76"/>
      <c r="O12" s="76"/>
      <c r="P12" s="76"/>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8"/>
      <c r="AP12" s="78"/>
      <c r="AQ12" s="78"/>
      <c r="AR12" s="78"/>
      <c r="AS12" s="78"/>
      <c r="AT12" s="78"/>
      <c r="AU12" s="78"/>
      <c r="AV12" s="78"/>
      <c r="AW12" s="78"/>
      <c r="AX12" s="74"/>
      <c r="AY12" s="79"/>
      <c r="AZ12" s="7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64"/>
      <c r="CQ12" s="59"/>
      <c r="CR12" s="59"/>
      <c r="CS12" s="59"/>
      <c r="CT12" s="59"/>
      <c r="CU12" s="59"/>
      <c r="CV12" s="59"/>
      <c r="CW12" s="59"/>
      <c r="CX12" s="59"/>
      <c r="CY12" s="59"/>
      <c r="CZ12" s="59"/>
      <c r="DA12" s="59"/>
      <c r="DB12" s="61"/>
      <c r="DC12" s="61"/>
      <c r="DD12" s="61"/>
    </row>
    <row r="13" spans="1:174" ht="24.95" customHeight="1" x14ac:dyDescent="0.25">
      <c r="A13" s="80"/>
      <c r="B13" s="380" t="s">
        <v>404</v>
      </c>
      <c r="C13" s="380"/>
      <c r="D13" s="380"/>
      <c r="E13" s="380"/>
      <c r="F13" s="380"/>
      <c r="G13" s="380"/>
      <c r="H13" s="380"/>
      <c r="I13" s="380"/>
      <c r="J13" s="380"/>
      <c r="K13" s="380"/>
      <c r="L13" s="380"/>
      <c r="M13" s="380"/>
      <c r="N13" s="380"/>
      <c r="O13" s="380"/>
      <c r="P13" s="380"/>
      <c r="Q13" s="673" t="s">
        <v>403</v>
      </c>
      <c r="R13" s="673"/>
      <c r="S13" s="673"/>
      <c r="T13" s="673"/>
      <c r="U13" s="673"/>
      <c r="V13" s="673"/>
      <c r="W13" s="673"/>
      <c r="X13" s="673"/>
      <c r="Y13" s="673"/>
      <c r="Z13" s="673"/>
      <c r="AA13" s="673"/>
      <c r="AB13" s="673"/>
      <c r="AC13" s="673"/>
      <c r="AD13" s="673"/>
      <c r="AE13" s="673"/>
      <c r="AF13" s="673"/>
      <c r="AG13" s="673"/>
      <c r="AH13" s="673"/>
      <c r="AI13" s="673"/>
      <c r="AJ13" s="673"/>
      <c r="AK13" s="673"/>
      <c r="AL13" s="673"/>
      <c r="AM13" s="673"/>
      <c r="AN13" s="673"/>
      <c r="AO13" s="673"/>
      <c r="AP13" s="673"/>
      <c r="AQ13" s="673"/>
      <c r="AR13" s="673"/>
      <c r="AS13" s="673"/>
      <c r="AT13" s="673"/>
      <c r="AU13" s="673"/>
      <c r="AV13" s="673"/>
      <c r="AW13" s="673"/>
      <c r="AX13" s="673"/>
      <c r="AY13" s="673"/>
      <c r="AZ13" s="673"/>
      <c r="BA13" s="673"/>
      <c r="BB13" s="673"/>
      <c r="BC13" s="673"/>
      <c r="BD13" s="673"/>
      <c r="BE13" s="673"/>
      <c r="BF13" s="673"/>
      <c r="BG13" s="673"/>
      <c r="BH13" s="673"/>
      <c r="BI13" s="673"/>
      <c r="BJ13" s="673"/>
      <c r="BK13" s="673"/>
      <c r="BL13" s="673"/>
      <c r="BM13" s="673"/>
      <c r="BN13" s="673"/>
      <c r="BO13" s="673"/>
      <c r="BP13" s="673"/>
      <c r="BQ13" s="673"/>
      <c r="BR13" s="673"/>
      <c r="BS13" s="673"/>
      <c r="BT13" s="673"/>
      <c r="BU13" s="673"/>
      <c r="BV13" s="673"/>
      <c r="BW13" s="673"/>
      <c r="BX13" s="673"/>
      <c r="BY13" s="673"/>
      <c r="BZ13" s="673"/>
      <c r="CA13" s="673"/>
      <c r="CB13" s="673"/>
      <c r="CC13" s="673"/>
      <c r="CD13" s="673"/>
      <c r="CE13" s="673"/>
      <c r="CF13" s="673"/>
      <c r="CG13" s="673"/>
      <c r="CH13" s="673"/>
      <c r="CI13" s="673"/>
      <c r="CJ13" s="673"/>
      <c r="CK13" s="673"/>
      <c r="CL13" s="673"/>
      <c r="CM13" s="81"/>
      <c r="CN13" s="81"/>
      <c r="CO13" s="81"/>
      <c r="CP13" s="64"/>
      <c r="CQ13" s="59"/>
      <c r="CR13" s="59"/>
      <c r="CS13" s="59"/>
      <c r="CT13" s="59"/>
      <c r="CU13" s="59"/>
      <c r="CV13" s="59"/>
      <c r="CW13" s="59"/>
      <c r="CX13" s="59"/>
      <c r="CY13" s="59"/>
      <c r="CZ13" s="59"/>
      <c r="DA13" s="59"/>
      <c r="DB13" s="61"/>
      <c r="DC13" s="61"/>
      <c r="DD13" s="61"/>
    </row>
    <row r="14" spans="1:174" ht="24.95" customHeight="1" x14ac:dyDescent="0.35">
      <c r="A14" s="72"/>
      <c r="B14" s="672"/>
      <c r="C14" s="672"/>
      <c r="D14" s="73"/>
      <c r="E14" s="74"/>
      <c r="F14" s="75"/>
      <c r="G14" s="75"/>
      <c r="H14" s="75"/>
      <c r="I14" s="75"/>
      <c r="J14" s="75"/>
      <c r="K14" s="75"/>
      <c r="L14" s="75"/>
      <c r="M14" s="75"/>
      <c r="N14" s="76"/>
      <c r="O14" s="76"/>
      <c r="P14" s="76"/>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8"/>
      <c r="AP14" s="78"/>
      <c r="AQ14" s="78"/>
      <c r="AR14" s="78"/>
      <c r="AS14" s="78"/>
      <c r="AT14" s="78"/>
      <c r="AU14" s="78"/>
      <c r="AV14" s="78"/>
      <c r="AW14" s="78"/>
      <c r="AX14" s="74"/>
      <c r="AY14" s="79"/>
      <c r="AZ14" s="7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c r="CB14" s="59"/>
      <c r="CC14" s="59"/>
      <c r="CD14" s="59"/>
      <c r="CE14" s="59"/>
      <c r="CF14" s="59"/>
      <c r="CG14" s="59"/>
      <c r="CH14" s="59"/>
      <c r="CI14" s="59"/>
      <c r="CJ14" s="59"/>
      <c r="CK14" s="59"/>
      <c r="CL14" s="59"/>
      <c r="CM14" s="59"/>
      <c r="CN14" s="59"/>
      <c r="CO14" s="59"/>
      <c r="CP14" s="64"/>
      <c r="CQ14" s="59"/>
      <c r="CR14" s="59"/>
      <c r="CS14" s="59"/>
      <c r="CT14" s="59"/>
      <c r="CU14" s="59"/>
      <c r="CV14" s="59"/>
      <c r="CW14" s="59"/>
      <c r="CX14" s="59"/>
      <c r="CY14" s="59"/>
      <c r="CZ14" s="59"/>
      <c r="DA14" s="59"/>
      <c r="DB14" s="61"/>
      <c r="DC14" s="61"/>
      <c r="DD14" s="61"/>
    </row>
    <row r="15" spans="1:174" ht="24.95" customHeight="1" x14ac:dyDescent="0.25">
      <c r="A15" s="82"/>
      <c r="B15" s="380" t="s">
        <v>402</v>
      </c>
      <c r="C15" s="380"/>
      <c r="D15" s="380"/>
      <c r="E15" s="380"/>
      <c r="F15" s="380"/>
      <c r="G15" s="380"/>
      <c r="H15" s="380"/>
      <c r="I15" s="380"/>
      <c r="J15" s="380"/>
      <c r="K15" s="380"/>
      <c r="L15" s="380"/>
      <c r="M15" s="380"/>
      <c r="N15" s="380"/>
      <c r="O15" s="380"/>
      <c r="P15" s="380"/>
      <c r="Q15" s="674" t="s">
        <v>387</v>
      </c>
      <c r="R15" s="674"/>
      <c r="S15" s="674"/>
      <c r="T15" s="675" t="s">
        <v>267</v>
      </c>
      <c r="U15" s="675"/>
      <c r="V15" s="675"/>
      <c r="W15" s="675"/>
      <c r="X15" s="675"/>
      <c r="Y15" s="675"/>
      <c r="Z15" s="675"/>
      <c r="AA15" s="675"/>
      <c r="AB15" s="675"/>
      <c r="AC15" s="674" t="s">
        <v>15</v>
      </c>
      <c r="AD15" s="674"/>
      <c r="AE15" s="674"/>
      <c r="AF15" s="675" t="s">
        <v>268</v>
      </c>
      <c r="AG15" s="675"/>
      <c r="AH15" s="675"/>
      <c r="AI15" s="675"/>
      <c r="AJ15" s="675"/>
      <c r="AK15" s="675"/>
      <c r="AL15" s="675"/>
      <c r="AM15" s="675"/>
      <c r="AN15" s="675"/>
      <c r="AO15" s="674" t="s">
        <v>15</v>
      </c>
      <c r="AP15" s="674"/>
      <c r="AQ15" s="674"/>
      <c r="AR15" s="675" t="s">
        <v>269</v>
      </c>
      <c r="AS15" s="675"/>
      <c r="AT15" s="675"/>
      <c r="AU15" s="675"/>
      <c r="AV15" s="675"/>
      <c r="AW15" s="675"/>
      <c r="AX15" s="675"/>
      <c r="AY15" s="675"/>
      <c r="AZ15" s="675"/>
      <c r="BA15" s="674" t="s">
        <v>15</v>
      </c>
      <c r="BB15" s="674"/>
      <c r="BC15" s="674"/>
      <c r="BD15" s="675" t="s">
        <v>270</v>
      </c>
      <c r="BE15" s="675"/>
      <c r="BF15" s="675"/>
      <c r="BG15" s="675"/>
      <c r="BH15" s="675"/>
      <c r="BI15" s="675"/>
      <c r="BJ15" s="675"/>
      <c r="BK15" s="675"/>
      <c r="BL15" s="675"/>
      <c r="BM15" s="674" t="s">
        <v>15</v>
      </c>
      <c r="BN15" s="674"/>
      <c r="BO15" s="674"/>
      <c r="BP15" s="675" t="s">
        <v>271</v>
      </c>
      <c r="BQ15" s="675"/>
      <c r="BR15" s="675"/>
      <c r="BS15" s="675"/>
      <c r="BT15" s="675"/>
      <c r="BU15" s="675"/>
      <c r="BV15" s="675"/>
      <c r="BW15" s="675"/>
      <c r="BX15" s="675"/>
      <c r="BY15" s="674" t="s">
        <v>15</v>
      </c>
      <c r="BZ15" s="674"/>
      <c r="CA15" s="674"/>
      <c r="CB15" s="675" t="s">
        <v>272</v>
      </c>
      <c r="CC15" s="675"/>
      <c r="CD15" s="675"/>
      <c r="CE15" s="675"/>
      <c r="CF15" s="675"/>
      <c r="CG15" s="675"/>
      <c r="CH15" s="675"/>
      <c r="CI15" s="675"/>
      <c r="CJ15" s="675"/>
      <c r="CK15" s="675"/>
      <c r="CL15" s="675"/>
      <c r="CP15" s="64"/>
      <c r="CQ15" s="59"/>
      <c r="CR15" s="59"/>
      <c r="CS15" s="59"/>
      <c r="CT15" s="380"/>
      <c r="CU15" s="380"/>
      <c r="CV15" s="380"/>
      <c r="CW15" s="380"/>
      <c r="CX15" s="380"/>
      <c r="CY15" s="380"/>
      <c r="CZ15" s="380"/>
      <c r="DA15" s="380"/>
      <c r="DB15" s="380"/>
      <c r="DC15" s="380"/>
      <c r="DD15" s="380"/>
      <c r="DE15" s="380"/>
      <c r="DF15" s="380"/>
      <c r="DG15" s="380"/>
      <c r="DH15" s="380"/>
      <c r="DI15" s="380"/>
      <c r="DJ15" s="380"/>
      <c r="DK15" s="380"/>
      <c r="DL15" s="380"/>
      <c r="DM15" s="380"/>
      <c r="DN15" s="380"/>
      <c r="DO15" s="380"/>
      <c r="DP15" s="380"/>
      <c r="DQ15" s="380"/>
      <c r="DR15" s="380"/>
      <c r="DS15" s="380"/>
      <c r="DT15" s="380"/>
      <c r="DU15" s="380"/>
      <c r="DV15" s="380"/>
      <c r="DW15" s="380"/>
      <c r="DX15" s="380"/>
      <c r="DY15" s="380"/>
      <c r="DZ15" s="380"/>
      <c r="EA15" s="380"/>
      <c r="EB15" s="380"/>
      <c r="EC15" s="380"/>
      <c r="ED15" s="380"/>
      <c r="EE15" s="380"/>
      <c r="EF15" s="380"/>
      <c r="EG15" s="380"/>
      <c r="EH15" s="380"/>
      <c r="EI15" s="380"/>
      <c r="EJ15" s="380"/>
      <c r="EK15" s="380"/>
      <c r="EL15" s="380"/>
      <c r="EM15" s="380"/>
      <c r="EN15" s="380"/>
      <c r="EO15" s="380"/>
      <c r="EP15" s="380"/>
      <c r="EQ15" s="380"/>
      <c r="ER15" s="380"/>
      <c r="ES15" s="380"/>
      <c r="ET15" s="380"/>
      <c r="EU15" s="380"/>
      <c r="EV15" s="380"/>
      <c r="EW15" s="380"/>
      <c r="EX15" s="380"/>
      <c r="EY15" s="380"/>
      <c r="EZ15" s="380"/>
      <c r="FA15" s="380"/>
      <c r="FB15" s="380"/>
      <c r="FC15" s="380"/>
      <c r="FD15" s="380"/>
      <c r="FE15" s="380"/>
      <c r="FF15" s="380"/>
      <c r="FG15" s="380"/>
      <c r="FH15" s="380"/>
      <c r="FI15" s="380"/>
      <c r="FJ15" s="380"/>
      <c r="FK15" s="380"/>
      <c r="FL15" s="380"/>
      <c r="FM15" s="380"/>
      <c r="FN15" s="380"/>
      <c r="FO15" s="380"/>
      <c r="FP15" s="380"/>
      <c r="FQ15" s="380"/>
      <c r="FR15" s="380"/>
    </row>
    <row r="16" spans="1:174" ht="24.95" customHeight="1" x14ac:dyDescent="0.35">
      <c r="A16" s="72"/>
      <c r="B16" s="672"/>
      <c r="C16" s="672"/>
      <c r="D16" s="73"/>
      <c r="E16" s="74"/>
      <c r="F16" s="75"/>
      <c r="G16" s="75"/>
      <c r="H16" s="75"/>
      <c r="I16" s="75"/>
      <c r="J16" s="75"/>
      <c r="K16" s="75"/>
      <c r="L16" s="75"/>
      <c r="M16" s="75"/>
      <c r="N16" s="76"/>
      <c r="O16" s="76"/>
      <c r="P16" s="76"/>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8"/>
      <c r="AP16" s="78"/>
      <c r="AQ16" s="78"/>
      <c r="AR16" s="78"/>
      <c r="AS16" s="78"/>
      <c r="AT16" s="78"/>
      <c r="AU16" s="78"/>
      <c r="AV16" s="78"/>
      <c r="AW16" s="78"/>
      <c r="AX16" s="74"/>
      <c r="AY16" s="79"/>
      <c r="AZ16" s="7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A16" s="59"/>
      <c r="CB16" s="59"/>
      <c r="CC16" s="59"/>
      <c r="CD16" s="59"/>
      <c r="CE16" s="59"/>
      <c r="CF16" s="59"/>
      <c r="CG16" s="59"/>
      <c r="CH16" s="59"/>
      <c r="CI16" s="59"/>
      <c r="CJ16" s="59"/>
      <c r="CK16" s="59"/>
      <c r="CL16" s="59"/>
      <c r="CM16" s="59"/>
      <c r="CN16" s="59"/>
      <c r="CO16" s="59"/>
      <c r="CP16" s="64"/>
      <c r="CQ16" s="59"/>
      <c r="CR16" s="59"/>
      <c r="CS16" s="59"/>
      <c r="CT16" s="59"/>
      <c r="CU16" s="59"/>
      <c r="CV16" s="59"/>
      <c r="CW16" s="59"/>
      <c r="CX16" s="59"/>
      <c r="CY16" s="59"/>
      <c r="CZ16" s="59"/>
      <c r="DA16" s="59"/>
      <c r="DB16" s="61"/>
      <c r="DC16" s="61"/>
      <c r="DD16" s="61"/>
    </row>
    <row r="17" spans="1:147" ht="24.95" customHeight="1" x14ac:dyDescent="0.25">
      <c r="A17" s="80"/>
      <c r="B17" s="380" t="s">
        <v>371</v>
      </c>
      <c r="C17" s="380"/>
      <c r="D17" s="380"/>
      <c r="E17" s="380"/>
      <c r="F17" s="380"/>
      <c r="G17" s="380"/>
      <c r="H17" s="380"/>
      <c r="I17" s="380"/>
      <c r="J17" s="380"/>
      <c r="K17" s="380"/>
      <c r="L17" s="380"/>
      <c r="M17" s="380"/>
      <c r="N17" s="380"/>
      <c r="O17" s="380"/>
      <c r="P17" s="380"/>
      <c r="Q17" s="676">
        <v>100</v>
      </c>
      <c r="R17" s="676"/>
      <c r="S17" s="676"/>
      <c r="T17" s="676"/>
      <c r="U17" s="676"/>
      <c r="V17" s="676"/>
      <c r="W17" s="676"/>
      <c r="X17" s="676"/>
      <c r="Y17" s="676"/>
      <c r="Z17" s="676"/>
      <c r="AA17" s="676"/>
      <c r="AB17" s="676"/>
      <c r="AC17" s="380" t="s">
        <v>26</v>
      </c>
      <c r="AD17" s="380"/>
      <c r="AE17" s="380"/>
      <c r="AF17" s="380"/>
      <c r="AJ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c r="BZ17" s="81"/>
      <c r="CA17" s="81"/>
      <c r="CB17" s="81"/>
      <c r="CC17" s="81"/>
      <c r="CD17" s="81"/>
      <c r="CE17" s="81"/>
      <c r="CF17" s="81"/>
      <c r="CG17" s="81"/>
      <c r="CH17" s="81"/>
      <c r="CI17" s="81"/>
      <c r="CJ17" s="81"/>
      <c r="CK17" s="81"/>
      <c r="CL17" s="81"/>
      <c r="CM17" s="81"/>
      <c r="CN17" s="81"/>
      <c r="CO17" s="81"/>
      <c r="CP17" s="64"/>
      <c r="CQ17" s="59"/>
      <c r="CR17" s="59"/>
      <c r="CS17" s="59"/>
      <c r="CT17" s="59"/>
      <c r="CU17" s="59"/>
      <c r="CV17" s="59"/>
      <c r="CW17" s="59"/>
      <c r="CX17" s="59"/>
      <c r="CY17" s="59"/>
      <c r="CZ17" s="59"/>
      <c r="DA17" s="59"/>
      <c r="DB17" s="61"/>
      <c r="DC17" s="61"/>
      <c r="DD17" s="61"/>
    </row>
    <row r="18" spans="1:147" ht="24.95" customHeight="1" thickBot="1" x14ac:dyDescent="0.4">
      <c r="A18" s="83"/>
      <c r="B18" s="677"/>
      <c r="C18" s="677"/>
      <c r="D18" s="84"/>
      <c r="E18" s="85"/>
      <c r="F18" s="86"/>
      <c r="G18" s="86"/>
      <c r="H18" s="86"/>
      <c r="I18" s="86"/>
      <c r="J18" s="86"/>
      <c r="K18" s="86"/>
      <c r="L18" s="86"/>
      <c r="M18" s="86"/>
      <c r="N18" s="87"/>
      <c r="O18" s="87"/>
      <c r="P18" s="87"/>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9"/>
      <c r="AP18" s="89"/>
      <c r="AQ18" s="89"/>
      <c r="AR18" s="89"/>
      <c r="AS18" s="89"/>
      <c r="AT18" s="89"/>
      <c r="AU18" s="89"/>
      <c r="AV18" s="89"/>
      <c r="AW18" s="89"/>
      <c r="AX18" s="85"/>
      <c r="AY18" s="90"/>
      <c r="AZ18" s="9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D18" s="70"/>
      <c r="CE18" s="70"/>
      <c r="CF18" s="70"/>
      <c r="CG18" s="70"/>
      <c r="CH18" s="70"/>
      <c r="CI18" s="70"/>
      <c r="CJ18" s="70"/>
      <c r="CK18" s="70"/>
      <c r="CL18" s="70"/>
      <c r="CM18" s="70"/>
      <c r="CN18" s="70"/>
      <c r="CO18" s="70"/>
      <c r="CP18" s="71"/>
      <c r="CQ18" s="59"/>
      <c r="CR18" s="59"/>
      <c r="CS18" s="59"/>
      <c r="CT18" s="59"/>
      <c r="CU18" s="59"/>
      <c r="CV18" s="59"/>
      <c r="CW18" s="59"/>
      <c r="CX18" s="59"/>
      <c r="CY18" s="59"/>
      <c r="CZ18" s="59"/>
      <c r="DA18" s="59"/>
      <c r="DB18" s="61"/>
      <c r="DC18" s="61"/>
      <c r="DD18" s="61"/>
    </row>
    <row r="19" spans="1:147" ht="24.95" customHeight="1" x14ac:dyDescent="0.25">
      <c r="A19" s="663" t="s">
        <v>401</v>
      </c>
      <c r="B19" s="664"/>
      <c r="C19" s="664"/>
      <c r="D19" s="664"/>
      <c r="E19" s="664"/>
      <c r="F19" s="664"/>
      <c r="G19" s="664"/>
      <c r="H19" s="664"/>
      <c r="I19" s="664"/>
      <c r="J19" s="664"/>
      <c r="K19" s="664"/>
      <c r="L19" s="664"/>
      <c r="M19" s="664"/>
      <c r="N19" s="664"/>
      <c r="O19" s="664"/>
      <c r="P19" s="664"/>
      <c r="Q19" s="664"/>
      <c r="R19" s="664"/>
      <c r="S19" s="664"/>
      <c r="T19" s="664"/>
      <c r="U19" s="664"/>
      <c r="V19" s="664"/>
      <c r="W19" s="664"/>
      <c r="X19" s="664"/>
      <c r="Y19" s="664"/>
      <c r="Z19" s="664"/>
      <c r="AA19" s="664"/>
      <c r="AB19" s="664"/>
      <c r="AC19" s="664"/>
      <c r="AD19" s="664"/>
      <c r="AE19" s="664"/>
      <c r="AF19" s="664"/>
      <c r="AG19" s="664"/>
      <c r="AH19" s="664"/>
      <c r="AI19" s="664"/>
      <c r="AJ19" s="664"/>
      <c r="AK19" s="664"/>
      <c r="AL19" s="664"/>
      <c r="AM19" s="664"/>
      <c r="AN19" s="664"/>
      <c r="AO19" s="664"/>
      <c r="AP19" s="664"/>
      <c r="AQ19" s="664"/>
      <c r="AR19" s="664"/>
      <c r="AS19" s="664"/>
      <c r="AT19" s="664"/>
      <c r="AU19" s="664"/>
      <c r="AV19" s="664"/>
      <c r="AW19" s="664"/>
      <c r="AX19" s="664"/>
      <c r="AY19" s="664"/>
      <c r="AZ19" s="664"/>
      <c r="BA19" s="664"/>
      <c r="BB19" s="664"/>
      <c r="BC19" s="664"/>
      <c r="BD19" s="664"/>
      <c r="BE19" s="664"/>
      <c r="BF19" s="664"/>
      <c r="BG19" s="664"/>
      <c r="BH19" s="664"/>
      <c r="BI19" s="664"/>
      <c r="BJ19" s="664"/>
      <c r="BK19" s="664"/>
      <c r="BL19" s="664"/>
      <c r="BM19" s="664"/>
      <c r="BN19" s="664"/>
      <c r="BO19" s="664"/>
      <c r="BP19" s="664"/>
      <c r="BQ19" s="664"/>
      <c r="BR19" s="664"/>
      <c r="BS19" s="664"/>
      <c r="BT19" s="664"/>
      <c r="BU19" s="664"/>
      <c r="BV19" s="664"/>
      <c r="BW19" s="664"/>
      <c r="BX19" s="664"/>
      <c r="BY19" s="664"/>
      <c r="BZ19" s="664"/>
      <c r="CA19" s="664"/>
      <c r="CB19" s="664"/>
      <c r="CC19" s="664"/>
      <c r="CD19" s="664"/>
      <c r="CE19" s="664"/>
      <c r="CF19" s="664"/>
      <c r="CG19" s="664"/>
      <c r="CH19" s="664"/>
      <c r="CI19" s="664"/>
      <c r="CJ19" s="664"/>
      <c r="CK19" s="664"/>
      <c r="CL19" s="664"/>
      <c r="CM19" s="664"/>
      <c r="CN19" s="664"/>
      <c r="CO19" s="664"/>
      <c r="CP19" s="665"/>
      <c r="CQ19" s="59"/>
      <c r="CR19" s="59"/>
      <c r="CS19" s="59"/>
      <c r="CT19" s="59"/>
      <c r="CU19" s="59"/>
      <c r="CV19" s="59"/>
      <c r="CW19" s="59"/>
      <c r="CX19" s="59"/>
      <c r="CY19" s="59"/>
      <c r="CZ19" s="59"/>
      <c r="DA19" s="59"/>
      <c r="DB19" s="61"/>
      <c r="DC19" s="61"/>
      <c r="DD19" s="61"/>
    </row>
    <row r="20" spans="1:147" ht="20.100000000000001" customHeight="1" x14ac:dyDescent="0.25">
      <c r="A20" s="80"/>
      <c r="B20" s="380"/>
      <c r="C20" s="380"/>
      <c r="D20" s="380"/>
      <c r="E20" s="380"/>
      <c r="F20" s="380"/>
      <c r="G20" s="380"/>
      <c r="H20" s="380"/>
      <c r="I20" s="380"/>
      <c r="J20" s="380"/>
      <c r="K20" s="380"/>
      <c r="L20" s="380"/>
      <c r="M20" s="380"/>
      <c r="N20" s="380"/>
      <c r="O20" s="380"/>
      <c r="P20" s="380"/>
      <c r="Q20" s="380"/>
      <c r="R20" s="380"/>
      <c r="S20" s="380"/>
      <c r="T20" s="380"/>
      <c r="U20" s="380"/>
      <c r="V20" s="380"/>
      <c r="W20" s="380"/>
      <c r="X20" s="380"/>
      <c r="Y20" s="380"/>
      <c r="Z20" s="380"/>
      <c r="AA20" s="380"/>
      <c r="AB20" s="380"/>
      <c r="AC20" s="380"/>
      <c r="AD20" s="380"/>
      <c r="AE20" s="380"/>
      <c r="AF20" s="380"/>
      <c r="AG20" s="380"/>
      <c r="AH20" s="380"/>
      <c r="AI20" s="380"/>
      <c r="AJ20" s="380"/>
      <c r="AK20" s="380"/>
      <c r="AL20" s="380"/>
      <c r="AM20" s="380"/>
      <c r="AN20" s="380"/>
      <c r="AO20" s="380"/>
      <c r="AP20" s="380"/>
      <c r="AQ20" s="380"/>
      <c r="AR20" s="380"/>
      <c r="AS20" s="380"/>
      <c r="AT20" s="380"/>
      <c r="AU20" s="380"/>
      <c r="AV20" s="380"/>
      <c r="AW20" s="380"/>
      <c r="AX20" s="380"/>
      <c r="AY20" s="380"/>
      <c r="AZ20" s="380"/>
      <c r="BA20" s="380"/>
      <c r="BB20" s="380"/>
      <c r="BC20" s="380"/>
      <c r="BD20" s="380"/>
      <c r="BE20" s="380"/>
      <c r="BF20" s="380"/>
      <c r="BG20" s="380"/>
      <c r="BH20" s="380"/>
      <c r="BI20" s="380"/>
      <c r="BJ20" s="380"/>
      <c r="BK20" s="380"/>
      <c r="BL20" s="380"/>
      <c r="BM20" s="380"/>
      <c r="BN20" s="380"/>
      <c r="BO20" s="380"/>
      <c r="BP20" s="380"/>
      <c r="BQ20" s="380"/>
      <c r="BR20" s="380"/>
      <c r="BS20" s="380"/>
      <c r="BT20" s="380"/>
      <c r="BU20" s="380"/>
      <c r="BV20" s="380"/>
      <c r="BW20" s="380"/>
      <c r="BX20" s="380"/>
      <c r="BY20" s="380"/>
      <c r="BZ20" s="380"/>
      <c r="CA20" s="380"/>
      <c r="CB20" s="380"/>
      <c r="CC20" s="380"/>
      <c r="CD20" s="380"/>
      <c r="CE20" s="380"/>
      <c r="CF20" s="380"/>
      <c r="CG20" s="380"/>
      <c r="CH20" s="380"/>
      <c r="CI20" s="380"/>
      <c r="CJ20" s="380"/>
      <c r="CK20" s="380"/>
      <c r="CL20" s="380"/>
      <c r="CM20" s="380"/>
      <c r="CN20" s="380"/>
      <c r="CO20" s="380"/>
      <c r="CP20" s="64"/>
      <c r="CQ20" s="59"/>
      <c r="CR20" s="59"/>
      <c r="CS20" s="59"/>
      <c r="CT20" s="59"/>
      <c r="CU20" s="59"/>
      <c r="CV20" s="59"/>
      <c r="CW20" s="59"/>
      <c r="CX20" s="59"/>
      <c r="CY20" s="59"/>
      <c r="CZ20" s="59"/>
      <c r="DA20" s="59"/>
      <c r="DB20" s="61"/>
      <c r="DC20" s="61"/>
      <c r="DD20" s="61"/>
    </row>
    <row r="21" spans="1:147" ht="24.95" customHeight="1" x14ac:dyDescent="0.25">
      <c r="A21" s="80"/>
      <c r="B21" s="380" t="s">
        <v>400</v>
      </c>
      <c r="C21" s="380"/>
      <c r="D21" s="380"/>
      <c r="E21" s="380"/>
      <c r="F21" s="380"/>
      <c r="G21" s="380"/>
      <c r="H21" s="380"/>
      <c r="I21" s="380"/>
      <c r="J21" s="380"/>
      <c r="K21" s="380"/>
      <c r="L21" s="380"/>
      <c r="M21" s="380"/>
      <c r="N21" s="380"/>
      <c r="O21" s="380"/>
      <c r="P21" s="380"/>
      <c r="Q21" s="674" t="s">
        <v>387</v>
      </c>
      <c r="R21" s="674"/>
      <c r="S21" s="674"/>
      <c r="T21" s="678" t="s">
        <v>399</v>
      </c>
      <c r="U21" s="678"/>
      <c r="V21" s="678"/>
      <c r="W21" s="678"/>
      <c r="X21" s="678"/>
      <c r="Y21" s="674" t="s">
        <v>15</v>
      </c>
      <c r="Z21" s="674"/>
      <c r="AA21" s="674"/>
      <c r="AB21" s="678" t="s">
        <v>398</v>
      </c>
      <c r="AC21" s="678"/>
      <c r="AD21" s="678"/>
      <c r="AE21" s="678"/>
      <c r="AF21" s="678"/>
      <c r="AG21" s="674" t="s">
        <v>15</v>
      </c>
      <c r="AH21" s="674"/>
      <c r="AI21" s="674"/>
      <c r="AJ21" s="678" t="s">
        <v>397</v>
      </c>
      <c r="AK21" s="678"/>
      <c r="AL21" s="678"/>
      <c r="AM21" s="678"/>
      <c r="AN21" s="678"/>
      <c r="AO21" s="674" t="s">
        <v>15</v>
      </c>
      <c r="AP21" s="674"/>
      <c r="AQ21" s="674"/>
      <c r="AR21" s="678" t="s">
        <v>396</v>
      </c>
      <c r="AS21" s="678"/>
      <c r="AT21" s="678"/>
      <c r="AU21" s="678"/>
      <c r="AV21" s="678"/>
      <c r="AW21" s="674" t="s">
        <v>387</v>
      </c>
      <c r="AX21" s="674"/>
      <c r="AY21" s="674"/>
      <c r="AZ21" s="678" t="s">
        <v>395</v>
      </c>
      <c r="BA21" s="678"/>
      <c r="BB21" s="678"/>
      <c r="BC21" s="678"/>
      <c r="BD21" s="678"/>
      <c r="BE21" s="678"/>
      <c r="BF21" s="679" t="s">
        <v>394</v>
      </c>
      <c r="BG21" s="679"/>
      <c r="BH21" s="679"/>
      <c r="BI21" s="679"/>
      <c r="BJ21" s="679"/>
      <c r="BK21" s="679"/>
      <c r="BL21" s="679"/>
      <c r="BM21" s="679"/>
      <c r="BN21" s="679"/>
      <c r="BO21" s="679"/>
      <c r="BP21" s="679"/>
      <c r="BQ21" s="679"/>
      <c r="BR21" s="679"/>
      <c r="BS21" s="679"/>
      <c r="BT21" s="679"/>
      <c r="BU21" s="679"/>
      <c r="BV21" s="679"/>
      <c r="BW21" s="679"/>
      <c r="BX21" s="679"/>
      <c r="BY21" s="679"/>
      <c r="BZ21" s="679"/>
      <c r="CA21" s="679"/>
      <c r="CB21" s="679"/>
      <c r="CC21" s="679"/>
      <c r="CD21" s="679"/>
      <c r="CE21" s="679"/>
      <c r="CF21" s="679"/>
      <c r="CG21" s="679"/>
      <c r="CH21" s="679"/>
      <c r="CI21" s="679"/>
      <c r="CJ21" s="679"/>
      <c r="CK21" s="679"/>
      <c r="CL21" s="91" t="s">
        <v>393</v>
      </c>
      <c r="CM21" s="92"/>
      <c r="CN21" s="92"/>
      <c r="CO21" s="92"/>
      <c r="CP21" s="64"/>
      <c r="CQ21" s="59"/>
      <c r="CR21" s="59"/>
      <c r="CS21" s="59"/>
      <c r="CT21" s="59"/>
      <c r="CU21" s="59"/>
      <c r="CV21" s="59"/>
      <c r="CW21" s="59"/>
      <c r="CX21" s="59"/>
      <c r="CY21" s="59"/>
      <c r="CZ21" s="59"/>
      <c r="DA21" s="59"/>
      <c r="DB21" s="61"/>
      <c r="DC21" s="61"/>
      <c r="DD21" s="61"/>
      <c r="EQ21" s="93"/>
    </row>
    <row r="22" spans="1:147" ht="24.95" customHeight="1" x14ac:dyDescent="0.25">
      <c r="A22" s="80"/>
      <c r="B22" s="81"/>
      <c r="C22" s="81"/>
      <c r="D22" s="81"/>
      <c r="E22" s="81"/>
      <c r="F22" s="81"/>
      <c r="G22" s="81"/>
      <c r="H22" s="81"/>
      <c r="I22" s="81"/>
      <c r="J22" s="81"/>
      <c r="K22" s="81"/>
      <c r="L22" s="81"/>
      <c r="M22" s="81"/>
      <c r="N22" s="81"/>
      <c r="O22" s="81"/>
      <c r="P22" s="81"/>
      <c r="Q22" s="81"/>
      <c r="R22" s="81"/>
      <c r="S22" s="81"/>
      <c r="T22" s="81"/>
      <c r="U22" s="81"/>
      <c r="V22" s="81"/>
      <c r="W22" s="81"/>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L22" s="81"/>
      <c r="BM22" s="81"/>
      <c r="BN22" s="81"/>
      <c r="BO22" s="81"/>
      <c r="BP22" s="81"/>
      <c r="BQ22" s="81"/>
      <c r="BR22" s="81"/>
      <c r="BS22" s="81"/>
      <c r="BT22" s="81"/>
      <c r="BU22" s="81"/>
      <c r="BV22" s="81"/>
      <c r="BW22" s="81"/>
      <c r="BX22" s="81"/>
      <c r="BY22" s="81"/>
      <c r="BZ22" s="81"/>
      <c r="CA22" s="81"/>
      <c r="CB22" s="81"/>
      <c r="CC22" s="81"/>
      <c r="CD22" s="81"/>
      <c r="CE22" s="81"/>
      <c r="CF22" s="81"/>
      <c r="CG22" s="81"/>
      <c r="CH22" s="81"/>
      <c r="CI22" s="81"/>
      <c r="CJ22" s="81"/>
      <c r="CK22" s="81"/>
      <c r="CL22" s="81"/>
      <c r="CM22" s="81"/>
      <c r="CN22" s="81"/>
      <c r="CO22" s="81"/>
      <c r="CP22" s="64"/>
      <c r="CQ22" s="59"/>
      <c r="CR22" s="59"/>
      <c r="CS22" s="59"/>
      <c r="CT22" s="59"/>
      <c r="CU22" s="59"/>
      <c r="CV22" s="59"/>
      <c r="CW22" s="59"/>
      <c r="CX22" s="59"/>
      <c r="CY22" s="59"/>
      <c r="CZ22" s="59"/>
      <c r="DA22" s="59"/>
      <c r="DB22" s="61"/>
      <c r="DC22" s="61"/>
      <c r="DD22" s="61"/>
    </row>
    <row r="23" spans="1:147" ht="24.95" customHeight="1" x14ac:dyDescent="0.25">
      <c r="A23" s="80"/>
      <c r="B23" s="380" t="s">
        <v>392</v>
      </c>
      <c r="C23" s="380"/>
      <c r="D23" s="380"/>
      <c r="E23" s="380"/>
      <c r="F23" s="380"/>
      <c r="G23" s="380"/>
      <c r="H23" s="380"/>
      <c r="I23" s="380"/>
      <c r="J23" s="380"/>
      <c r="K23" s="380"/>
      <c r="L23" s="380"/>
      <c r="M23" s="380"/>
      <c r="N23" s="380"/>
      <c r="O23" s="380"/>
      <c r="P23" s="380"/>
      <c r="Q23" s="674" t="s">
        <v>15</v>
      </c>
      <c r="R23" s="674"/>
      <c r="S23" s="674"/>
      <c r="T23" s="675" t="s">
        <v>391</v>
      </c>
      <c r="U23" s="675"/>
      <c r="V23" s="675"/>
      <c r="W23" s="675"/>
      <c r="X23" s="675"/>
      <c r="Y23" s="675"/>
      <c r="Z23" s="675"/>
      <c r="AA23" s="675"/>
      <c r="AB23" s="675"/>
      <c r="AC23" s="674" t="s">
        <v>387</v>
      </c>
      <c r="AD23" s="674"/>
      <c r="AE23" s="674"/>
      <c r="AF23" s="675" t="s">
        <v>390</v>
      </c>
      <c r="AG23" s="675"/>
      <c r="AH23" s="675"/>
      <c r="AI23" s="675"/>
      <c r="AJ23" s="675"/>
      <c r="AK23" s="675"/>
      <c r="AL23" s="675"/>
      <c r="AM23" s="675"/>
      <c r="AN23" s="675"/>
      <c r="AO23" s="674" t="s">
        <v>15</v>
      </c>
      <c r="AP23" s="674"/>
      <c r="AQ23" s="674"/>
      <c r="AR23" s="675" t="s">
        <v>389</v>
      </c>
      <c r="AS23" s="675"/>
      <c r="AT23" s="675"/>
      <c r="AU23" s="675"/>
      <c r="AV23" s="675"/>
      <c r="AW23" s="675"/>
      <c r="AX23" s="675"/>
      <c r="AY23" s="675"/>
      <c r="AZ23" s="675"/>
      <c r="BA23" s="674" t="s">
        <v>15</v>
      </c>
      <c r="BB23" s="674"/>
      <c r="BC23" s="674"/>
      <c r="BD23" s="675" t="s">
        <v>388</v>
      </c>
      <c r="BE23" s="675"/>
      <c r="BF23" s="675"/>
      <c r="BG23" s="675"/>
      <c r="BH23" s="675"/>
      <c r="BI23" s="675"/>
      <c r="BJ23" s="675"/>
      <c r="BK23" s="675"/>
      <c r="BL23" s="675"/>
      <c r="BM23" s="674" t="s">
        <v>387</v>
      </c>
      <c r="BN23" s="674"/>
      <c r="BO23" s="674"/>
      <c r="BP23" s="675" t="s">
        <v>386</v>
      </c>
      <c r="BQ23" s="675"/>
      <c r="BR23" s="675"/>
      <c r="BS23" s="675"/>
      <c r="BT23" s="675"/>
      <c r="BU23" s="675"/>
      <c r="BV23" s="675"/>
      <c r="BW23" s="675"/>
      <c r="BX23" s="675"/>
      <c r="BY23" s="92"/>
      <c r="BZ23" s="92"/>
      <c r="CA23" s="92"/>
      <c r="CB23" s="92"/>
      <c r="CC23" s="92"/>
      <c r="CD23" s="92"/>
      <c r="CE23" s="92"/>
      <c r="CF23" s="92"/>
      <c r="CG23" s="92"/>
      <c r="CH23" s="92"/>
      <c r="CI23" s="92"/>
      <c r="CJ23" s="92"/>
      <c r="CK23" s="92"/>
      <c r="CL23" s="92"/>
      <c r="CM23" s="92"/>
      <c r="CN23" s="92"/>
      <c r="CO23" s="92"/>
      <c r="CP23" s="64"/>
      <c r="CQ23" s="59"/>
      <c r="CR23" s="59"/>
      <c r="CS23" s="59"/>
      <c r="CT23" s="59"/>
      <c r="CU23" s="59"/>
      <c r="CV23" s="59"/>
      <c r="CW23" s="59"/>
      <c r="CX23" s="59"/>
      <c r="CY23" s="59"/>
      <c r="CZ23" s="59"/>
      <c r="DA23" s="59"/>
      <c r="DB23" s="61"/>
      <c r="DC23" s="61"/>
      <c r="DD23" s="61"/>
    </row>
    <row r="24" spans="1:147" ht="24.95" customHeight="1" x14ac:dyDescent="0.25">
      <c r="A24" s="80"/>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c r="BZ24" s="81"/>
      <c r="CA24" s="81"/>
      <c r="CB24" s="81"/>
      <c r="CC24" s="81"/>
      <c r="CD24" s="81"/>
      <c r="CE24" s="81"/>
      <c r="CF24" s="81"/>
      <c r="CG24" s="81"/>
      <c r="CH24" s="81"/>
      <c r="CI24" s="81"/>
      <c r="CJ24" s="81"/>
      <c r="CK24" s="81"/>
      <c r="CL24" s="81"/>
      <c r="CM24" s="81"/>
      <c r="CN24" s="81"/>
      <c r="CO24" s="81"/>
      <c r="CP24" s="64"/>
      <c r="CQ24" s="59"/>
      <c r="CR24" s="59"/>
      <c r="CS24" s="59"/>
      <c r="CT24" s="59"/>
      <c r="CU24" s="59"/>
      <c r="CV24" s="59"/>
      <c r="CW24" s="59"/>
      <c r="CX24" s="59"/>
      <c r="CY24" s="59"/>
      <c r="CZ24" s="59"/>
      <c r="DA24" s="59"/>
      <c r="DB24" s="61"/>
      <c r="DC24" s="61"/>
      <c r="DD24" s="61"/>
    </row>
    <row r="25" spans="1:147" ht="24.95" customHeight="1" x14ac:dyDescent="0.25">
      <c r="A25" s="80"/>
      <c r="B25" s="380" t="s">
        <v>385</v>
      </c>
      <c r="C25" s="380"/>
      <c r="D25" s="380"/>
      <c r="E25" s="380"/>
      <c r="F25" s="380"/>
      <c r="G25" s="380"/>
      <c r="H25" s="380"/>
      <c r="I25" s="380"/>
      <c r="J25" s="380"/>
      <c r="K25" s="380"/>
      <c r="L25" s="380"/>
      <c r="M25" s="380"/>
      <c r="N25" s="380"/>
      <c r="O25" s="380"/>
      <c r="P25" s="380"/>
      <c r="Q25" s="92" t="s">
        <v>384</v>
      </c>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64"/>
      <c r="CQ25" s="59"/>
      <c r="CR25" s="59"/>
      <c r="CS25" s="59"/>
      <c r="CT25" s="59"/>
      <c r="CU25" s="59"/>
      <c r="CV25" s="59"/>
      <c r="CW25" s="59"/>
      <c r="CX25" s="59"/>
      <c r="CY25" s="59"/>
      <c r="CZ25" s="59"/>
      <c r="DA25" s="59"/>
      <c r="DB25" s="61"/>
      <c r="DC25" s="61"/>
      <c r="DD25" s="61"/>
    </row>
    <row r="26" spans="1:147" ht="24.95" customHeight="1" x14ac:dyDescent="0.25">
      <c r="A26" s="80"/>
      <c r="B26" s="81"/>
      <c r="C26" s="81"/>
      <c r="D26" s="81"/>
      <c r="E26" s="81"/>
      <c r="F26" s="81"/>
      <c r="G26" s="81"/>
      <c r="H26" s="81"/>
      <c r="I26" s="81"/>
      <c r="J26" s="81"/>
      <c r="K26" s="81"/>
      <c r="L26" s="81"/>
      <c r="M26" s="81"/>
      <c r="N26" s="81"/>
      <c r="O26" s="81"/>
      <c r="P26" s="81"/>
      <c r="Q26" s="94" t="s">
        <v>415</v>
      </c>
      <c r="R26" s="81"/>
      <c r="S26" s="81"/>
      <c r="T26" s="81"/>
      <c r="U26" s="81"/>
      <c r="V26" s="81"/>
      <c r="W26" s="81"/>
      <c r="X26" s="81"/>
      <c r="Y26" s="81"/>
      <c r="Z26" s="81"/>
      <c r="AA26" s="81"/>
      <c r="AB26" s="81"/>
      <c r="AC26" s="81"/>
      <c r="AD26" s="81"/>
      <c r="AE26" s="81"/>
      <c r="AF26" s="81"/>
      <c r="AG26" s="81"/>
      <c r="AH26" s="81"/>
      <c r="AI26" s="81"/>
      <c r="AJ26" s="81"/>
      <c r="AK26" s="81"/>
      <c r="AL26" s="81"/>
      <c r="AM26" s="81"/>
      <c r="AN26" s="81"/>
      <c r="AO26" s="81"/>
      <c r="AP26" s="81"/>
      <c r="AQ26" s="81"/>
      <c r="AR26" s="81"/>
      <c r="AS26" s="81"/>
      <c r="AT26" s="81"/>
      <c r="AU26" s="81"/>
      <c r="AV26" s="81"/>
      <c r="AW26" s="81"/>
      <c r="AX26" s="81"/>
      <c r="AY26" s="81"/>
      <c r="AZ26" s="81"/>
      <c r="BA26" s="81"/>
      <c r="BB26" s="81"/>
      <c r="BC26" s="81"/>
      <c r="BD26" s="81"/>
      <c r="BE26" s="81"/>
      <c r="BF26" s="81"/>
      <c r="BG26" s="81"/>
      <c r="BH26" s="81"/>
      <c r="BI26" s="81"/>
      <c r="BJ26" s="81"/>
      <c r="BK26" s="81"/>
      <c r="BL26" s="81"/>
      <c r="BM26" s="81"/>
      <c r="BN26" s="81"/>
      <c r="BO26" s="81"/>
      <c r="BP26" s="81"/>
      <c r="BQ26" s="81"/>
      <c r="BR26" s="81"/>
      <c r="BS26" s="81"/>
      <c r="BT26" s="81"/>
      <c r="BU26" s="81"/>
      <c r="BV26" s="81"/>
      <c r="BW26" s="81"/>
      <c r="BX26" s="81"/>
      <c r="BY26" s="81"/>
      <c r="BZ26" s="81"/>
      <c r="CA26" s="81"/>
      <c r="CB26" s="81"/>
      <c r="CC26" s="81"/>
      <c r="CD26" s="81"/>
      <c r="CE26" s="81"/>
      <c r="CF26" s="81"/>
      <c r="CG26" s="81"/>
      <c r="CH26" s="81"/>
      <c r="CI26" s="81"/>
      <c r="CJ26" s="81"/>
      <c r="CK26" s="81"/>
      <c r="CL26" s="81"/>
      <c r="CM26" s="81"/>
      <c r="CN26" s="81"/>
      <c r="CO26" s="81"/>
      <c r="CP26" s="64"/>
      <c r="CQ26" s="59"/>
      <c r="CR26" s="59"/>
      <c r="CS26" s="59"/>
      <c r="CT26" s="59"/>
      <c r="CU26" s="59"/>
      <c r="CV26" s="59"/>
      <c r="CW26" s="59"/>
      <c r="CX26" s="59"/>
      <c r="CY26" s="59"/>
      <c r="CZ26" s="59"/>
      <c r="DA26" s="59"/>
      <c r="DB26" s="61"/>
      <c r="DC26" s="61"/>
      <c r="DD26" s="61"/>
    </row>
    <row r="27" spans="1:147" ht="24.95" customHeight="1" x14ac:dyDescent="0.25">
      <c r="A27" s="80"/>
      <c r="B27" s="81"/>
      <c r="C27" s="81"/>
      <c r="D27" s="81"/>
      <c r="E27" s="81"/>
      <c r="F27" s="81"/>
      <c r="G27" s="81"/>
      <c r="H27" s="81"/>
      <c r="I27" s="81"/>
      <c r="J27" s="81"/>
      <c r="K27" s="81"/>
      <c r="L27" s="81"/>
      <c r="M27" s="81"/>
      <c r="N27" s="81"/>
      <c r="O27" s="81"/>
      <c r="P27" s="81"/>
      <c r="Q27" s="81"/>
      <c r="R27" s="81"/>
      <c r="S27" s="81"/>
      <c r="T27" s="81"/>
      <c r="U27" s="81"/>
      <c r="V27" s="81"/>
      <c r="W27" s="81"/>
      <c r="X27" s="81"/>
      <c r="Y27" s="81"/>
      <c r="Z27" s="81"/>
      <c r="AA27" s="81"/>
      <c r="AB27" s="81"/>
      <c r="AC27" s="81"/>
      <c r="AD27" s="81"/>
      <c r="AE27" s="81"/>
      <c r="AF27" s="81"/>
      <c r="AG27" s="81"/>
      <c r="AH27" s="81"/>
      <c r="AI27" s="81"/>
      <c r="AJ27" s="81"/>
      <c r="AK27" s="81"/>
      <c r="AL27" s="81"/>
      <c r="AM27" s="81"/>
      <c r="AN27" s="81"/>
      <c r="AO27" s="81"/>
      <c r="AP27" s="81"/>
      <c r="AQ27" s="81"/>
      <c r="AR27" s="81"/>
      <c r="AS27" s="81"/>
      <c r="AT27" s="81"/>
      <c r="AU27" s="81"/>
      <c r="AV27" s="81"/>
      <c r="AW27" s="81"/>
      <c r="AX27" s="81"/>
      <c r="AY27" s="81"/>
      <c r="AZ27" s="81"/>
      <c r="BA27" s="81"/>
      <c r="BB27" s="81"/>
      <c r="BC27" s="81"/>
      <c r="BD27" s="81"/>
      <c r="BE27" s="81"/>
      <c r="BF27" s="81"/>
      <c r="BG27" s="81"/>
      <c r="BH27" s="81"/>
      <c r="BI27" s="81"/>
      <c r="BJ27" s="81"/>
      <c r="BK27" s="81"/>
      <c r="BL27" s="81"/>
      <c r="BM27" s="81"/>
      <c r="BN27" s="81"/>
      <c r="BO27" s="81"/>
      <c r="BP27" s="81"/>
      <c r="BQ27" s="81"/>
      <c r="BR27" s="81"/>
      <c r="BS27" s="81"/>
      <c r="BT27" s="81"/>
      <c r="BU27" s="81"/>
      <c r="BV27" s="81"/>
      <c r="BW27" s="81"/>
      <c r="BX27" s="81"/>
      <c r="BY27" s="81"/>
      <c r="BZ27" s="81"/>
      <c r="CA27" s="81"/>
      <c r="CB27" s="81"/>
      <c r="CC27" s="81"/>
      <c r="CD27" s="81"/>
      <c r="CE27" s="81"/>
      <c r="CF27" s="81"/>
      <c r="CG27" s="81"/>
      <c r="CH27" s="81"/>
      <c r="CI27" s="81"/>
      <c r="CJ27" s="81"/>
      <c r="CK27" s="81"/>
      <c r="CL27" s="81"/>
      <c r="CM27" s="81"/>
      <c r="CN27" s="81"/>
      <c r="CO27" s="81"/>
      <c r="CP27" s="64"/>
      <c r="CQ27" s="59"/>
      <c r="CR27" s="59"/>
      <c r="CS27" s="59"/>
      <c r="CT27" s="59"/>
      <c r="CU27" s="59"/>
      <c r="CV27" s="59"/>
      <c r="CW27" s="59"/>
      <c r="CX27" s="59"/>
      <c r="CY27" s="59"/>
      <c r="CZ27" s="59"/>
      <c r="DA27" s="59"/>
      <c r="DB27" s="61"/>
      <c r="DC27" s="61"/>
      <c r="DD27" s="61"/>
    </row>
    <row r="28" spans="1:147" ht="24.95" customHeight="1" x14ac:dyDescent="0.3">
      <c r="A28" s="95"/>
      <c r="E28" s="55"/>
      <c r="Q28" s="96"/>
      <c r="R28" s="96"/>
      <c r="S28" s="97"/>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77"/>
      <c r="AY28" s="99"/>
      <c r="AZ28" s="59"/>
      <c r="BA28" s="59"/>
      <c r="BB28" s="59"/>
      <c r="BC28" s="59"/>
      <c r="BD28" s="97"/>
      <c r="BE28" s="59"/>
      <c r="BF28" s="59"/>
      <c r="BG28" s="59"/>
      <c r="BH28" s="59"/>
      <c r="BI28" s="59"/>
      <c r="BJ28" s="59"/>
      <c r="BK28" s="59"/>
      <c r="BL28" s="59"/>
      <c r="BM28" s="59"/>
      <c r="BN28" s="59"/>
      <c r="BO28" s="59"/>
      <c r="BP28" s="59"/>
      <c r="BQ28" s="59"/>
      <c r="BR28" s="59"/>
      <c r="BS28" s="97"/>
      <c r="BT28" s="59"/>
      <c r="BU28" s="59"/>
      <c r="BV28" s="59"/>
      <c r="BW28" s="59"/>
      <c r="BX28" s="59"/>
      <c r="BY28" s="59"/>
      <c r="BZ28" s="59"/>
      <c r="CA28" s="59"/>
      <c r="CB28" s="59"/>
      <c r="CC28" s="59"/>
      <c r="CD28" s="59"/>
      <c r="CE28" s="59"/>
      <c r="CF28" s="59"/>
      <c r="CG28" s="59"/>
      <c r="CH28" s="59"/>
      <c r="CI28" s="59"/>
      <c r="CJ28" s="59"/>
      <c r="CK28" s="59"/>
      <c r="CL28" s="59"/>
      <c r="CM28" s="59"/>
      <c r="CN28" s="59"/>
      <c r="CO28" s="59"/>
      <c r="CP28" s="64"/>
      <c r="CQ28" s="59"/>
      <c r="CR28" s="59"/>
      <c r="CS28" s="59"/>
      <c r="CT28" s="59"/>
      <c r="CU28" s="59"/>
      <c r="CV28" s="59"/>
      <c r="CW28" s="59"/>
      <c r="CX28" s="59"/>
      <c r="CY28" s="59"/>
      <c r="CZ28" s="59"/>
      <c r="DA28" s="59"/>
      <c r="DB28" s="61"/>
      <c r="DC28" s="61"/>
      <c r="DD28" s="61"/>
    </row>
    <row r="29" spans="1:147" ht="24.95" customHeight="1" x14ac:dyDescent="0.25">
      <c r="A29" s="100"/>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59"/>
      <c r="CG29" s="59"/>
      <c r="CH29" s="59"/>
      <c r="CI29" s="59"/>
      <c r="CJ29" s="59"/>
      <c r="CK29" s="59"/>
      <c r="CL29" s="59"/>
      <c r="CM29" s="59"/>
      <c r="CN29" s="59"/>
      <c r="CO29" s="59"/>
      <c r="CP29" s="64"/>
      <c r="CQ29" s="59"/>
      <c r="CR29" s="59"/>
      <c r="CS29" s="59"/>
      <c r="CT29" s="59"/>
      <c r="CU29" s="59"/>
      <c r="CV29" s="59"/>
      <c r="CW29" s="59"/>
      <c r="CX29" s="59"/>
      <c r="CY29" s="59"/>
      <c r="CZ29" s="59"/>
      <c r="DA29" s="59"/>
      <c r="DB29" s="61"/>
      <c r="DC29" s="61"/>
      <c r="DD29" s="61"/>
    </row>
    <row r="30" spans="1:147" ht="24.95" customHeight="1" x14ac:dyDescent="0.3">
      <c r="A30" s="100"/>
      <c r="B30" s="59"/>
      <c r="C30" s="59"/>
      <c r="D30" s="59"/>
      <c r="E30" s="59"/>
      <c r="F30" s="59"/>
      <c r="G30" s="59"/>
      <c r="H30" s="59"/>
      <c r="I30" s="59"/>
      <c r="J30" s="59"/>
      <c r="K30" s="59"/>
      <c r="L30" s="96"/>
      <c r="M30" s="96"/>
      <c r="N30" s="96"/>
      <c r="O30" s="96"/>
      <c r="P30" s="101"/>
      <c r="Q30" s="101"/>
      <c r="R30" s="101"/>
      <c r="S30" s="101"/>
      <c r="T30" s="102"/>
      <c r="U30" s="102"/>
      <c r="V30" s="103"/>
      <c r="W30" s="103"/>
      <c r="X30" s="96"/>
      <c r="Y30" s="96"/>
      <c r="Z30" s="96"/>
      <c r="AA30" s="104"/>
      <c r="AB30" s="96"/>
      <c r="AC30" s="96"/>
      <c r="AD30" s="96"/>
      <c r="AE30" s="96"/>
      <c r="AF30" s="96"/>
      <c r="AG30" s="96"/>
      <c r="AH30" s="96"/>
      <c r="AI30" s="96"/>
      <c r="AJ30" s="96"/>
      <c r="AK30" s="96"/>
      <c r="AL30" s="96"/>
      <c r="AM30" s="96"/>
      <c r="AN30" s="96"/>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A30" s="59"/>
      <c r="CB30" s="59"/>
      <c r="CC30" s="59"/>
      <c r="CD30" s="59"/>
      <c r="CE30" s="59"/>
      <c r="CF30" s="59"/>
      <c r="CG30" s="59"/>
      <c r="CH30" s="59"/>
      <c r="CI30" s="59"/>
      <c r="CJ30" s="59"/>
      <c r="CK30" s="59"/>
      <c r="CL30" s="59"/>
      <c r="CM30" s="59"/>
      <c r="CN30" s="59"/>
      <c r="CO30" s="59"/>
      <c r="CP30" s="64"/>
      <c r="CQ30" s="59"/>
      <c r="CR30" s="59"/>
      <c r="CS30" s="59"/>
      <c r="CT30" s="59"/>
      <c r="CU30" s="59"/>
      <c r="CV30" s="59"/>
      <c r="CW30" s="59"/>
      <c r="CX30" s="59"/>
      <c r="CY30" s="59"/>
      <c r="CZ30" s="59"/>
      <c r="DA30" s="59"/>
      <c r="DB30" s="61"/>
      <c r="DC30" s="61"/>
      <c r="DD30" s="61"/>
    </row>
    <row r="31" spans="1:147" ht="24.95" customHeight="1" x14ac:dyDescent="0.3">
      <c r="A31" s="100"/>
      <c r="B31" s="59"/>
      <c r="C31" s="59"/>
      <c r="D31" s="59"/>
      <c r="E31" s="59"/>
      <c r="F31" s="59"/>
      <c r="G31" s="59"/>
      <c r="H31" s="59"/>
      <c r="I31" s="59"/>
      <c r="J31" s="59"/>
      <c r="K31" s="59"/>
      <c r="L31" s="97"/>
      <c r="M31" s="97"/>
      <c r="N31" s="97"/>
      <c r="O31" s="97"/>
      <c r="P31" s="97"/>
      <c r="Q31" s="97"/>
      <c r="R31" s="105"/>
      <c r="S31" s="97"/>
      <c r="T31" s="97"/>
      <c r="U31" s="96"/>
      <c r="V31" s="103"/>
      <c r="W31" s="103"/>
      <c r="X31" s="103"/>
      <c r="Y31" s="96"/>
      <c r="Z31" s="103"/>
      <c r="AA31" s="103"/>
      <c r="AB31" s="96"/>
      <c r="AC31" s="96"/>
      <c r="AD31" s="96"/>
      <c r="AE31" s="96"/>
      <c r="AF31" s="96"/>
      <c r="AG31" s="96"/>
      <c r="AH31" s="96"/>
      <c r="AI31" s="96"/>
      <c r="AJ31" s="96"/>
      <c r="AK31" s="96"/>
      <c r="AL31" s="96"/>
      <c r="AM31" s="96"/>
      <c r="AN31" s="96"/>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c r="CH31" s="59"/>
      <c r="CI31" s="59"/>
      <c r="CJ31" s="59"/>
      <c r="CK31" s="59"/>
      <c r="CL31" s="59"/>
      <c r="CM31" s="59"/>
      <c r="CN31" s="59"/>
      <c r="CO31" s="59"/>
      <c r="CP31" s="64"/>
      <c r="CQ31" s="59"/>
      <c r="CR31" s="59"/>
      <c r="CS31" s="59"/>
      <c r="CT31" s="59"/>
      <c r="CU31" s="59"/>
      <c r="CV31" s="59"/>
      <c r="CW31" s="59"/>
      <c r="CX31" s="59"/>
      <c r="CY31" s="59"/>
      <c r="CZ31" s="59"/>
      <c r="DA31" s="59"/>
      <c r="DB31" s="61"/>
      <c r="DC31" s="61"/>
      <c r="DD31" s="61"/>
    </row>
    <row r="32" spans="1:147" ht="24.95" customHeight="1" x14ac:dyDescent="0.25">
      <c r="A32" s="100"/>
      <c r="B32" s="59"/>
      <c r="C32" s="59"/>
      <c r="D32" s="59"/>
      <c r="E32" s="59"/>
      <c r="F32" s="59"/>
      <c r="G32" s="59"/>
      <c r="H32" s="59"/>
      <c r="I32" s="59"/>
      <c r="J32" s="59"/>
      <c r="K32" s="59"/>
      <c r="L32" s="106"/>
      <c r="M32" s="106"/>
      <c r="N32" s="106"/>
      <c r="O32" s="106"/>
      <c r="P32" s="107"/>
      <c r="Q32" s="106"/>
      <c r="R32" s="108"/>
      <c r="S32" s="106"/>
      <c r="T32" s="106"/>
      <c r="U32" s="106"/>
      <c r="V32" s="109"/>
      <c r="W32" s="109"/>
      <c r="X32" s="109"/>
      <c r="Y32" s="107"/>
      <c r="Z32" s="109"/>
      <c r="AA32" s="109"/>
      <c r="AB32" s="107"/>
      <c r="AC32" s="107"/>
      <c r="AD32" s="107"/>
      <c r="AE32" s="107"/>
      <c r="AF32" s="107"/>
      <c r="AG32" s="107"/>
      <c r="AH32" s="107"/>
      <c r="AI32" s="107"/>
      <c r="AJ32" s="107"/>
      <c r="AK32" s="107"/>
      <c r="AL32" s="107"/>
      <c r="AM32" s="107"/>
      <c r="AN32" s="107"/>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59"/>
      <c r="CB32" s="59"/>
      <c r="CC32" s="59"/>
      <c r="CD32" s="59"/>
      <c r="CE32" s="59"/>
      <c r="CF32" s="59"/>
      <c r="CG32" s="59"/>
      <c r="CH32" s="59"/>
      <c r="CI32" s="59"/>
      <c r="CJ32" s="59"/>
      <c r="CK32" s="59"/>
      <c r="CL32" s="59"/>
      <c r="CM32" s="59"/>
      <c r="CN32" s="59"/>
      <c r="CO32" s="59"/>
      <c r="CP32" s="64"/>
      <c r="CQ32" s="59"/>
      <c r="CR32" s="59"/>
      <c r="CS32" s="59"/>
      <c r="CT32" s="59"/>
      <c r="CU32" s="59"/>
      <c r="CV32" s="59"/>
      <c r="CW32" s="59"/>
      <c r="CX32" s="59"/>
      <c r="CY32" s="59"/>
      <c r="CZ32" s="59"/>
      <c r="DA32" s="59"/>
      <c r="DB32" s="61"/>
      <c r="DC32" s="61"/>
      <c r="DD32" s="61"/>
    </row>
    <row r="33" spans="1:108" ht="24.95" customHeight="1" x14ac:dyDescent="0.25">
      <c r="A33" s="100"/>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9"/>
      <c r="BO33" s="59"/>
      <c r="BP33" s="59"/>
      <c r="BQ33" s="59"/>
      <c r="BR33" s="59"/>
      <c r="BS33" s="59"/>
      <c r="BT33" s="59"/>
      <c r="BU33" s="59"/>
      <c r="BV33" s="59"/>
      <c r="BW33" s="59"/>
      <c r="BX33" s="59"/>
      <c r="BY33" s="59"/>
      <c r="BZ33" s="59"/>
      <c r="CA33" s="59"/>
      <c r="CB33" s="59"/>
      <c r="CC33" s="59"/>
      <c r="CD33" s="59"/>
      <c r="CE33" s="59"/>
      <c r="CF33" s="59"/>
      <c r="CG33" s="59"/>
      <c r="CH33" s="59"/>
      <c r="CI33" s="59"/>
      <c r="CJ33" s="59"/>
      <c r="CK33" s="59"/>
      <c r="CL33" s="59"/>
      <c r="CM33" s="59"/>
      <c r="CN33" s="59"/>
      <c r="CO33" s="59"/>
      <c r="CP33" s="64"/>
      <c r="CQ33" s="59"/>
      <c r="CR33" s="59"/>
      <c r="CS33" s="59"/>
      <c r="CT33" s="59"/>
      <c r="CU33" s="59"/>
      <c r="CV33" s="59"/>
      <c r="CW33" s="59"/>
      <c r="CX33" s="59"/>
      <c r="CY33" s="59"/>
      <c r="CZ33" s="59"/>
      <c r="DA33" s="59"/>
      <c r="DB33" s="61"/>
      <c r="DC33" s="61"/>
      <c r="DD33" s="61"/>
    </row>
    <row r="34" spans="1:108" ht="24.95" customHeight="1" x14ac:dyDescent="0.25">
      <c r="A34" s="110"/>
      <c r="B34" s="61"/>
      <c r="C34" s="61"/>
      <c r="D34" s="61"/>
      <c r="E34" s="59"/>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111"/>
      <c r="CQ34" s="61"/>
      <c r="CR34" s="61"/>
      <c r="CS34" s="61"/>
      <c r="CT34" s="61"/>
      <c r="CU34" s="61"/>
      <c r="CV34" s="61"/>
      <c r="CW34" s="61"/>
      <c r="CX34" s="61"/>
      <c r="CY34" s="61"/>
      <c r="CZ34" s="61"/>
      <c r="DA34" s="61"/>
      <c r="DB34" s="61"/>
      <c r="DC34" s="61"/>
      <c r="DD34" s="61"/>
    </row>
    <row r="35" spans="1:108" ht="24.95" customHeight="1" x14ac:dyDescent="0.25">
      <c r="A35" s="110"/>
      <c r="B35" s="61"/>
      <c r="C35" s="61"/>
      <c r="D35" s="61"/>
      <c r="E35" s="59"/>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111"/>
      <c r="CQ35" s="61"/>
      <c r="CR35" s="61"/>
      <c r="CS35" s="61"/>
      <c r="CT35" s="61"/>
      <c r="CU35" s="61"/>
      <c r="CV35" s="61"/>
      <c r="CW35" s="61"/>
      <c r="CX35" s="61"/>
      <c r="CY35" s="61"/>
      <c r="CZ35" s="61"/>
      <c r="DA35" s="61"/>
      <c r="DB35" s="61"/>
      <c r="DC35" s="61"/>
      <c r="DD35" s="61"/>
    </row>
    <row r="36" spans="1:108" ht="24.95" customHeight="1" x14ac:dyDescent="0.25">
      <c r="A36" s="110"/>
      <c r="B36" s="61"/>
      <c r="C36" s="61"/>
      <c r="D36" s="61"/>
      <c r="E36" s="59"/>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111"/>
      <c r="CQ36" s="61"/>
      <c r="CR36" s="61"/>
      <c r="CS36" s="61"/>
      <c r="CT36" s="61"/>
      <c r="CU36" s="61"/>
      <c r="CV36" s="61"/>
      <c r="CW36" s="61"/>
      <c r="CX36" s="61"/>
      <c r="CY36" s="61"/>
      <c r="CZ36" s="61"/>
      <c r="DA36" s="61"/>
      <c r="DB36" s="61"/>
      <c r="DC36" s="61"/>
      <c r="DD36" s="61"/>
    </row>
    <row r="37" spans="1:108" ht="24.95" customHeight="1" x14ac:dyDescent="0.3">
      <c r="A37" s="110"/>
      <c r="B37" s="61"/>
      <c r="C37" s="61"/>
      <c r="D37" s="61"/>
      <c r="E37" s="59"/>
      <c r="F37" s="61"/>
      <c r="G37" s="61"/>
      <c r="H37" s="61"/>
      <c r="I37" s="61"/>
      <c r="J37" s="61"/>
      <c r="K37" s="61"/>
      <c r="L37" s="61"/>
      <c r="M37" s="61"/>
      <c r="N37" s="112"/>
      <c r="O37" s="113"/>
      <c r="P37" s="113"/>
      <c r="Q37" s="113"/>
      <c r="R37" s="114"/>
      <c r="S37" s="114"/>
      <c r="T37" s="114"/>
      <c r="U37" s="114"/>
      <c r="V37" s="114"/>
      <c r="W37" s="97"/>
      <c r="X37" s="97"/>
      <c r="Y37" s="115"/>
      <c r="Z37" s="97"/>
      <c r="AA37" s="97"/>
      <c r="AB37" s="97"/>
      <c r="AC37" s="97"/>
      <c r="AD37" s="97"/>
      <c r="AE37" s="115"/>
      <c r="AF37" s="115"/>
      <c r="AG37" s="115"/>
      <c r="AH37" s="115"/>
      <c r="AI37" s="116"/>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111"/>
      <c r="CQ37" s="61"/>
      <c r="CR37" s="61"/>
      <c r="CS37" s="61"/>
      <c r="CT37" s="61"/>
      <c r="CU37" s="61"/>
      <c r="CV37" s="61"/>
      <c r="CW37" s="61"/>
      <c r="CX37" s="61"/>
      <c r="CY37" s="61"/>
      <c r="CZ37" s="61"/>
      <c r="DA37" s="61"/>
      <c r="DB37" s="61"/>
      <c r="DC37" s="61"/>
      <c r="DD37" s="61"/>
    </row>
    <row r="38" spans="1:108" ht="24.95" customHeight="1" x14ac:dyDescent="0.3">
      <c r="A38" s="110"/>
      <c r="B38" s="61"/>
      <c r="C38" s="61"/>
      <c r="D38" s="61"/>
      <c r="E38" s="59"/>
      <c r="F38" s="61"/>
      <c r="G38" s="61"/>
      <c r="H38" s="61"/>
      <c r="I38" s="61"/>
      <c r="J38" s="61"/>
      <c r="K38" s="61"/>
      <c r="L38" s="61"/>
      <c r="M38" s="61"/>
      <c r="N38" s="117"/>
      <c r="O38" s="118"/>
      <c r="P38" s="118"/>
      <c r="Q38" s="118"/>
      <c r="R38" s="118"/>
      <c r="S38" s="118"/>
      <c r="T38" s="118"/>
      <c r="U38" s="118"/>
      <c r="V38" s="118"/>
      <c r="W38" s="119"/>
      <c r="X38" s="120"/>
      <c r="Y38" s="118"/>
      <c r="Z38" s="118"/>
      <c r="AA38" s="118"/>
      <c r="AB38" s="118"/>
      <c r="AC38" s="118"/>
      <c r="AD38" s="118"/>
      <c r="AE38" s="121"/>
      <c r="AF38" s="121"/>
      <c r="AG38" s="121"/>
      <c r="AH38" s="121"/>
      <c r="AI38" s="122"/>
      <c r="AJ38" s="118"/>
      <c r="AK38" s="119"/>
      <c r="AL38" s="118"/>
      <c r="AM38" s="118"/>
      <c r="AN38" s="118"/>
      <c r="AO38" s="118"/>
      <c r="AP38" s="118"/>
      <c r="AQ38" s="118"/>
      <c r="AR38" s="118"/>
      <c r="AS38" s="118"/>
      <c r="AT38" s="118"/>
      <c r="AU38" s="118"/>
      <c r="AV38" s="118"/>
      <c r="AW38" s="118"/>
      <c r="AX38" s="118"/>
      <c r="AY38" s="118"/>
      <c r="AZ38" s="118"/>
      <c r="BA38" s="118"/>
      <c r="BB38" s="118"/>
      <c r="BC38" s="118"/>
      <c r="BD38" s="118"/>
      <c r="BE38" s="118"/>
      <c r="BF38" s="97"/>
      <c r="BG38" s="97"/>
      <c r="BH38" s="97"/>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111"/>
      <c r="CQ38" s="61"/>
      <c r="CR38" s="61"/>
      <c r="CS38" s="61"/>
      <c r="CT38" s="61"/>
      <c r="CU38" s="61"/>
      <c r="CV38" s="61"/>
      <c r="CW38" s="61"/>
      <c r="CX38" s="61"/>
      <c r="CY38" s="61"/>
      <c r="CZ38" s="61"/>
      <c r="DA38" s="61"/>
      <c r="DB38" s="61"/>
      <c r="DC38" s="61"/>
      <c r="DD38" s="61"/>
    </row>
    <row r="39" spans="1:108" ht="24.95" customHeight="1" x14ac:dyDescent="0.3">
      <c r="A39" s="110"/>
      <c r="B39" s="61"/>
      <c r="C39" s="61"/>
      <c r="D39" s="61"/>
      <c r="E39" s="59"/>
      <c r="F39" s="61"/>
      <c r="G39" s="61"/>
      <c r="H39" s="61"/>
      <c r="I39" s="61"/>
      <c r="J39" s="61"/>
      <c r="K39" s="61"/>
      <c r="L39" s="61"/>
      <c r="M39" s="61"/>
      <c r="N39" s="117"/>
      <c r="O39" s="118"/>
      <c r="P39" s="118"/>
      <c r="Q39" s="118"/>
      <c r="R39" s="118"/>
      <c r="S39" s="118"/>
      <c r="T39" s="118"/>
      <c r="U39" s="118"/>
      <c r="V39" s="118"/>
      <c r="W39" s="119"/>
      <c r="X39" s="114"/>
      <c r="Y39" s="118"/>
      <c r="Z39" s="118"/>
      <c r="AA39" s="118"/>
      <c r="AB39" s="118"/>
      <c r="AC39" s="118"/>
      <c r="AD39" s="118"/>
      <c r="AE39" s="121"/>
      <c r="AF39" s="121"/>
      <c r="AG39" s="121"/>
      <c r="AH39" s="121"/>
      <c r="AI39" s="122"/>
      <c r="AJ39" s="118"/>
      <c r="AK39" s="118"/>
      <c r="AL39" s="118"/>
      <c r="AM39" s="118"/>
      <c r="AN39" s="118"/>
      <c r="AO39" s="118"/>
      <c r="AP39" s="118"/>
      <c r="AQ39" s="118"/>
      <c r="AR39" s="119"/>
      <c r="AS39" s="119"/>
      <c r="AT39" s="118"/>
      <c r="AU39" s="118"/>
      <c r="AV39" s="118"/>
      <c r="AW39" s="118"/>
      <c r="AX39" s="118"/>
      <c r="AY39" s="118"/>
      <c r="AZ39" s="118"/>
      <c r="BA39" s="118"/>
      <c r="BB39" s="118"/>
      <c r="BC39" s="118"/>
      <c r="BD39" s="118"/>
      <c r="BE39" s="118"/>
      <c r="BF39" s="97"/>
      <c r="BG39" s="97"/>
      <c r="BH39" s="97"/>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111"/>
      <c r="CQ39" s="61"/>
      <c r="CR39" s="61"/>
      <c r="CS39" s="61"/>
      <c r="CT39" s="61"/>
      <c r="CU39" s="61"/>
      <c r="CV39" s="61"/>
      <c r="CW39" s="61"/>
      <c r="CX39" s="61"/>
      <c r="CY39" s="61"/>
      <c r="CZ39" s="61"/>
      <c r="DA39" s="61"/>
      <c r="DB39" s="61"/>
      <c r="DC39" s="61"/>
      <c r="DD39" s="61"/>
    </row>
    <row r="40" spans="1:108" ht="24.95" customHeight="1" x14ac:dyDescent="0.3">
      <c r="A40" s="110"/>
      <c r="B40" s="61"/>
      <c r="C40" s="61"/>
      <c r="D40" s="61"/>
      <c r="E40" s="59"/>
      <c r="F40" s="61"/>
      <c r="G40" s="61"/>
      <c r="H40" s="61"/>
      <c r="I40" s="61"/>
      <c r="J40" s="61"/>
      <c r="K40" s="61"/>
      <c r="L40" s="61"/>
      <c r="M40" s="61"/>
      <c r="N40" s="117"/>
      <c r="O40" s="119"/>
      <c r="P40" s="119"/>
      <c r="Q40" s="119"/>
      <c r="R40" s="118"/>
      <c r="S40" s="118"/>
      <c r="T40" s="118"/>
      <c r="U40" s="118"/>
      <c r="V40" s="119"/>
      <c r="W40" s="118"/>
      <c r="X40" s="123"/>
      <c r="Y40" s="124"/>
      <c r="Z40" s="124"/>
      <c r="AA40" s="124"/>
      <c r="AB40" s="124"/>
      <c r="AC40" s="124"/>
      <c r="AD40" s="124"/>
      <c r="AE40" s="124"/>
      <c r="AF40" s="124"/>
      <c r="AG40" s="124"/>
      <c r="AH40" s="124"/>
      <c r="AI40" s="124"/>
      <c r="AJ40" s="124"/>
      <c r="AK40" s="124"/>
      <c r="AL40" s="124"/>
      <c r="AM40" s="124"/>
      <c r="AN40" s="124"/>
      <c r="AO40" s="124"/>
      <c r="AP40" s="124"/>
      <c r="AQ40" s="124"/>
      <c r="AR40" s="124"/>
      <c r="AS40" s="124"/>
      <c r="AT40" s="124"/>
      <c r="AU40" s="124"/>
      <c r="AV40" s="124"/>
      <c r="AW40" s="124"/>
      <c r="AX40" s="124"/>
      <c r="AY40" s="124"/>
      <c r="AZ40" s="124"/>
      <c r="BA40" s="124"/>
      <c r="BB40" s="124"/>
      <c r="BC40" s="124"/>
      <c r="BD40" s="124"/>
      <c r="BE40" s="124"/>
      <c r="BF40" s="124"/>
      <c r="BG40" s="124"/>
      <c r="BH40" s="124"/>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111"/>
      <c r="CQ40" s="61"/>
      <c r="CR40" s="61"/>
      <c r="CS40" s="61"/>
      <c r="CT40" s="61"/>
      <c r="CU40" s="61"/>
      <c r="CV40" s="61"/>
      <c r="CW40" s="61"/>
      <c r="CX40" s="61"/>
      <c r="CY40" s="61"/>
      <c r="CZ40" s="61"/>
      <c r="DA40" s="61"/>
      <c r="DB40" s="61"/>
      <c r="DC40" s="61"/>
      <c r="DD40" s="61"/>
    </row>
    <row r="41" spans="1:108" ht="24.95" customHeight="1" x14ac:dyDescent="0.25">
      <c r="A41" s="125"/>
      <c r="E41" s="55"/>
      <c r="CP41" s="126"/>
      <c r="CQ41" s="59"/>
      <c r="CR41" s="59"/>
      <c r="CS41" s="59"/>
      <c r="CT41" s="59"/>
      <c r="CU41" s="59"/>
      <c r="CV41" s="59"/>
      <c r="CW41" s="59"/>
      <c r="CX41" s="59"/>
      <c r="CY41" s="59"/>
      <c r="CZ41" s="59"/>
      <c r="DA41" s="59"/>
      <c r="DB41" s="61"/>
      <c r="DC41" s="61"/>
      <c r="DD41" s="61"/>
    </row>
    <row r="42" spans="1:108" ht="24.95" customHeight="1" x14ac:dyDescent="0.25">
      <c r="A42" s="125"/>
      <c r="E42" s="55"/>
      <c r="CP42" s="126"/>
      <c r="CQ42" s="59"/>
      <c r="CR42" s="59"/>
      <c r="CS42" s="59"/>
      <c r="CT42" s="59"/>
      <c r="CU42" s="59"/>
      <c r="CV42" s="59"/>
      <c r="CW42" s="59"/>
      <c r="CX42" s="59"/>
      <c r="CY42" s="59"/>
      <c r="CZ42" s="59"/>
      <c r="DA42" s="59"/>
      <c r="DB42" s="61"/>
      <c r="DC42" s="61"/>
      <c r="DD42" s="61"/>
    </row>
    <row r="43" spans="1:108" ht="24.95" customHeight="1" x14ac:dyDescent="0.25">
      <c r="A43" s="125"/>
      <c r="E43" s="55"/>
      <c r="CP43" s="126"/>
      <c r="CQ43" s="59"/>
      <c r="CR43" s="59"/>
      <c r="CS43" s="59"/>
      <c r="CT43" s="59"/>
      <c r="CU43" s="59"/>
      <c r="CV43" s="59"/>
      <c r="CW43" s="59"/>
      <c r="CX43" s="59"/>
      <c r="CY43" s="59"/>
      <c r="CZ43" s="59"/>
      <c r="DA43" s="59"/>
      <c r="DB43" s="61"/>
      <c r="DC43" s="61"/>
      <c r="DD43" s="61"/>
    </row>
    <row r="44" spans="1:108" ht="24.95" customHeight="1" x14ac:dyDescent="0.25">
      <c r="A44" s="125"/>
      <c r="E44" s="55"/>
      <c r="CP44" s="126"/>
      <c r="CQ44" s="59"/>
      <c r="CR44" s="59"/>
      <c r="CS44" s="59"/>
      <c r="CT44" s="59"/>
      <c r="CU44" s="59"/>
      <c r="CV44" s="59"/>
      <c r="CW44" s="59"/>
      <c r="CX44" s="59"/>
      <c r="CY44" s="59"/>
      <c r="CZ44" s="59"/>
      <c r="DA44" s="59"/>
      <c r="DB44" s="61"/>
      <c r="DC44" s="61"/>
      <c r="DD44" s="61"/>
    </row>
    <row r="45" spans="1:108" ht="24.95" customHeight="1" x14ac:dyDescent="0.25">
      <c r="A45" s="125"/>
      <c r="E45" s="55"/>
      <c r="CP45" s="126"/>
      <c r="CQ45" s="59"/>
      <c r="CR45" s="59"/>
      <c r="CS45" s="59"/>
      <c r="CT45" s="59"/>
      <c r="CU45" s="59"/>
      <c r="CV45" s="59"/>
      <c r="CW45" s="59"/>
      <c r="CX45" s="59"/>
      <c r="CY45" s="59"/>
      <c r="CZ45" s="59"/>
      <c r="DA45" s="59"/>
      <c r="DB45" s="61"/>
      <c r="DC45" s="61"/>
      <c r="DD45" s="61"/>
    </row>
    <row r="46" spans="1:108" ht="24.95" customHeight="1" x14ac:dyDescent="0.25">
      <c r="A46" s="125"/>
      <c r="E46" s="55"/>
      <c r="CP46" s="126"/>
      <c r="CQ46" s="59"/>
      <c r="CR46" s="59"/>
      <c r="CS46" s="59"/>
      <c r="CT46" s="59"/>
      <c r="CU46" s="59"/>
      <c r="CV46" s="59"/>
      <c r="CW46" s="59"/>
      <c r="CX46" s="59"/>
      <c r="CY46" s="59"/>
      <c r="CZ46" s="59"/>
      <c r="DA46" s="59"/>
      <c r="DB46" s="61"/>
      <c r="DC46" s="61"/>
      <c r="DD46" s="61"/>
    </row>
    <row r="47" spans="1:108" ht="24.95" customHeight="1" thickBot="1" x14ac:dyDescent="0.3">
      <c r="A47" s="125"/>
      <c r="B47" s="380" t="s">
        <v>383</v>
      </c>
      <c r="C47" s="380"/>
      <c r="D47" s="380"/>
      <c r="E47" s="380"/>
      <c r="F47" s="380"/>
      <c r="G47" s="380"/>
      <c r="H47" s="380"/>
      <c r="I47" s="380"/>
      <c r="J47" s="380"/>
      <c r="K47" s="380"/>
      <c r="L47" s="380"/>
      <c r="M47" s="380"/>
      <c r="N47" s="380"/>
      <c r="O47" s="380"/>
      <c r="P47" s="380"/>
      <c r="Q47" s="380"/>
      <c r="R47" s="380"/>
      <c r="S47" s="380"/>
      <c r="T47" s="380"/>
      <c r="U47" s="380"/>
      <c r="V47" s="380"/>
      <c r="W47" s="380"/>
      <c r="X47" s="380"/>
      <c r="Y47" s="380"/>
      <c r="Z47" s="380"/>
      <c r="AA47" s="380"/>
      <c r="AB47" s="380"/>
      <c r="AC47" s="380"/>
      <c r="AD47" s="380"/>
      <c r="AE47" s="380"/>
      <c r="AF47" s="380"/>
      <c r="AG47" s="380"/>
      <c r="AH47" s="380"/>
      <c r="AI47" s="380"/>
      <c r="AJ47" s="380"/>
      <c r="AK47" s="380"/>
      <c r="AL47" s="380"/>
      <c r="AM47" s="380"/>
      <c r="AN47" s="380"/>
      <c r="AO47" s="380"/>
      <c r="AP47" s="380"/>
      <c r="AQ47" s="380"/>
      <c r="AR47" s="380"/>
      <c r="AS47" s="380"/>
      <c r="AT47" s="380"/>
      <c r="AU47" s="380"/>
      <c r="AV47" s="380"/>
      <c r="AW47" s="380"/>
      <c r="AX47" s="380"/>
      <c r="AY47" s="380"/>
      <c r="AZ47" s="380"/>
      <c r="BA47" s="380"/>
      <c r="BB47" s="380"/>
      <c r="BC47" s="380"/>
      <c r="BD47" s="380"/>
      <c r="BE47" s="380"/>
      <c r="BF47" s="380"/>
      <c r="BG47" s="380"/>
      <c r="BH47" s="380"/>
      <c r="BI47" s="380"/>
      <c r="BJ47" s="380"/>
      <c r="BK47" s="380"/>
      <c r="BL47" s="380"/>
      <c r="BM47" s="380"/>
      <c r="BN47" s="380"/>
      <c r="BO47" s="380"/>
      <c r="BP47" s="380"/>
      <c r="BQ47" s="380"/>
      <c r="BR47" s="380"/>
      <c r="BS47" s="380"/>
      <c r="BT47" s="380"/>
      <c r="BU47" s="380"/>
      <c r="BV47" s="380"/>
      <c r="BW47" s="380"/>
      <c r="BX47" s="380"/>
      <c r="BY47" s="380"/>
      <c r="BZ47" s="380"/>
      <c r="CA47" s="380"/>
      <c r="CB47" s="380"/>
      <c r="CC47" s="380"/>
      <c r="CD47" s="380"/>
      <c r="CE47" s="380"/>
      <c r="CF47" s="380"/>
      <c r="CG47" s="380"/>
      <c r="CH47" s="380"/>
      <c r="CI47" s="380"/>
      <c r="CJ47" s="380"/>
      <c r="CK47" s="380"/>
      <c r="CL47" s="380"/>
      <c r="CM47" s="380"/>
      <c r="CN47" s="380"/>
      <c r="CO47" s="380"/>
      <c r="CP47" s="126"/>
      <c r="CQ47" s="59"/>
      <c r="CR47" s="59"/>
      <c r="CS47" s="59"/>
      <c r="CT47" s="59"/>
      <c r="CU47" s="59"/>
      <c r="CV47" s="59"/>
      <c r="CW47" s="59"/>
      <c r="CX47" s="59"/>
      <c r="CY47" s="59"/>
      <c r="CZ47" s="59"/>
      <c r="DA47" s="59"/>
      <c r="DB47" s="61"/>
      <c r="DC47" s="61"/>
      <c r="DD47" s="61"/>
    </row>
    <row r="48" spans="1:108" ht="24.95" customHeight="1" x14ac:dyDescent="0.25">
      <c r="A48" s="125"/>
      <c r="C48" s="689" t="s">
        <v>382</v>
      </c>
      <c r="D48" s="690"/>
      <c r="E48" s="690"/>
      <c r="F48" s="690"/>
      <c r="G48" s="690"/>
      <c r="H48" s="690"/>
      <c r="I48" s="690"/>
      <c r="J48" s="690"/>
      <c r="K48" s="690"/>
      <c r="L48" s="690"/>
      <c r="M48" s="690"/>
      <c r="N48" s="690"/>
      <c r="O48" s="690"/>
      <c r="P48" s="690"/>
      <c r="Q48" s="690"/>
      <c r="R48" s="690"/>
      <c r="S48" s="690"/>
      <c r="T48" s="690"/>
      <c r="U48" s="690"/>
      <c r="V48" s="690"/>
      <c r="W48" s="690"/>
      <c r="X48" s="690"/>
      <c r="Y48" s="690"/>
      <c r="Z48" s="690"/>
      <c r="AA48" s="690"/>
      <c r="AB48" s="690"/>
      <c r="AC48" s="690"/>
      <c r="AD48" s="690"/>
      <c r="AE48" s="690"/>
      <c r="AF48" s="690"/>
      <c r="AG48" s="690"/>
      <c r="AH48" s="690"/>
      <c r="AI48" s="690"/>
      <c r="AJ48" s="690"/>
      <c r="AK48" s="690"/>
      <c r="AL48" s="690"/>
      <c r="AM48" s="690"/>
      <c r="AN48" s="690"/>
      <c r="AO48" s="690"/>
      <c r="AP48" s="690"/>
      <c r="AQ48" s="690"/>
      <c r="AR48" s="690"/>
      <c r="AS48" s="690"/>
      <c r="AT48" s="690"/>
      <c r="AU48" s="690"/>
      <c r="AV48" s="690"/>
      <c r="AW48" s="690"/>
      <c r="AX48" s="690"/>
      <c r="AY48" s="690"/>
      <c r="AZ48" s="690"/>
      <c r="BA48" s="690"/>
      <c r="BB48" s="690"/>
      <c r="BC48" s="690"/>
      <c r="BD48" s="690"/>
      <c r="BE48" s="690"/>
      <c r="BF48" s="690"/>
      <c r="BG48" s="690"/>
      <c r="BH48" s="690"/>
      <c r="BI48" s="690"/>
      <c r="BJ48" s="690"/>
      <c r="BK48" s="690"/>
      <c r="BL48" s="690"/>
      <c r="BM48" s="690"/>
      <c r="BN48" s="690"/>
      <c r="BO48" s="690"/>
      <c r="BP48" s="690"/>
      <c r="BQ48" s="690"/>
      <c r="BR48" s="690"/>
      <c r="BS48" s="690"/>
      <c r="BT48" s="690"/>
      <c r="BU48" s="690"/>
      <c r="BV48" s="690"/>
      <c r="BW48" s="690"/>
      <c r="BX48" s="690"/>
      <c r="BY48" s="690"/>
      <c r="BZ48" s="690"/>
      <c r="CA48" s="690"/>
      <c r="CB48" s="690"/>
      <c r="CC48" s="690"/>
      <c r="CD48" s="690"/>
      <c r="CE48" s="690"/>
      <c r="CF48" s="690"/>
      <c r="CG48" s="690"/>
      <c r="CH48" s="690"/>
      <c r="CI48" s="690"/>
      <c r="CJ48" s="690"/>
      <c r="CK48" s="690"/>
      <c r="CL48" s="690"/>
      <c r="CM48" s="690"/>
      <c r="CN48" s="691"/>
      <c r="CP48" s="126"/>
      <c r="CQ48" s="59"/>
      <c r="CR48" s="59"/>
      <c r="CS48" s="59"/>
      <c r="CT48" s="59"/>
      <c r="CU48" s="59"/>
      <c r="CV48" s="59"/>
      <c r="CW48" s="59"/>
      <c r="CX48" s="59"/>
      <c r="CY48" s="59"/>
      <c r="CZ48" s="59"/>
      <c r="DA48" s="59"/>
      <c r="DB48" s="61"/>
      <c r="DC48" s="61"/>
      <c r="DD48" s="61"/>
    </row>
    <row r="49" spans="1:108" ht="24.95" customHeight="1" x14ac:dyDescent="0.25">
      <c r="A49" s="80"/>
      <c r="C49" s="692"/>
      <c r="D49" s="693"/>
      <c r="E49" s="693"/>
      <c r="F49" s="693"/>
      <c r="G49" s="693"/>
      <c r="H49" s="693"/>
      <c r="I49" s="693"/>
      <c r="J49" s="693"/>
      <c r="K49" s="693"/>
      <c r="L49" s="693"/>
      <c r="M49" s="693"/>
      <c r="N49" s="693"/>
      <c r="O49" s="693"/>
      <c r="P49" s="693"/>
      <c r="Q49" s="693"/>
      <c r="R49" s="693"/>
      <c r="S49" s="693"/>
      <c r="T49" s="693"/>
      <c r="U49" s="693"/>
      <c r="V49" s="693"/>
      <c r="W49" s="693"/>
      <c r="X49" s="693"/>
      <c r="Y49" s="693"/>
      <c r="Z49" s="693"/>
      <c r="AA49" s="693"/>
      <c r="AB49" s="693"/>
      <c r="AC49" s="693"/>
      <c r="AD49" s="693"/>
      <c r="AE49" s="693"/>
      <c r="AF49" s="693"/>
      <c r="AG49" s="693"/>
      <c r="AH49" s="693"/>
      <c r="AI49" s="693"/>
      <c r="AJ49" s="693"/>
      <c r="AK49" s="693"/>
      <c r="AL49" s="693"/>
      <c r="AM49" s="693"/>
      <c r="AN49" s="693"/>
      <c r="AO49" s="693"/>
      <c r="AP49" s="693"/>
      <c r="AQ49" s="693"/>
      <c r="AR49" s="693"/>
      <c r="AS49" s="693"/>
      <c r="AT49" s="693"/>
      <c r="AU49" s="693"/>
      <c r="AV49" s="693"/>
      <c r="AW49" s="693"/>
      <c r="AX49" s="693"/>
      <c r="AY49" s="693"/>
      <c r="AZ49" s="693"/>
      <c r="BA49" s="693"/>
      <c r="BB49" s="693"/>
      <c r="BC49" s="693"/>
      <c r="BD49" s="693"/>
      <c r="BE49" s="693"/>
      <c r="BF49" s="693"/>
      <c r="BG49" s="693"/>
      <c r="BH49" s="693"/>
      <c r="BI49" s="693"/>
      <c r="BJ49" s="693"/>
      <c r="BK49" s="693"/>
      <c r="BL49" s="693"/>
      <c r="BM49" s="693"/>
      <c r="BN49" s="693"/>
      <c r="BO49" s="693"/>
      <c r="BP49" s="693"/>
      <c r="BQ49" s="693"/>
      <c r="BR49" s="693"/>
      <c r="BS49" s="693"/>
      <c r="BT49" s="693"/>
      <c r="BU49" s="693"/>
      <c r="BV49" s="693"/>
      <c r="BW49" s="693"/>
      <c r="BX49" s="693"/>
      <c r="BY49" s="693"/>
      <c r="BZ49" s="693"/>
      <c r="CA49" s="693"/>
      <c r="CB49" s="693"/>
      <c r="CC49" s="693"/>
      <c r="CD49" s="693"/>
      <c r="CE49" s="693"/>
      <c r="CF49" s="693"/>
      <c r="CG49" s="693"/>
      <c r="CH49" s="693"/>
      <c r="CI49" s="693"/>
      <c r="CJ49" s="693"/>
      <c r="CK49" s="693"/>
      <c r="CL49" s="693"/>
      <c r="CM49" s="693"/>
      <c r="CN49" s="694"/>
      <c r="CP49" s="64"/>
      <c r="CQ49" s="59"/>
      <c r="CR49" s="59"/>
      <c r="CS49" s="59"/>
      <c r="CT49" s="59"/>
      <c r="CU49" s="59"/>
      <c r="CV49" s="59"/>
      <c r="CW49" s="59"/>
      <c r="CX49" s="59"/>
      <c r="CY49" s="59"/>
      <c r="CZ49" s="59"/>
      <c r="DA49" s="59"/>
      <c r="DB49" s="61"/>
      <c r="DC49" s="61"/>
      <c r="DD49" s="61"/>
    </row>
    <row r="50" spans="1:108" ht="24.95" customHeight="1" x14ac:dyDescent="0.25">
      <c r="A50" s="80"/>
      <c r="B50" s="124"/>
      <c r="C50" s="692"/>
      <c r="D50" s="693"/>
      <c r="E50" s="693"/>
      <c r="F50" s="693"/>
      <c r="G50" s="693"/>
      <c r="H50" s="693"/>
      <c r="I50" s="693"/>
      <c r="J50" s="693"/>
      <c r="K50" s="693"/>
      <c r="L50" s="693"/>
      <c r="M50" s="693"/>
      <c r="N50" s="693"/>
      <c r="O50" s="693"/>
      <c r="P50" s="693"/>
      <c r="Q50" s="693"/>
      <c r="R50" s="693"/>
      <c r="S50" s="693"/>
      <c r="T50" s="693"/>
      <c r="U50" s="693"/>
      <c r="V50" s="693"/>
      <c r="W50" s="693"/>
      <c r="X50" s="693"/>
      <c r="Y50" s="693"/>
      <c r="Z50" s="693"/>
      <c r="AA50" s="693"/>
      <c r="AB50" s="693"/>
      <c r="AC50" s="693"/>
      <c r="AD50" s="693"/>
      <c r="AE50" s="693"/>
      <c r="AF50" s="693"/>
      <c r="AG50" s="693"/>
      <c r="AH50" s="693"/>
      <c r="AI50" s="693"/>
      <c r="AJ50" s="693"/>
      <c r="AK50" s="693"/>
      <c r="AL50" s="693"/>
      <c r="AM50" s="693"/>
      <c r="AN50" s="693"/>
      <c r="AO50" s="693"/>
      <c r="AP50" s="693"/>
      <c r="AQ50" s="693"/>
      <c r="AR50" s="693"/>
      <c r="AS50" s="693"/>
      <c r="AT50" s="693"/>
      <c r="AU50" s="693"/>
      <c r="AV50" s="693"/>
      <c r="AW50" s="693"/>
      <c r="AX50" s="693"/>
      <c r="AY50" s="693"/>
      <c r="AZ50" s="693"/>
      <c r="BA50" s="693"/>
      <c r="BB50" s="693"/>
      <c r="BC50" s="693"/>
      <c r="BD50" s="693"/>
      <c r="BE50" s="693"/>
      <c r="BF50" s="693"/>
      <c r="BG50" s="693"/>
      <c r="BH50" s="693"/>
      <c r="BI50" s="693"/>
      <c r="BJ50" s="693"/>
      <c r="BK50" s="693"/>
      <c r="BL50" s="693"/>
      <c r="BM50" s="693"/>
      <c r="BN50" s="693"/>
      <c r="BO50" s="693"/>
      <c r="BP50" s="693"/>
      <c r="BQ50" s="693"/>
      <c r="BR50" s="693"/>
      <c r="BS50" s="693"/>
      <c r="BT50" s="693"/>
      <c r="BU50" s="693"/>
      <c r="BV50" s="693"/>
      <c r="BW50" s="693"/>
      <c r="BX50" s="693"/>
      <c r="BY50" s="693"/>
      <c r="BZ50" s="693"/>
      <c r="CA50" s="693"/>
      <c r="CB50" s="693"/>
      <c r="CC50" s="693"/>
      <c r="CD50" s="693"/>
      <c r="CE50" s="693"/>
      <c r="CF50" s="693"/>
      <c r="CG50" s="693"/>
      <c r="CH50" s="693"/>
      <c r="CI50" s="693"/>
      <c r="CJ50" s="693"/>
      <c r="CK50" s="693"/>
      <c r="CL50" s="693"/>
      <c r="CM50" s="693"/>
      <c r="CN50" s="694"/>
      <c r="CO50" s="124"/>
      <c r="CP50" s="64"/>
      <c r="CQ50" s="59"/>
      <c r="CR50" s="59"/>
      <c r="CS50" s="59"/>
      <c r="CT50" s="59"/>
      <c r="CU50" s="59"/>
      <c r="CV50" s="59"/>
      <c r="CW50" s="59"/>
      <c r="CX50" s="59"/>
      <c r="CY50" s="59"/>
      <c r="CZ50" s="59"/>
      <c r="DA50" s="59"/>
      <c r="DB50" s="61"/>
      <c r="DC50" s="61"/>
      <c r="DD50" s="61"/>
    </row>
    <row r="51" spans="1:108" ht="24.95" customHeight="1" x14ac:dyDescent="0.25">
      <c r="A51" s="80"/>
      <c r="B51" s="127"/>
      <c r="C51" s="692"/>
      <c r="D51" s="693"/>
      <c r="E51" s="693"/>
      <c r="F51" s="693"/>
      <c r="G51" s="693"/>
      <c r="H51" s="693"/>
      <c r="I51" s="693"/>
      <c r="J51" s="693"/>
      <c r="K51" s="693"/>
      <c r="L51" s="693"/>
      <c r="M51" s="693"/>
      <c r="N51" s="693"/>
      <c r="O51" s="693"/>
      <c r="P51" s="693"/>
      <c r="Q51" s="693"/>
      <c r="R51" s="693"/>
      <c r="S51" s="693"/>
      <c r="T51" s="693"/>
      <c r="U51" s="693"/>
      <c r="V51" s="693"/>
      <c r="W51" s="693"/>
      <c r="X51" s="693"/>
      <c r="Y51" s="693"/>
      <c r="Z51" s="693"/>
      <c r="AA51" s="693"/>
      <c r="AB51" s="693"/>
      <c r="AC51" s="693"/>
      <c r="AD51" s="693"/>
      <c r="AE51" s="693"/>
      <c r="AF51" s="693"/>
      <c r="AG51" s="693"/>
      <c r="AH51" s="693"/>
      <c r="AI51" s="693"/>
      <c r="AJ51" s="693"/>
      <c r="AK51" s="693"/>
      <c r="AL51" s="693"/>
      <c r="AM51" s="693"/>
      <c r="AN51" s="693"/>
      <c r="AO51" s="693"/>
      <c r="AP51" s="693"/>
      <c r="AQ51" s="693"/>
      <c r="AR51" s="693"/>
      <c r="AS51" s="693"/>
      <c r="AT51" s="693"/>
      <c r="AU51" s="693"/>
      <c r="AV51" s="693"/>
      <c r="AW51" s="693"/>
      <c r="AX51" s="693"/>
      <c r="AY51" s="693"/>
      <c r="AZ51" s="693"/>
      <c r="BA51" s="693"/>
      <c r="BB51" s="693"/>
      <c r="BC51" s="693"/>
      <c r="BD51" s="693"/>
      <c r="BE51" s="693"/>
      <c r="BF51" s="693"/>
      <c r="BG51" s="693"/>
      <c r="BH51" s="693"/>
      <c r="BI51" s="693"/>
      <c r="BJ51" s="693"/>
      <c r="BK51" s="693"/>
      <c r="BL51" s="693"/>
      <c r="BM51" s="693"/>
      <c r="BN51" s="693"/>
      <c r="BO51" s="693"/>
      <c r="BP51" s="693"/>
      <c r="BQ51" s="693"/>
      <c r="BR51" s="693"/>
      <c r="BS51" s="693"/>
      <c r="BT51" s="693"/>
      <c r="BU51" s="693"/>
      <c r="BV51" s="693"/>
      <c r="BW51" s="693"/>
      <c r="BX51" s="693"/>
      <c r="BY51" s="693"/>
      <c r="BZ51" s="693"/>
      <c r="CA51" s="693"/>
      <c r="CB51" s="693"/>
      <c r="CC51" s="693"/>
      <c r="CD51" s="693"/>
      <c r="CE51" s="693"/>
      <c r="CF51" s="693"/>
      <c r="CG51" s="693"/>
      <c r="CH51" s="693"/>
      <c r="CI51" s="693"/>
      <c r="CJ51" s="693"/>
      <c r="CK51" s="693"/>
      <c r="CL51" s="693"/>
      <c r="CM51" s="693"/>
      <c r="CN51" s="694"/>
      <c r="CO51" s="92"/>
      <c r="CP51" s="64"/>
      <c r="CQ51" s="59"/>
      <c r="CR51" s="59"/>
      <c r="CS51" s="59"/>
      <c r="CT51" s="59"/>
      <c r="CU51" s="59"/>
      <c r="CV51" s="59"/>
      <c r="CW51" s="59"/>
      <c r="CX51" s="59"/>
      <c r="CY51" s="59"/>
      <c r="CZ51" s="59"/>
      <c r="DA51" s="59"/>
      <c r="DB51" s="61"/>
      <c r="DC51" s="61"/>
      <c r="DD51" s="61"/>
    </row>
    <row r="52" spans="1:108" ht="24.95" customHeight="1" x14ac:dyDescent="0.25">
      <c r="A52" s="80"/>
      <c r="B52" s="127"/>
      <c r="C52" s="692"/>
      <c r="D52" s="693"/>
      <c r="E52" s="693"/>
      <c r="F52" s="693"/>
      <c r="G52" s="693"/>
      <c r="H52" s="693"/>
      <c r="I52" s="693"/>
      <c r="J52" s="693"/>
      <c r="K52" s="693"/>
      <c r="L52" s="693"/>
      <c r="M52" s="693"/>
      <c r="N52" s="693"/>
      <c r="O52" s="693"/>
      <c r="P52" s="693"/>
      <c r="Q52" s="693"/>
      <c r="R52" s="693"/>
      <c r="S52" s="693"/>
      <c r="T52" s="693"/>
      <c r="U52" s="693"/>
      <c r="V52" s="693"/>
      <c r="W52" s="693"/>
      <c r="X52" s="693"/>
      <c r="Y52" s="693"/>
      <c r="Z52" s="693"/>
      <c r="AA52" s="693"/>
      <c r="AB52" s="693"/>
      <c r="AC52" s="693"/>
      <c r="AD52" s="693"/>
      <c r="AE52" s="693"/>
      <c r="AF52" s="693"/>
      <c r="AG52" s="693"/>
      <c r="AH52" s="693"/>
      <c r="AI52" s="693"/>
      <c r="AJ52" s="693"/>
      <c r="AK52" s="693"/>
      <c r="AL52" s="693"/>
      <c r="AM52" s="693"/>
      <c r="AN52" s="693"/>
      <c r="AO52" s="693"/>
      <c r="AP52" s="693"/>
      <c r="AQ52" s="693"/>
      <c r="AR52" s="693"/>
      <c r="AS52" s="693"/>
      <c r="AT52" s="693"/>
      <c r="AU52" s="693"/>
      <c r="AV52" s="693"/>
      <c r="AW52" s="693"/>
      <c r="AX52" s="693"/>
      <c r="AY52" s="693"/>
      <c r="AZ52" s="693"/>
      <c r="BA52" s="693"/>
      <c r="BB52" s="693"/>
      <c r="BC52" s="693"/>
      <c r="BD52" s="693"/>
      <c r="BE52" s="693"/>
      <c r="BF52" s="693"/>
      <c r="BG52" s="693"/>
      <c r="BH52" s="693"/>
      <c r="BI52" s="693"/>
      <c r="BJ52" s="693"/>
      <c r="BK52" s="693"/>
      <c r="BL52" s="693"/>
      <c r="BM52" s="693"/>
      <c r="BN52" s="693"/>
      <c r="BO52" s="693"/>
      <c r="BP52" s="693"/>
      <c r="BQ52" s="693"/>
      <c r="BR52" s="693"/>
      <c r="BS52" s="693"/>
      <c r="BT52" s="693"/>
      <c r="BU52" s="693"/>
      <c r="BV52" s="693"/>
      <c r="BW52" s="693"/>
      <c r="BX52" s="693"/>
      <c r="BY52" s="693"/>
      <c r="BZ52" s="693"/>
      <c r="CA52" s="693"/>
      <c r="CB52" s="693"/>
      <c r="CC52" s="693"/>
      <c r="CD52" s="693"/>
      <c r="CE52" s="693"/>
      <c r="CF52" s="693"/>
      <c r="CG52" s="693"/>
      <c r="CH52" s="693"/>
      <c r="CI52" s="693"/>
      <c r="CJ52" s="693"/>
      <c r="CK52" s="693"/>
      <c r="CL52" s="693"/>
      <c r="CM52" s="693"/>
      <c r="CN52" s="694"/>
      <c r="CO52" s="92"/>
      <c r="CP52" s="64"/>
      <c r="CQ52" s="59"/>
      <c r="CR52" s="59"/>
      <c r="CS52" s="59"/>
      <c r="CT52" s="59"/>
      <c r="CU52" s="59"/>
      <c r="CV52" s="59"/>
      <c r="CW52" s="59"/>
      <c r="CX52" s="59"/>
      <c r="CY52" s="59"/>
      <c r="CZ52" s="59"/>
      <c r="DA52" s="59"/>
      <c r="DB52" s="61"/>
      <c r="DC52" s="61"/>
      <c r="DD52" s="61"/>
    </row>
    <row r="53" spans="1:108" ht="24.95" customHeight="1" thickBot="1" x14ac:dyDescent="0.3">
      <c r="A53" s="95"/>
      <c r="B53" s="128"/>
      <c r="C53" s="695"/>
      <c r="D53" s="696"/>
      <c r="E53" s="696"/>
      <c r="F53" s="696"/>
      <c r="G53" s="696"/>
      <c r="H53" s="696"/>
      <c r="I53" s="696"/>
      <c r="J53" s="696"/>
      <c r="K53" s="696"/>
      <c r="L53" s="696"/>
      <c r="M53" s="696"/>
      <c r="N53" s="696"/>
      <c r="O53" s="696"/>
      <c r="P53" s="696"/>
      <c r="Q53" s="696"/>
      <c r="R53" s="696"/>
      <c r="S53" s="696"/>
      <c r="T53" s="696"/>
      <c r="U53" s="696"/>
      <c r="V53" s="696"/>
      <c r="W53" s="696"/>
      <c r="X53" s="696"/>
      <c r="Y53" s="696"/>
      <c r="Z53" s="696"/>
      <c r="AA53" s="696"/>
      <c r="AB53" s="696"/>
      <c r="AC53" s="696"/>
      <c r="AD53" s="696"/>
      <c r="AE53" s="696"/>
      <c r="AF53" s="696"/>
      <c r="AG53" s="696"/>
      <c r="AH53" s="696"/>
      <c r="AI53" s="696"/>
      <c r="AJ53" s="696"/>
      <c r="AK53" s="696"/>
      <c r="AL53" s="696"/>
      <c r="AM53" s="696"/>
      <c r="AN53" s="696"/>
      <c r="AO53" s="696"/>
      <c r="AP53" s="696"/>
      <c r="AQ53" s="696"/>
      <c r="AR53" s="696"/>
      <c r="AS53" s="696"/>
      <c r="AT53" s="696"/>
      <c r="AU53" s="696"/>
      <c r="AV53" s="696"/>
      <c r="AW53" s="696"/>
      <c r="AX53" s="696"/>
      <c r="AY53" s="696"/>
      <c r="AZ53" s="696"/>
      <c r="BA53" s="696"/>
      <c r="BB53" s="696"/>
      <c r="BC53" s="696"/>
      <c r="BD53" s="696"/>
      <c r="BE53" s="696"/>
      <c r="BF53" s="696"/>
      <c r="BG53" s="696"/>
      <c r="BH53" s="696"/>
      <c r="BI53" s="696"/>
      <c r="BJ53" s="696"/>
      <c r="BK53" s="696"/>
      <c r="BL53" s="696"/>
      <c r="BM53" s="696"/>
      <c r="BN53" s="696"/>
      <c r="BO53" s="696"/>
      <c r="BP53" s="696"/>
      <c r="BQ53" s="696"/>
      <c r="BR53" s="696"/>
      <c r="BS53" s="696"/>
      <c r="BT53" s="696"/>
      <c r="BU53" s="696"/>
      <c r="BV53" s="696"/>
      <c r="BW53" s="696"/>
      <c r="BX53" s="696"/>
      <c r="BY53" s="696"/>
      <c r="BZ53" s="696"/>
      <c r="CA53" s="696"/>
      <c r="CB53" s="696"/>
      <c r="CC53" s="696"/>
      <c r="CD53" s="696"/>
      <c r="CE53" s="696"/>
      <c r="CF53" s="696"/>
      <c r="CG53" s="696"/>
      <c r="CH53" s="696"/>
      <c r="CI53" s="696"/>
      <c r="CJ53" s="696"/>
      <c r="CK53" s="696"/>
      <c r="CL53" s="696"/>
      <c r="CM53" s="696"/>
      <c r="CN53" s="697"/>
      <c r="CO53" s="59"/>
      <c r="CP53" s="64"/>
      <c r="CQ53" s="61"/>
      <c r="CR53" s="61"/>
      <c r="CS53" s="61"/>
      <c r="CT53" s="61"/>
      <c r="CU53" s="61"/>
      <c r="CV53" s="61"/>
      <c r="CW53" s="61"/>
      <c r="CX53" s="61"/>
      <c r="CY53" s="61"/>
      <c r="CZ53" s="61"/>
      <c r="DA53" s="61"/>
      <c r="DB53" s="61"/>
      <c r="DC53" s="61"/>
      <c r="DD53" s="61"/>
    </row>
    <row r="54" spans="1:108" ht="24.95" customHeight="1" thickBot="1" x14ac:dyDescent="0.3">
      <c r="A54" s="110"/>
      <c r="B54" s="61"/>
      <c r="C54" s="130"/>
      <c r="D54" s="61"/>
      <c r="E54" s="59"/>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111"/>
      <c r="CQ54" s="61"/>
      <c r="CR54" s="61"/>
      <c r="CS54" s="61"/>
      <c r="CT54" s="61"/>
      <c r="CU54" s="61"/>
      <c r="CV54" s="61"/>
      <c r="CW54" s="61"/>
      <c r="CX54" s="61"/>
      <c r="CY54" s="61"/>
      <c r="CZ54" s="61"/>
      <c r="DA54" s="61"/>
      <c r="DB54" s="61"/>
      <c r="DC54" s="61"/>
      <c r="DD54" s="61"/>
    </row>
    <row r="55" spans="1:108" ht="24.95" customHeight="1" thickTop="1" x14ac:dyDescent="0.25">
      <c r="A55" s="680" t="s">
        <v>275</v>
      </c>
      <c r="B55" s="681"/>
      <c r="C55" s="681"/>
      <c r="D55" s="681"/>
      <c r="E55" s="681"/>
      <c r="F55" s="681"/>
      <c r="G55" s="681"/>
      <c r="H55" s="681"/>
      <c r="I55" s="681"/>
      <c r="J55" s="684"/>
      <c r="K55" s="684"/>
      <c r="L55" s="684"/>
      <c r="M55" s="684"/>
      <c r="N55" s="684"/>
      <c r="O55" s="684"/>
      <c r="P55" s="684"/>
      <c r="Q55" s="684"/>
      <c r="R55" s="684"/>
      <c r="S55" s="684"/>
      <c r="T55" s="684"/>
      <c r="U55" s="684"/>
      <c r="V55" s="684"/>
      <c r="W55" s="684"/>
      <c r="X55" s="684"/>
      <c r="Y55" s="684"/>
      <c r="Z55" s="684"/>
      <c r="AA55" s="684"/>
      <c r="AB55" s="684"/>
      <c r="AC55" s="685"/>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111"/>
      <c r="CQ55" s="61"/>
      <c r="CR55" s="61"/>
      <c r="CS55" s="61"/>
      <c r="CT55" s="61"/>
      <c r="CU55" s="61"/>
      <c r="CV55" s="61"/>
      <c r="CW55" s="61"/>
      <c r="CX55" s="61"/>
      <c r="CY55" s="61"/>
      <c r="CZ55" s="61"/>
      <c r="DA55" s="61"/>
      <c r="DB55" s="61"/>
      <c r="DC55" s="61"/>
      <c r="DD55" s="61"/>
    </row>
    <row r="56" spans="1:108" ht="24.95" customHeight="1" thickBot="1" x14ac:dyDescent="0.3">
      <c r="A56" s="682"/>
      <c r="B56" s="683"/>
      <c r="C56" s="683"/>
      <c r="D56" s="683"/>
      <c r="E56" s="683"/>
      <c r="F56" s="683"/>
      <c r="G56" s="683"/>
      <c r="H56" s="683"/>
      <c r="I56" s="683"/>
      <c r="J56" s="686"/>
      <c r="K56" s="686"/>
      <c r="L56" s="686"/>
      <c r="M56" s="686"/>
      <c r="N56" s="686"/>
      <c r="O56" s="686"/>
      <c r="P56" s="686"/>
      <c r="Q56" s="686"/>
      <c r="R56" s="686"/>
      <c r="S56" s="686"/>
      <c r="T56" s="686"/>
      <c r="U56" s="686"/>
      <c r="V56" s="686"/>
      <c r="W56" s="686"/>
      <c r="X56" s="686"/>
      <c r="Y56" s="686"/>
      <c r="Z56" s="686"/>
      <c r="AA56" s="686"/>
      <c r="AB56" s="686"/>
      <c r="AC56" s="687"/>
      <c r="AD56" s="131"/>
      <c r="AE56" s="131"/>
      <c r="AF56" s="131"/>
      <c r="AG56" s="131"/>
      <c r="AH56" s="131"/>
      <c r="AI56" s="131"/>
      <c r="AJ56" s="131"/>
      <c r="AK56" s="131"/>
      <c r="AL56" s="131"/>
      <c r="AM56" s="131"/>
      <c r="AN56" s="131"/>
      <c r="AO56" s="131"/>
      <c r="AP56" s="131"/>
      <c r="AQ56" s="131"/>
      <c r="AR56" s="131"/>
      <c r="AS56" s="131"/>
      <c r="AT56" s="131"/>
      <c r="AU56" s="131"/>
      <c r="AV56" s="131"/>
      <c r="AW56" s="131"/>
      <c r="AX56" s="88"/>
      <c r="AY56" s="132"/>
      <c r="AZ56" s="70"/>
      <c r="BA56" s="70"/>
      <c r="BB56" s="70"/>
      <c r="BC56" s="70"/>
      <c r="BD56" s="133"/>
      <c r="BE56" s="70"/>
      <c r="BF56" s="70"/>
      <c r="BG56" s="70"/>
      <c r="BH56" s="70"/>
      <c r="BI56" s="70"/>
      <c r="BJ56" s="70"/>
      <c r="BK56" s="70"/>
      <c r="BL56" s="70"/>
      <c r="BM56" s="70"/>
      <c r="BN56" s="70"/>
      <c r="BO56" s="70"/>
      <c r="BP56" s="70"/>
      <c r="BQ56" s="70"/>
      <c r="BR56" s="70"/>
      <c r="BS56" s="133"/>
      <c r="BT56" s="70"/>
      <c r="BU56" s="70"/>
      <c r="BV56" s="70"/>
      <c r="BW56" s="70"/>
      <c r="BX56" s="70"/>
      <c r="BY56" s="70"/>
      <c r="BZ56" s="70"/>
      <c r="CA56" s="70"/>
      <c r="CB56" s="70"/>
      <c r="CC56" s="70"/>
      <c r="CD56" s="70"/>
      <c r="CE56" s="70"/>
      <c r="CF56" s="70"/>
      <c r="CG56" s="70"/>
      <c r="CH56" s="70"/>
      <c r="CI56" s="70"/>
      <c r="CJ56" s="70"/>
      <c r="CK56" s="70"/>
      <c r="CL56" s="70"/>
      <c r="CM56" s="70"/>
      <c r="CN56" s="70"/>
      <c r="CO56" s="70"/>
      <c r="CP56" s="366" t="s">
        <v>505</v>
      </c>
      <c r="CQ56" s="61"/>
      <c r="CR56" s="61"/>
      <c r="CS56" s="61"/>
      <c r="CT56" s="61"/>
      <c r="CU56" s="61"/>
      <c r="CV56" s="61"/>
      <c r="CW56" s="61"/>
      <c r="CX56" s="61"/>
      <c r="CY56" s="61"/>
      <c r="CZ56" s="61"/>
      <c r="DA56" s="61"/>
      <c r="DB56" s="61"/>
      <c r="DC56" s="61"/>
      <c r="DD56" s="61"/>
    </row>
    <row r="57" spans="1:108" ht="24.95" customHeight="1" x14ac:dyDescent="0.3">
      <c r="A57" s="61"/>
      <c r="B57" s="61"/>
      <c r="C57" s="61"/>
      <c r="D57" s="61"/>
      <c r="E57" s="59"/>
      <c r="F57" s="61"/>
      <c r="G57" s="61"/>
      <c r="H57" s="61"/>
      <c r="I57" s="61"/>
      <c r="J57" s="61"/>
      <c r="K57" s="61"/>
      <c r="L57" s="61"/>
      <c r="M57" s="61"/>
      <c r="N57" s="117"/>
      <c r="O57" s="118"/>
      <c r="P57" s="118"/>
      <c r="Q57" s="118"/>
      <c r="R57" s="118"/>
      <c r="S57" s="118"/>
      <c r="T57" s="118"/>
      <c r="U57" s="118"/>
      <c r="V57" s="118"/>
      <c r="W57" s="119"/>
      <c r="X57" s="120"/>
      <c r="Y57" s="118"/>
      <c r="Z57" s="118"/>
      <c r="AA57" s="118"/>
      <c r="AB57" s="118"/>
      <c r="AC57" s="118"/>
      <c r="AD57" s="118"/>
      <c r="AE57" s="121"/>
      <c r="AF57" s="121"/>
      <c r="AG57" s="121"/>
      <c r="AH57" s="121"/>
      <c r="AI57" s="122"/>
      <c r="AJ57" s="118"/>
      <c r="AK57" s="119"/>
      <c r="AL57" s="118"/>
      <c r="AM57" s="118"/>
      <c r="AN57" s="118"/>
      <c r="AO57" s="118"/>
      <c r="AP57" s="118"/>
      <c r="AQ57" s="118"/>
      <c r="AR57" s="118"/>
      <c r="AS57" s="118"/>
      <c r="AT57" s="118"/>
      <c r="AU57" s="118"/>
      <c r="AV57" s="118"/>
      <c r="AW57" s="118"/>
      <c r="AX57" s="118"/>
      <c r="AY57" s="118"/>
      <c r="AZ57" s="118"/>
      <c r="BA57" s="118"/>
      <c r="BB57" s="118"/>
      <c r="BC57" s="118"/>
      <c r="BD57" s="118"/>
      <c r="BE57" s="118"/>
      <c r="BF57" s="97"/>
      <c r="BG57" s="97"/>
      <c r="BH57" s="97"/>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row>
    <row r="58" spans="1:108" ht="24.95" customHeight="1" x14ac:dyDescent="0.3">
      <c r="A58" s="61"/>
      <c r="B58" s="61"/>
      <c r="C58" s="61"/>
      <c r="D58" s="61"/>
      <c r="E58" s="59"/>
      <c r="F58" s="61"/>
      <c r="G58" s="61"/>
      <c r="H58" s="61"/>
      <c r="I58" s="61"/>
      <c r="J58" s="61"/>
      <c r="K58" s="61"/>
      <c r="L58" s="61"/>
      <c r="M58" s="61"/>
      <c r="N58" s="117"/>
      <c r="O58" s="119"/>
      <c r="P58" s="119"/>
      <c r="Q58" s="119"/>
      <c r="R58" s="118"/>
      <c r="S58" s="118"/>
      <c r="T58" s="118"/>
      <c r="U58" s="118"/>
      <c r="V58" s="119"/>
      <c r="W58" s="118"/>
      <c r="X58" s="123"/>
      <c r="Y58" s="688"/>
      <c r="Z58" s="688"/>
      <c r="AA58" s="688"/>
      <c r="AB58" s="688"/>
      <c r="AC58" s="688"/>
      <c r="AD58" s="688"/>
      <c r="AE58" s="688"/>
      <c r="AF58" s="688"/>
      <c r="AG58" s="688"/>
      <c r="AH58" s="688"/>
      <c r="AI58" s="688"/>
      <c r="AJ58" s="688"/>
      <c r="AK58" s="688"/>
      <c r="AL58" s="688"/>
      <c r="AM58" s="688"/>
      <c r="AN58" s="688"/>
      <c r="AO58" s="688"/>
      <c r="AP58" s="688"/>
      <c r="AQ58" s="688"/>
      <c r="AR58" s="688"/>
      <c r="AS58" s="688"/>
      <c r="AT58" s="688"/>
      <c r="AU58" s="688"/>
      <c r="AV58" s="688"/>
      <c r="AW58" s="688"/>
      <c r="AX58" s="688"/>
      <c r="AY58" s="688"/>
      <c r="AZ58" s="688"/>
      <c r="BA58" s="688"/>
      <c r="BB58" s="688"/>
      <c r="BC58" s="688"/>
      <c r="BD58" s="688"/>
      <c r="BE58" s="688"/>
      <c r="BF58" s="688"/>
      <c r="BG58" s="688"/>
      <c r="BH58" s="688"/>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row>
    <row r="59" spans="1:108" ht="24.95" customHeight="1" x14ac:dyDescent="0.3">
      <c r="A59" s="61"/>
      <c r="B59" s="61"/>
      <c r="C59" s="61"/>
      <c r="D59" s="61"/>
      <c r="E59" s="59"/>
      <c r="F59" s="61"/>
      <c r="G59" s="61"/>
      <c r="H59" s="61"/>
      <c r="I59" s="61"/>
      <c r="J59" s="61"/>
      <c r="K59" s="61"/>
      <c r="L59" s="61"/>
      <c r="M59" s="61"/>
      <c r="N59" s="114"/>
      <c r="O59" s="118"/>
      <c r="P59" s="118"/>
      <c r="Q59" s="118"/>
      <c r="R59" s="121"/>
      <c r="S59" s="121"/>
      <c r="T59" s="121"/>
      <c r="U59" s="121"/>
      <c r="V59" s="134"/>
      <c r="W59" s="135"/>
      <c r="X59" s="123"/>
      <c r="Y59" s="688"/>
      <c r="Z59" s="688"/>
      <c r="AA59" s="688"/>
      <c r="AB59" s="688"/>
      <c r="AC59" s="688"/>
      <c r="AD59" s="688"/>
      <c r="AE59" s="688"/>
      <c r="AF59" s="688"/>
      <c r="AG59" s="688"/>
      <c r="AH59" s="688"/>
      <c r="AI59" s="688"/>
      <c r="AJ59" s="688"/>
      <c r="AK59" s="688"/>
      <c r="AL59" s="688"/>
      <c r="AM59" s="688"/>
      <c r="AN59" s="688"/>
      <c r="AO59" s="688"/>
      <c r="AP59" s="688"/>
      <c r="AQ59" s="688"/>
      <c r="AR59" s="688"/>
      <c r="AS59" s="688"/>
      <c r="AT59" s="688"/>
      <c r="AU59" s="688"/>
      <c r="AV59" s="688"/>
      <c r="AW59" s="688"/>
      <c r="AX59" s="688"/>
      <c r="AY59" s="688"/>
      <c r="AZ59" s="688"/>
      <c r="BA59" s="688"/>
      <c r="BB59" s="688"/>
      <c r="BC59" s="688"/>
      <c r="BD59" s="688"/>
      <c r="BE59" s="688"/>
      <c r="BF59" s="688"/>
      <c r="BG59" s="688"/>
      <c r="BH59" s="688"/>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row>
    <row r="60" spans="1:108" ht="24.95" customHeight="1" x14ac:dyDescent="0.2">
      <c r="N60" s="136"/>
      <c r="O60" s="137"/>
      <c r="P60" s="137"/>
      <c r="Q60" s="137"/>
      <c r="R60" s="138"/>
      <c r="S60" s="138"/>
      <c r="T60" s="138"/>
      <c r="U60" s="138"/>
      <c r="V60" s="139"/>
      <c r="W60" s="140"/>
      <c r="X60" s="140"/>
      <c r="Y60" s="141"/>
      <c r="Z60" s="141"/>
      <c r="AA60" s="141"/>
      <c r="AB60" s="142"/>
      <c r="AC60" s="142"/>
      <c r="AD60" s="142"/>
      <c r="AE60" s="142"/>
      <c r="AF60" s="142"/>
      <c r="AG60" s="142"/>
      <c r="AH60" s="142"/>
      <c r="AI60" s="142"/>
      <c r="AJ60" s="142"/>
      <c r="AK60" s="142"/>
      <c r="AL60" s="142"/>
      <c r="AM60" s="142"/>
      <c r="AN60" s="142"/>
      <c r="AO60" s="142"/>
      <c r="AP60" s="142"/>
      <c r="AQ60" s="142"/>
      <c r="AR60" s="142"/>
      <c r="AS60" s="142"/>
      <c r="AT60" s="142"/>
      <c r="AU60" s="142"/>
      <c r="AV60" s="142"/>
      <c r="AW60" s="142"/>
      <c r="AX60" s="142"/>
      <c r="AY60" s="142"/>
      <c r="AZ60" s="142"/>
      <c r="BA60" s="142"/>
      <c r="BB60" s="142"/>
      <c r="BC60" s="142"/>
      <c r="BD60" s="142"/>
      <c r="BE60" s="142"/>
      <c r="BF60" s="143"/>
      <c r="BG60" s="143"/>
      <c r="BH60" s="143"/>
    </row>
  </sheetData>
  <sheetProtection sheet="1" objects="1" scenarios="1"/>
  <mergeCells count="65">
    <mergeCell ref="BP23:BX23"/>
    <mergeCell ref="A55:I56"/>
    <mergeCell ref="J55:AC56"/>
    <mergeCell ref="Y58:BH59"/>
    <mergeCell ref="BA23:BC23"/>
    <mergeCell ref="BD23:BL23"/>
    <mergeCell ref="B23:P23"/>
    <mergeCell ref="Q23:S23"/>
    <mergeCell ref="T23:AB23"/>
    <mergeCell ref="AC23:AE23"/>
    <mergeCell ref="AF23:AN23"/>
    <mergeCell ref="B47:CO47"/>
    <mergeCell ref="B25:P25"/>
    <mergeCell ref="AO23:AQ23"/>
    <mergeCell ref="AR23:AZ23"/>
    <mergeCell ref="C48:CN53"/>
    <mergeCell ref="BM23:BO23"/>
    <mergeCell ref="B18:C18"/>
    <mergeCell ref="A19:CP19"/>
    <mergeCell ref="B20:CO20"/>
    <mergeCell ref="B21:P21"/>
    <mergeCell ref="Q21:S21"/>
    <mergeCell ref="T21:X21"/>
    <mergeCell ref="Y21:AA21"/>
    <mergeCell ref="AB21:AF21"/>
    <mergeCell ref="AG21:AI21"/>
    <mergeCell ref="AJ21:AN21"/>
    <mergeCell ref="AZ21:BE21"/>
    <mergeCell ref="BF21:CK21"/>
    <mergeCell ref="AO21:AQ21"/>
    <mergeCell ref="AR21:AV21"/>
    <mergeCell ref="AW21:AY21"/>
    <mergeCell ref="B17:P17"/>
    <mergeCell ref="Q17:AB17"/>
    <mergeCell ref="AC17:AF17"/>
    <mergeCell ref="AO15:AQ15"/>
    <mergeCell ref="AR15:AZ15"/>
    <mergeCell ref="B15:P15"/>
    <mergeCell ref="Q15:S15"/>
    <mergeCell ref="T15:AB15"/>
    <mergeCell ref="CT15:FR15"/>
    <mergeCell ref="B16:C16"/>
    <mergeCell ref="BA15:BC15"/>
    <mergeCell ref="BD15:BL15"/>
    <mergeCell ref="BM15:BO15"/>
    <mergeCell ref="BP15:BX15"/>
    <mergeCell ref="AC15:AE15"/>
    <mergeCell ref="AF15:AN15"/>
    <mergeCell ref="BY15:CA15"/>
    <mergeCell ref="CB15:CL15"/>
    <mergeCell ref="B14:C14"/>
    <mergeCell ref="A11:CP11"/>
    <mergeCell ref="B12:C12"/>
    <mergeCell ref="B13:P13"/>
    <mergeCell ref="Q13:CL13"/>
    <mergeCell ref="A1:CP3"/>
    <mergeCell ref="A4:AN5"/>
    <mergeCell ref="BC4:CP5"/>
    <mergeCell ref="A7:CP7"/>
    <mergeCell ref="B9:I9"/>
    <mergeCell ref="J9:BA9"/>
    <mergeCell ref="BE9:BJ9"/>
    <mergeCell ref="BL9:BX9"/>
    <mergeCell ref="BZ9:CA9"/>
    <mergeCell ref="CC9:CO9"/>
  </mergeCells>
  <phoneticPr fontId="1"/>
  <conditionalFormatting sqref="J9 BL9 CC9">
    <cfRule type="notContainsBlanks" dxfId="64" priority="5">
      <formula>LEN(TRIM(J9))&gt;0</formula>
    </cfRule>
  </conditionalFormatting>
  <conditionalFormatting sqref="B12:C12">
    <cfRule type="cellIs" dxfId="63" priority="4" operator="equal">
      <formula>"☑"</formula>
    </cfRule>
  </conditionalFormatting>
  <conditionalFormatting sqref="B14:C14">
    <cfRule type="cellIs" dxfId="62" priority="3" operator="equal">
      <formula>"☑"</formula>
    </cfRule>
  </conditionalFormatting>
  <conditionalFormatting sqref="B16:C16">
    <cfRule type="cellIs" dxfId="61" priority="2" operator="equal">
      <formula>"☑"</formula>
    </cfRule>
  </conditionalFormatting>
  <conditionalFormatting sqref="B16:C16">
    <cfRule type="cellIs" dxfId="60" priority="1" operator="equal">
      <formula>"☑"</formula>
    </cfRule>
  </conditionalFormatting>
  <dataValidations count="3">
    <dataValidation type="textLength" allowBlank="1" showInputMessage="1" showErrorMessage="1" errorTitle="文字数オーバー" error="担当者名は各6文字までしか入力できません" sqref="BL9 CC9" xr:uid="{8A6D10F8-5E99-442E-A032-CDB3E9F44ADD}">
      <formula1>1</formula1>
      <formula2>6</formula2>
    </dataValidation>
    <dataValidation imeMode="on" allowBlank="1" showInputMessage="1" showErrorMessage="1" sqref="BZ9" xr:uid="{D48B7FD4-F1F1-4493-A01A-B1B5B9FB8B20}"/>
    <dataValidation type="list" allowBlank="1" showInputMessage="1" showErrorMessage="1" sqref="Q15:S15 AC15:AE15 AO15:AQ15 BA15:BC15 BM15:BO15 BY15:CA15 Q21:S21 AO21:AQ21 Y21:AA21 AG21:AI21 AW21:AY21 Q23:S23 AC23:AE23 AO23:AQ23 BA23:BC23 BM23:BO23" xr:uid="{B0FE39C2-9B5D-4AF0-B305-1908B3893637}">
      <formula1>"□,☑"</formula1>
    </dataValidation>
  </dataValidations>
  <printOptions horizontalCentered="1"/>
  <pageMargins left="0.31496062992125984" right="0.27559055118110237" top="0.39370078740157483" bottom="0.23622047244094491" header="0.15748031496062992" footer="0"/>
  <pageSetup paperSize="9" scale="64" fitToHeight="0" orientation="portrait" r:id="rId1"/>
  <headerFooter alignWithMargins="0">
    <oddFooter xml:space="preserve">&amp;R&amp;"Century,標準"&amp;20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DD1EC-0B0D-40A3-80E6-8A8B86C17EA8}">
  <sheetPr>
    <tabColor rgb="FFFFFFDD"/>
    <pageSetUpPr fitToPage="1"/>
  </sheetPr>
  <dimension ref="A1:FR60"/>
  <sheetViews>
    <sheetView showGridLines="0" view="pageBreakPreview" zoomScale="80" zoomScaleNormal="75" zoomScaleSheetLayoutView="80" workbookViewId="0">
      <selection activeCell="AB1" sqref="AB1:BS2"/>
    </sheetView>
  </sheetViews>
  <sheetFormatPr defaultColWidth="1.625" defaultRowHeight="24.95" customHeight="1" x14ac:dyDescent="0.15"/>
  <cols>
    <col min="1" max="4" width="1.625" style="55"/>
    <col min="6" max="16384" width="1.625" style="55"/>
  </cols>
  <sheetData>
    <row r="1" spans="1:174" ht="24.95" customHeight="1" x14ac:dyDescent="0.15">
      <c r="A1" s="654" t="s">
        <v>410</v>
      </c>
      <c r="B1" s="654"/>
      <c r="C1" s="654"/>
      <c r="D1" s="654"/>
      <c r="E1" s="654"/>
      <c r="F1" s="654"/>
      <c r="G1" s="654"/>
      <c r="H1" s="654"/>
      <c r="I1" s="654"/>
      <c r="J1" s="654"/>
      <c r="K1" s="654"/>
      <c r="L1" s="654"/>
      <c r="M1" s="654"/>
      <c r="N1" s="654"/>
      <c r="O1" s="654"/>
      <c r="P1" s="654"/>
      <c r="Q1" s="654"/>
      <c r="R1" s="654"/>
      <c r="S1" s="654"/>
      <c r="T1" s="654"/>
      <c r="U1" s="654"/>
      <c r="V1" s="654"/>
      <c r="W1" s="654"/>
      <c r="X1" s="654"/>
      <c r="Y1" s="654"/>
      <c r="Z1" s="654"/>
      <c r="AA1" s="654"/>
      <c r="AB1" s="654"/>
      <c r="AC1" s="654"/>
      <c r="AD1" s="654"/>
      <c r="AE1" s="654"/>
      <c r="AF1" s="654"/>
      <c r="AG1" s="654"/>
      <c r="AH1" s="654"/>
      <c r="AI1" s="654"/>
      <c r="AJ1" s="654"/>
      <c r="AK1" s="654"/>
      <c r="AL1" s="654"/>
      <c r="AM1" s="654"/>
      <c r="AN1" s="654"/>
      <c r="AO1" s="654"/>
      <c r="AP1" s="654"/>
      <c r="AQ1" s="654"/>
      <c r="AR1" s="654"/>
      <c r="AS1" s="654"/>
      <c r="AT1" s="654"/>
      <c r="AU1" s="654"/>
      <c r="AV1" s="654"/>
      <c r="AW1" s="654"/>
      <c r="AX1" s="654"/>
      <c r="AY1" s="654"/>
      <c r="AZ1" s="654"/>
      <c r="BA1" s="654"/>
      <c r="BB1" s="654"/>
      <c r="BC1" s="654"/>
      <c r="BD1" s="654"/>
      <c r="BE1" s="654"/>
      <c r="BF1" s="654"/>
      <c r="BG1" s="654"/>
      <c r="BH1" s="654"/>
      <c r="BI1" s="654"/>
      <c r="BJ1" s="654"/>
      <c r="BK1" s="654"/>
      <c r="BL1" s="654"/>
      <c r="BM1" s="654"/>
      <c r="BN1" s="654"/>
      <c r="BO1" s="654"/>
      <c r="BP1" s="654"/>
      <c r="BQ1" s="654"/>
      <c r="BR1" s="654"/>
      <c r="BS1" s="654"/>
      <c r="BT1" s="654"/>
      <c r="BU1" s="654"/>
      <c r="BV1" s="654"/>
      <c r="BW1" s="654"/>
      <c r="BX1" s="654"/>
      <c r="BY1" s="654"/>
      <c r="BZ1" s="654"/>
      <c r="CA1" s="654"/>
      <c r="CB1" s="654"/>
      <c r="CC1" s="654"/>
      <c r="CD1" s="654"/>
      <c r="CE1" s="654"/>
      <c r="CF1" s="654"/>
      <c r="CG1" s="654"/>
      <c r="CH1" s="654"/>
      <c r="CI1" s="654"/>
      <c r="CJ1" s="654"/>
      <c r="CK1" s="654"/>
      <c r="CL1" s="654"/>
      <c r="CM1" s="654"/>
      <c r="CN1" s="654"/>
      <c r="CO1" s="654"/>
      <c r="CP1" s="654"/>
      <c r="CQ1" s="54"/>
      <c r="CR1" s="54"/>
      <c r="CS1" s="54"/>
      <c r="CT1" s="54"/>
      <c r="CU1" s="54"/>
      <c r="CV1" s="54"/>
      <c r="CW1" s="54"/>
      <c r="CX1" s="54"/>
      <c r="CY1" s="54"/>
      <c r="CZ1" s="54"/>
      <c r="DA1" s="54"/>
      <c r="DB1" s="54"/>
      <c r="DC1" s="54"/>
      <c r="DD1" s="54"/>
    </row>
    <row r="2" spans="1:174" ht="24.95" customHeight="1" x14ac:dyDescent="0.15">
      <c r="A2" s="654"/>
      <c r="B2" s="654"/>
      <c r="C2" s="654"/>
      <c r="D2" s="654"/>
      <c r="E2" s="654"/>
      <c r="F2" s="654"/>
      <c r="G2" s="654"/>
      <c r="H2" s="654"/>
      <c r="I2" s="654"/>
      <c r="J2" s="654"/>
      <c r="K2" s="654"/>
      <c r="L2" s="654"/>
      <c r="M2" s="654"/>
      <c r="N2" s="654"/>
      <c r="O2" s="654"/>
      <c r="P2" s="654"/>
      <c r="Q2" s="654"/>
      <c r="R2" s="654"/>
      <c r="S2" s="654"/>
      <c r="T2" s="654"/>
      <c r="U2" s="654"/>
      <c r="V2" s="654"/>
      <c r="W2" s="654"/>
      <c r="X2" s="654"/>
      <c r="Y2" s="654"/>
      <c r="Z2" s="654"/>
      <c r="AA2" s="654"/>
      <c r="AB2" s="654"/>
      <c r="AC2" s="654"/>
      <c r="AD2" s="654"/>
      <c r="AE2" s="654"/>
      <c r="AF2" s="654"/>
      <c r="AG2" s="654"/>
      <c r="AH2" s="654"/>
      <c r="AI2" s="654"/>
      <c r="AJ2" s="654"/>
      <c r="AK2" s="654"/>
      <c r="AL2" s="654"/>
      <c r="AM2" s="654"/>
      <c r="AN2" s="654"/>
      <c r="AO2" s="654"/>
      <c r="AP2" s="654"/>
      <c r="AQ2" s="654"/>
      <c r="AR2" s="654"/>
      <c r="AS2" s="654"/>
      <c r="AT2" s="654"/>
      <c r="AU2" s="654"/>
      <c r="AV2" s="654"/>
      <c r="AW2" s="654"/>
      <c r="AX2" s="654"/>
      <c r="AY2" s="654"/>
      <c r="AZ2" s="654"/>
      <c r="BA2" s="654"/>
      <c r="BB2" s="654"/>
      <c r="BC2" s="654"/>
      <c r="BD2" s="654"/>
      <c r="BE2" s="654"/>
      <c r="BF2" s="654"/>
      <c r="BG2" s="654"/>
      <c r="BH2" s="654"/>
      <c r="BI2" s="654"/>
      <c r="BJ2" s="654"/>
      <c r="BK2" s="654"/>
      <c r="BL2" s="654"/>
      <c r="BM2" s="654"/>
      <c r="BN2" s="654"/>
      <c r="BO2" s="654"/>
      <c r="BP2" s="654"/>
      <c r="BQ2" s="654"/>
      <c r="BR2" s="654"/>
      <c r="BS2" s="654"/>
      <c r="BT2" s="654"/>
      <c r="BU2" s="654"/>
      <c r="BV2" s="654"/>
      <c r="BW2" s="654"/>
      <c r="BX2" s="654"/>
      <c r="BY2" s="654"/>
      <c r="BZ2" s="654"/>
      <c r="CA2" s="654"/>
      <c r="CB2" s="654"/>
      <c r="CC2" s="654"/>
      <c r="CD2" s="654"/>
      <c r="CE2" s="654"/>
      <c r="CF2" s="654"/>
      <c r="CG2" s="654"/>
      <c r="CH2" s="654"/>
      <c r="CI2" s="654"/>
      <c r="CJ2" s="654"/>
      <c r="CK2" s="654"/>
      <c r="CL2" s="654"/>
      <c r="CM2" s="654"/>
      <c r="CN2" s="654"/>
      <c r="CO2" s="654"/>
      <c r="CP2" s="654"/>
      <c r="CQ2" s="54"/>
      <c r="CR2" s="54"/>
      <c r="CS2" s="54"/>
      <c r="CT2" s="54"/>
      <c r="CU2" s="54"/>
      <c r="CV2" s="54"/>
      <c r="CW2" s="54"/>
      <c r="CX2" s="54"/>
      <c r="CY2" s="54"/>
      <c r="CZ2" s="54"/>
      <c r="DA2" s="54"/>
      <c r="DB2" s="54"/>
      <c r="DC2" s="54"/>
      <c r="DD2" s="54"/>
    </row>
    <row r="3" spans="1:174" ht="24.95" customHeight="1" thickBot="1" x14ac:dyDescent="0.2">
      <c r="A3" s="654"/>
      <c r="B3" s="654"/>
      <c r="C3" s="654"/>
      <c r="D3" s="654"/>
      <c r="E3" s="654"/>
      <c r="F3" s="654"/>
      <c r="G3" s="654"/>
      <c r="H3" s="654"/>
      <c r="I3" s="654"/>
      <c r="J3" s="654"/>
      <c r="K3" s="654"/>
      <c r="L3" s="654"/>
      <c r="M3" s="654"/>
      <c r="N3" s="654"/>
      <c r="O3" s="654"/>
      <c r="P3" s="654"/>
      <c r="Q3" s="654"/>
      <c r="R3" s="654"/>
      <c r="S3" s="654"/>
      <c r="T3" s="654"/>
      <c r="U3" s="654"/>
      <c r="V3" s="654"/>
      <c r="W3" s="654"/>
      <c r="X3" s="654"/>
      <c r="Y3" s="654"/>
      <c r="Z3" s="654"/>
      <c r="AA3" s="654"/>
      <c r="AB3" s="654"/>
      <c r="AC3" s="654"/>
      <c r="AD3" s="654"/>
      <c r="AE3" s="654"/>
      <c r="AF3" s="654"/>
      <c r="AG3" s="654"/>
      <c r="AH3" s="654"/>
      <c r="AI3" s="654"/>
      <c r="AJ3" s="654"/>
      <c r="AK3" s="654"/>
      <c r="AL3" s="654"/>
      <c r="AM3" s="654"/>
      <c r="AN3" s="654"/>
      <c r="AO3" s="654"/>
      <c r="AP3" s="654"/>
      <c r="AQ3" s="654"/>
      <c r="AR3" s="654"/>
      <c r="AS3" s="654"/>
      <c r="AT3" s="654"/>
      <c r="AU3" s="654"/>
      <c r="AV3" s="654"/>
      <c r="AW3" s="654"/>
      <c r="AX3" s="654"/>
      <c r="AY3" s="654"/>
      <c r="AZ3" s="654"/>
      <c r="BA3" s="654"/>
      <c r="BB3" s="654"/>
      <c r="BC3" s="654"/>
      <c r="BD3" s="654"/>
      <c r="BE3" s="654"/>
      <c r="BF3" s="654"/>
      <c r="BG3" s="654"/>
      <c r="BH3" s="654"/>
      <c r="BI3" s="654"/>
      <c r="BJ3" s="654"/>
      <c r="BK3" s="654"/>
      <c r="BL3" s="654"/>
      <c r="BM3" s="654"/>
      <c r="BN3" s="654"/>
      <c r="BO3" s="654"/>
      <c r="BP3" s="654"/>
      <c r="BQ3" s="654"/>
      <c r="BR3" s="654"/>
      <c r="BS3" s="654"/>
      <c r="BT3" s="654"/>
      <c r="BU3" s="654"/>
      <c r="BV3" s="654"/>
      <c r="BW3" s="654"/>
      <c r="BX3" s="654"/>
      <c r="BY3" s="654"/>
      <c r="BZ3" s="654"/>
      <c r="CA3" s="654"/>
      <c r="CB3" s="654"/>
      <c r="CC3" s="654"/>
      <c r="CD3" s="654"/>
      <c r="CE3" s="654"/>
      <c r="CF3" s="654"/>
      <c r="CG3" s="654"/>
      <c r="CH3" s="654"/>
      <c r="CI3" s="654"/>
      <c r="CJ3" s="654"/>
      <c r="CK3" s="654"/>
      <c r="CL3" s="654"/>
      <c r="CM3" s="654"/>
      <c r="CN3" s="654"/>
      <c r="CO3" s="654"/>
      <c r="CP3" s="654"/>
      <c r="CQ3" s="54"/>
      <c r="CR3" s="54"/>
      <c r="CS3" s="54"/>
      <c r="CT3" s="54"/>
      <c r="CU3" s="54"/>
    </row>
    <row r="4" spans="1:174" ht="24.95" customHeight="1" thickTop="1" x14ac:dyDescent="0.15">
      <c r="A4" s="655" t="s">
        <v>409</v>
      </c>
      <c r="B4" s="656"/>
      <c r="C4" s="656"/>
      <c r="D4" s="656"/>
      <c r="E4" s="656"/>
      <c r="F4" s="656"/>
      <c r="G4" s="656"/>
      <c r="H4" s="656"/>
      <c r="I4" s="656"/>
      <c r="J4" s="656"/>
      <c r="K4" s="656"/>
      <c r="L4" s="656"/>
      <c r="M4" s="656"/>
      <c r="N4" s="656"/>
      <c r="O4" s="656"/>
      <c r="P4" s="656"/>
      <c r="Q4" s="656"/>
      <c r="R4" s="656"/>
      <c r="S4" s="656"/>
      <c r="T4" s="656"/>
      <c r="U4" s="656"/>
      <c r="V4" s="656"/>
      <c r="W4" s="656"/>
      <c r="X4" s="656"/>
      <c r="Y4" s="656"/>
      <c r="Z4" s="656"/>
      <c r="AA4" s="656"/>
      <c r="AB4" s="656"/>
      <c r="AC4" s="656"/>
      <c r="AD4" s="656"/>
      <c r="AE4" s="656"/>
      <c r="AF4" s="656"/>
      <c r="AG4" s="656"/>
      <c r="AH4" s="656"/>
      <c r="AI4" s="656"/>
      <c r="AJ4" s="656"/>
      <c r="AK4" s="656"/>
      <c r="AL4" s="656"/>
      <c r="AM4" s="656"/>
      <c r="AN4" s="657"/>
      <c r="BC4" s="661"/>
      <c r="BD4" s="662"/>
      <c r="BE4" s="662"/>
      <c r="BF4" s="662"/>
      <c r="BG4" s="662"/>
      <c r="BH4" s="662"/>
      <c r="BI4" s="662"/>
      <c r="BJ4" s="662"/>
      <c r="BK4" s="662"/>
      <c r="BL4" s="662"/>
      <c r="BM4" s="662"/>
      <c r="BN4" s="662"/>
      <c r="BO4" s="662"/>
      <c r="BP4" s="662"/>
      <c r="BQ4" s="662"/>
      <c r="BR4" s="662"/>
      <c r="BS4" s="662"/>
      <c r="BT4" s="662"/>
      <c r="BU4" s="662"/>
      <c r="BV4" s="662"/>
      <c r="BW4" s="662"/>
      <c r="BX4" s="662"/>
      <c r="BY4" s="662"/>
      <c r="BZ4" s="662"/>
      <c r="CA4" s="662"/>
      <c r="CB4" s="662"/>
      <c r="CC4" s="662"/>
      <c r="CD4" s="662"/>
      <c r="CE4" s="662"/>
      <c r="CF4" s="662"/>
      <c r="CG4" s="662"/>
      <c r="CH4" s="662"/>
      <c r="CI4" s="662"/>
      <c r="CJ4" s="662"/>
      <c r="CK4" s="662"/>
      <c r="CL4" s="662"/>
      <c r="CM4" s="662"/>
      <c r="CN4" s="662"/>
      <c r="CO4" s="662"/>
      <c r="CP4" s="662"/>
    </row>
    <row r="5" spans="1:174" s="56" customFormat="1" ht="24.95" customHeight="1" thickBot="1" x14ac:dyDescent="0.2">
      <c r="A5" s="658"/>
      <c r="B5" s="659"/>
      <c r="C5" s="659"/>
      <c r="D5" s="659"/>
      <c r="E5" s="659"/>
      <c r="F5" s="659"/>
      <c r="G5" s="659"/>
      <c r="H5" s="659"/>
      <c r="I5" s="659"/>
      <c r="J5" s="659"/>
      <c r="K5" s="659"/>
      <c r="L5" s="659"/>
      <c r="M5" s="659"/>
      <c r="N5" s="659"/>
      <c r="O5" s="659"/>
      <c r="P5" s="659"/>
      <c r="Q5" s="659"/>
      <c r="R5" s="659"/>
      <c r="S5" s="659"/>
      <c r="T5" s="659"/>
      <c r="U5" s="659"/>
      <c r="V5" s="659"/>
      <c r="W5" s="659"/>
      <c r="X5" s="659"/>
      <c r="Y5" s="659"/>
      <c r="Z5" s="659"/>
      <c r="AA5" s="659"/>
      <c r="AB5" s="659"/>
      <c r="AC5" s="659"/>
      <c r="AD5" s="659"/>
      <c r="AE5" s="659"/>
      <c r="AF5" s="659"/>
      <c r="AG5" s="659"/>
      <c r="AH5" s="659"/>
      <c r="AI5" s="659"/>
      <c r="AJ5" s="659"/>
      <c r="AK5" s="659"/>
      <c r="AL5" s="659"/>
      <c r="AM5" s="659"/>
      <c r="AN5" s="660"/>
      <c r="BC5" s="662"/>
      <c r="BD5" s="662"/>
      <c r="BE5" s="662"/>
      <c r="BF5" s="662"/>
      <c r="BG5" s="662"/>
      <c r="BH5" s="662"/>
      <c r="BI5" s="662"/>
      <c r="BJ5" s="662"/>
      <c r="BK5" s="662"/>
      <c r="BL5" s="662"/>
      <c r="BM5" s="662"/>
      <c r="BN5" s="662"/>
      <c r="BO5" s="662"/>
      <c r="BP5" s="662"/>
      <c r="BQ5" s="662"/>
      <c r="BR5" s="662"/>
      <c r="BS5" s="662"/>
      <c r="BT5" s="662"/>
      <c r="BU5" s="662"/>
      <c r="BV5" s="662"/>
      <c r="BW5" s="662"/>
      <c r="BX5" s="662"/>
      <c r="BY5" s="662"/>
      <c r="BZ5" s="662"/>
      <c r="CA5" s="662"/>
      <c r="CB5" s="662"/>
      <c r="CC5" s="662"/>
      <c r="CD5" s="662"/>
      <c r="CE5" s="662"/>
      <c r="CF5" s="662"/>
      <c r="CG5" s="662"/>
      <c r="CH5" s="662"/>
      <c r="CI5" s="662"/>
      <c r="CJ5" s="662"/>
      <c r="CK5" s="662"/>
      <c r="CL5" s="662"/>
      <c r="CM5" s="662"/>
      <c r="CN5" s="662"/>
      <c r="CO5" s="662"/>
      <c r="CP5" s="662"/>
      <c r="CV5" s="54"/>
      <c r="CW5" s="54"/>
      <c r="CX5" s="55"/>
      <c r="CY5" s="55"/>
      <c r="CZ5" s="55"/>
      <c r="DA5" s="55"/>
      <c r="DB5" s="55"/>
      <c r="DC5" s="55"/>
      <c r="DD5" s="55"/>
      <c r="DE5" s="55"/>
      <c r="DF5" s="55"/>
      <c r="DG5" s="55"/>
      <c r="DH5" s="55"/>
      <c r="DI5" s="55"/>
      <c r="DJ5" s="55"/>
      <c r="DK5" s="55"/>
      <c r="DL5" s="55"/>
      <c r="DM5" s="55"/>
      <c r="DN5" s="55"/>
      <c r="DO5" s="55"/>
      <c r="DP5" s="55"/>
      <c r="DQ5" s="55"/>
      <c r="DR5" s="55"/>
      <c r="DS5" s="55"/>
      <c r="DT5" s="55"/>
      <c r="DU5" s="55"/>
      <c r="DV5" s="55"/>
      <c r="DW5" s="55"/>
      <c r="DX5" s="55"/>
      <c r="DY5" s="55"/>
      <c r="DZ5" s="55"/>
      <c r="EA5" s="55"/>
      <c r="EB5" s="55"/>
      <c r="EC5" s="55"/>
      <c r="ED5" s="55"/>
      <c r="EE5" s="55"/>
      <c r="EF5" s="55"/>
      <c r="EG5" s="55"/>
      <c r="EH5" s="55"/>
      <c r="EI5" s="55"/>
      <c r="EJ5" s="55"/>
    </row>
    <row r="6" spans="1:174" s="56" customFormat="1" ht="9.9499999999999993" customHeight="1" thickTop="1" thickBot="1" x14ac:dyDescent="0.2">
      <c r="A6" s="57"/>
      <c r="B6" s="57"/>
      <c r="C6" s="57"/>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5"/>
      <c r="CW6" s="55"/>
      <c r="CX6" s="55"/>
      <c r="CY6" s="55"/>
      <c r="CZ6" s="55"/>
      <c r="DA6" s="55"/>
      <c r="DB6" s="55"/>
      <c r="DC6" s="55"/>
      <c r="DD6" s="55"/>
      <c r="DE6" s="55"/>
      <c r="DF6" s="55"/>
      <c r="DG6" s="55"/>
      <c r="DH6" s="55"/>
      <c r="DI6" s="55"/>
      <c r="DJ6" s="55"/>
      <c r="DK6" s="55"/>
      <c r="DL6" s="55"/>
      <c r="DM6" s="55"/>
      <c r="DN6" s="55"/>
      <c r="DO6" s="55"/>
      <c r="DP6" s="55"/>
      <c r="DQ6" s="55"/>
      <c r="DR6" s="55"/>
      <c r="DS6" s="55"/>
      <c r="DT6" s="55"/>
      <c r="DU6" s="55"/>
      <c r="DV6" s="55"/>
      <c r="DW6" s="55"/>
      <c r="DX6" s="55"/>
      <c r="DY6" s="55"/>
      <c r="DZ6" s="55"/>
      <c r="EA6" s="55"/>
      <c r="EB6" s="55"/>
      <c r="EC6" s="55"/>
      <c r="ED6" s="55"/>
      <c r="EE6" s="55"/>
      <c r="EF6" s="55"/>
      <c r="EG6" s="55"/>
      <c r="EH6" s="55"/>
      <c r="EI6" s="55"/>
      <c r="EJ6" s="55"/>
    </row>
    <row r="7" spans="1:174" ht="24.95" customHeight="1" x14ac:dyDescent="0.25">
      <c r="A7" s="663" t="s">
        <v>408</v>
      </c>
      <c r="B7" s="664"/>
      <c r="C7" s="664"/>
      <c r="D7" s="664"/>
      <c r="E7" s="664"/>
      <c r="F7" s="664"/>
      <c r="G7" s="664"/>
      <c r="H7" s="664"/>
      <c r="I7" s="664"/>
      <c r="J7" s="664"/>
      <c r="K7" s="664"/>
      <c r="L7" s="664"/>
      <c r="M7" s="664"/>
      <c r="N7" s="664"/>
      <c r="O7" s="664"/>
      <c r="P7" s="664"/>
      <c r="Q7" s="664"/>
      <c r="R7" s="664"/>
      <c r="S7" s="664"/>
      <c r="T7" s="664"/>
      <c r="U7" s="664"/>
      <c r="V7" s="664"/>
      <c r="W7" s="664"/>
      <c r="X7" s="664"/>
      <c r="Y7" s="664"/>
      <c r="Z7" s="664"/>
      <c r="AA7" s="664"/>
      <c r="AB7" s="664"/>
      <c r="AC7" s="664"/>
      <c r="AD7" s="664"/>
      <c r="AE7" s="664"/>
      <c r="AF7" s="664"/>
      <c r="AG7" s="664"/>
      <c r="AH7" s="664"/>
      <c r="AI7" s="664"/>
      <c r="AJ7" s="664"/>
      <c r="AK7" s="664"/>
      <c r="AL7" s="664"/>
      <c r="AM7" s="664"/>
      <c r="AN7" s="664"/>
      <c r="AO7" s="664"/>
      <c r="AP7" s="664"/>
      <c r="AQ7" s="664"/>
      <c r="AR7" s="664"/>
      <c r="AS7" s="664"/>
      <c r="AT7" s="664"/>
      <c r="AU7" s="664"/>
      <c r="AV7" s="664"/>
      <c r="AW7" s="664"/>
      <c r="AX7" s="664"/>
      <c r="AY7" s="664"/>
      <c r="AZ7" s="664"/>
      <c r="BA7" s="664"/>
      <c r="BB7" s="664"/>
      <c r="BC7" s="664"/>
      <c r="BD7" s="664"/>
      <c r="BE7" s="664"/>
      <c r="BF7" s="664"/>
      <c r="BG7" s="664"/>
      <c r="BH7" s="664"/>
      <c r="BI7" s="664"/>
      <c r="BJ7" s="664"/>
      <c r="BK7" s="664"/>
      <c r="BL7" s="664"/>
      <c r="BM7" s="664"/>
      <c r="BN7" s="664"/>
      <c r="BO7" s="664"/>
      <c r="BP7" s="664"/>
      <c r="BQ7" s="664"/>
      <c r="BR7" s="664"/>
      <c r="BS7" s="664"/>
      <c r="BT7" s="664"/>
      <c r="BU7" s="664"/>
      <c r="BV7" s="664"/>
      <c r="BW7" s="664"/>
      <c r="BX7" s="664"/>
      <c r="BY7" s="664"/>
      <c r="BZ7" s="664"/>
      <c r="CA7" s="664"/>
      <c r="CB7" s="664"/>
      <c r="CC7" s="664"/>
      <c r="CD7" s="664"/>
      <c r="CE7" s="664"/>
      <c r="CF7" s="664"/>
      <c r="CG7" s="664"/>
      <c r="CH7" s="664"/>
      <c r="CI7" s="664"/>
      <c r="CJ7" s="664"/>
      <c r="CK7" s="664"/>
      <c r="CL7" s="664"/>
      <c r="CM7" s="664"/>
      <c r="CN7" s="664"/>
      <c r="CO7" s="664"/>
      <c r="CP7" s="665"/>
      <c r="CQ7" s="59"/>
      <c r="CR7" s="59"/>
      <c r="CS7" s="59"/>
      <c r="CT7" s="59"/>
      <c r="CU7" s="59"/>
      <c r="CV7" s="54"/>
      <c r="CW7" s="54"/>
    </row>
    <row r="8" spans="1:174" ht="9.9499999999999993" customHeight="1" x14ac:dyDescent="0.35">
      <c r="A8" s="60"/>
      <c r="B8" s="61"/>
      <c r="C8" s="62"/>
      <c r="D8" s="62"/>
      <c r="E8" s="62"/>
      <c r="F8" s="62"/>
      <c r="G8" s="62"/>
      <c r="H8" s="62"/>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64"/>
      <c r="CQ8" s="59"/>
      <c r="CR8" s="59"/>
      <c r="CS8" s="59"/>
      <c r="CT8" s="59"/>
      <c r="CU8" s="59"/>
    </row>
    <row r="9" spans="1:174" ht="39.950000000000003" customHeight="1" x14ac:dyDescent="0.25">
      <c r="A9" s="65"/>
      <c r="B9" s="666" t="s">
        <v>239</v>
      </c>
      <c r="C9" s="666"/>
      <c r="D9" s="666"/>
      <c r="E9" s="666"/>
      <c r="F9" s="666"/>
      <c r="G9" s="666"/>
      <c r="H9" s="666"/>
      <c r="I9" s="666"/>
      <c r="J9" s="711"/>
      <c r="K9" s="711"/>
      <c r="L9" s="711"/>
      <c r="M9" s="711"/>
      <c r="N9" s="711"/>
      <c r="O9" s="711"/>
      <c r="P9" s="711"/>
      <c r="Q9" s="711"/>
      <c r="R9" s="711"/>
      <c r="S9" s="711"/>
      <c r="T9" s="711"/>
      <c r="U9" s="711"/>
      <c r="V9" s="711"/>
      <c r="W9" s="711"/>
      <c r="X9" s="711"/>
      <c r="Y9" s="711"/>
      <c r="Z9" s="711"/>
      <c r="AA9" s="711"/>
      <c r="AB9" s="711"/>
      <c r="AC9" s="711"/>
      <c r="AD9" s="711"/>
      <c r="AE9" s="711"/>
      <c r="AF9" s="711"/>
      <c r="AG9" s="711"/>
      <c r="AH9" s="711"/>
      <c r="AI9" s="711"/>
      <c r="AJ9" s="711"/>
      <c r="AK9" s="711"/>
      <c r="AL9" s="711"/>
      <c r="AM9" s="711"/>
      <c r="AN9" s="711"/>
      <c r="AO9" s="711"/>
      <c r="AP9" s="711"/>
      <c r="AQ9" s="711"/>
      <c r="AR9" s="711"/>
      <c r="AS9" s="711"/>
      <c r="AT9" s="711"/>
      <c r="AU9" s="711"/>
      <c r="AV9" s="711"/>
      <c r="AW9" s="711"/>
      <c r="AX9" s="711"/>
      <c r="AY9" s="711"/>
      <c r="AZ9" s="711"/>
      <c r="BA9" s="711"/>
      <c r="BB9" s="59"/>
      <c r="BC9" s="59"/>
      <c r="BD9" s="61"/>
      <c r="BE9" s="668" t="s">
        <v>237</v>
      </c>
      <c r="BF9" s="668"/>
      <c r="BG9" s="668"/>
      <c r="BH9" s="668"/>
      <c r="BI9" s="668"/>
      <c r="BJ9" s="668"/>
      <c r="BK9" s="52"/>
      <c r="BL9" s="712"/>
      <c r="BM9" s="712"/>
      <c r="BN9" s="712"/>
      <c r="BO9" s="712"/>
      <c r="BP9" s="712"/>
      <c r="BQ9" s="712"/>
      <c r="BR9" s="712"/>
      <c r="BS9" s="712"/>
      <c r="BT9" s="712"/>
      <c r="BU9" s="712"/>
      <c r="BV9" s="712"/>
      <c r="BW9" s="712"/>
      <c r="BX9" s="712"/>
      <c r="BY9" s="66"/>
      <c r="BZ9" s="670" t="s">
        <v>12</v>
      </c>
      <c r="CA9" s="670"/>
      <c r="CB9" s="66"/>
      <c r="CC9" s="713"/>
      <c r="CD9" s="713"/>
      <c r="CE9" s="713"/>
      <c r="CF9" s="713"/>
      <c r="CG9" s="713"/>
      <c r="CH9" s="713"/>
      <c r="CI9" s="713"/>
      <c r="CJ9" s="713"/>
      <c r="CK9" s="713"/>
      <c r="CL9" s="713"/>
      <c r="CM9" s="713"/>
      <c r="CN9" s="713"/>
      <c r="CO9" s="713"/>
      <c r="CP9" s="64"/>
      <c r="CQ9" s="59"/>
      <c r="CR9" s="59"/>
      <c r="CS9" s="59"/>
      <c r="CT9" s="59"/>
      <c r="CU9" s="59"/>
      <c r="CV9" s="59"/>
      <c r="CW9" s="59"/>
      <c r="CX9" s="59"/>
    </row>
    <row r="10" spans="1:174" ht="9.9499999999999993" customHeight="1" thickBot="1" x14ac:dyDescent="0.3">
      <c r="A10" s="67"/>
      <c r="B10" s="68"/>
      <c r="C10" s="69"/>
      <c r="D10" s="69"/>
      <c r="E10" s="69"/>
      <c r="F10" s="69"/>
      <c r="G10" s="69"/>
      <c r="H10" s="69"/>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1"/>
      <c r="CQ10" s="59"/>
      <c r="CR10" s="59"/>
      <c r="CS10" s="59"/>
      <c r="CT10" s="59"/>
      <c r="CU10" s="59"/>
      <c r="CV10" s="59"/>
      <c r="CW10" s="59"/>
      <c r="CX10" s="59"/>
    </row>
    <row r="11" spans="1:174" ht="24.95" customHeight="1" x14ac:dyDescent="0.25">
      <c r="A11" s="663" t="s">
        <v>405</v>
      </c>
      <c r="B11" s="664"/>
      <c r="C11" s="664"/>
      <c r="D11" s="664"/>
      <c r="E11" s="664"/>
      <c r="F11" s="664"/>
      <c r="G11" s="664"/>
      <c r="H11" s="664"/>
      <c r="I11" s="664"/>
      <c r="J11" s="664"/>
      <c r="K11" s="664"/>
      <c r="L11" s="664"/>
      <c r="M11" s="664"/>
      <c r="N11" s="664"/>
      <c r="O11" s="664"/>
      <c r="P11" s="664"/>
      <c r="Q11" s="664"/>
      <c r="R11" s="664"/>
      <c r="S11" s="664"/>
      <c r="T11" s="664"/>
      <c r="U11" s="664"/>
      <c r="V11" s="664"/>
      <c r="W11" s="664"/>
      <c r="X11" s="664"/>
      <c r="Y11" s="664"/>
      <c r="Z11" s="664"/>
      <c r="AA11" s="664"/>
      <c r="AB11" s="664"/>
      <c r="AC11" s="664"/>
      <c r="AD11" s="664"/>
      <c r="AE11" s="664"/>
      <c r="AF11" s="664"/>
      <c r="AG11" s="664"/>
      <c r="AH11" s="664"/>
      <c r="AI11" s="664"/>
      <c r="AJ11" s="664"/>
      <c r="AK11" s="664"/>
      <c r="AL11" s="664"/>
      <c r="AM11" s="664"/>
      <c r="AN11" s="664"/>
      <c r="AO11" s="664"/>
      <c r="AP11" s="664"/>
      <c r="AQ11" s="664"/>
      <c r="AR11" s="664"/>
      <c r="AS11" s="664"/>
      <c r="AT11" s="664"/>
      <c r="AU11" s="664"/>
      <c r="AV11" s="664"/>
      <c r="AW11" s="664"/>
      <c r="AX11" s="664"/>
      <c r="AY11" s="664"/>
      <c r="AZ11" s="664"/>
      <c r="BA11" s="664"/>
      <c r="BB11" s="664"/>
      <c r="BC11" s="664"/>
      <c r="BD11" s="664"/>
      <c r="BE11" s="664"/>
      <c r="BF11" s="664"/>
      <c r="BG11" s="664"/>
      <c r="BH11" s="664"/>
      <c r="BI11" s="664"/>
      <c r="BJ11" s="664"/>
      <c r="BK11" s="664"/>
      <c r="BL11" s="664"/>
      <c r="BM11" s="664"/>
      <c r="BN11" s="664"/>
      <c r="BO11" s="664"/>
      <c r="BP11" s="664"/>
      <c r="BQ11" s="664"/>
      <c r="BR11" s="664"/>
      <c r="BS11" s="664"/>
      <c r="BT11" s="664"/>
      <c r="BU11" s="664"/>
      <c r="BV11" s="664"/>
      <c r="BW11" s="664"/>
      <c r="BX11" s="664"/>
      <c r="BY11" s="664"/>
      <c r="BZ11" s="664"/>
      <c r="CA11" s="664"/>
      <c r="CB11" s="664"/>
      <c r="CC11" s="664"/>
      <c r="CD11" s="664"/>
      <c r="CE11" s="664"/>
      <c r="CF11" s="664"/>
      <c r="CG11" s="664"/>
      <c r="CH11" s="664"/>
      <c r="CI11" s="664"/>
      <c r="CJ11" s="664"/>
      <c r="CK11" s="664"/>
      <c r="CL11" s="664"/>
      <c r="CM11" s="664"/>
      <c r="CN11" s="664"/>
      <c r="CO11" s="664"/>
      <c r="CP11" s="665"/>
      <c r="CQ11" s="59"/>
      <c r="CR11" s="59"/>
      <c r="CS11" s="59"/>
      <c r="CT11" s="59"/>
      <c r="CU11" s="59"/>
      <c r="CV11" s="59"/>
      <c r="CW11" s="59"/>
      <c r="CX11" s="59"/>
      <c r="CY11" s="59"/>
      <c r="CZ11" s="59"/>
      <c r="DA11" s="59"/>
      <c r="DB11" s="61"/>
      <c r="DC11" s="61"/>
      <c r="DD11" s="61"/>
    </row>
    <row r="12" spans="1:174" ht="20.100000000000001" customHeight="1" x14ac:dyDescent="0.35">
      <c r="A12" s="72"/>
      <c r="B12" s="672"/>
      <c r="C12" s="672"/>
      <c r="D12" s="73"/>
      <c r="E12" s="74"/>
      <c r="F12" s="75"/>
      <c r="G12" s="75"/>
      <c r="H12" s="75"/>
      <c r="I12" s="75"/>
      <c r="J12" s="75"/>
      <c r="K12" s="75"/>
      <c r="L12" s="75"/>
      <c r="M12" s="75"/>
      <c r="N12" s="76"/>
      <c r="O12" s="76"/>
      <c r="P12" s="76"/>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8"/>
      <c r="AP12" s="78"/>
      <c r="AQ12" s="78"/>
      <c r="AR12" s="78"/>
      <c r="AS12" s="78"/>
      <c r="AT12" s="78"/>
      <c r="AU12" s="78"/>
      <c r="AV12" s="78"/>
      <c r="AW12" s="78"/>
      <c r="AX12" s="74"/>
      <c r="AY12" s="79"/>
      <c r="AZ12" s="7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64"/>
      <c r="CQ12" s="59"/>
      <c r="CR12" s="59"/>
      <c r="CS12" s="59"/>
      <c r="CT12" s="59"/>
      <c r="CU12" s="59"/>
      <c r="CV12" s="59"/>
      <c r="CW12" s="59"/>
      <c r="CX12" s="59"/>
      <c r="CY12" s="59"/>
      <c r="CZ12" s="59"/>
      <c r="DA12" s="59"/>
      <c r="DB12" s="61"/>
      <c r="DC12" s="61"/>
      <c r="DD12" s="61"/>
    </row>
    <row r="13" spans="1:174" ht="24.95" customHeight="1" x14ac:dyDescent="0.25">
      <c r="A13" s="80"/>
      <c r="B13" s="380" t="s">
        <v>404</v>
      </c>
      <c r="C13" s="380"/>
      <c r="D13" s="380"/>
      <c r="E13" s="380"/>
      <c r="F13" s="380"/>
      <c r="G13" s="380"/>
      <c r="H13" s="380"/>
      <c r="I13" s="380"/>
      <c r="J13" s="380"/>
      <c r="K13" s="380"/>
      <c r="L13" s="380"/>
      <c r="M13" s="380"/>
      <c r="N13" s="380"/>
      <c r="O13" s="380"/>
      <c r="P13" s="380"/>
      <c r="Q13" s="673" t="s">
        <v>432</v>
      </c>
      <c r="R13" s="673"/>
      <c r="S13" s="673"/>
      <c r="T13" s="673"/>
      <c r="U13" s="673"/>
      <c r="V13" s="673"/>
      <c r="W13" s="673"/>
      <c r="X13" s="673"/>
      <c r="Y13" s="673"/>
      <c r="Z13" s="673"/>
      <c r="AA13" s="673"/>
      <c r="AB13" s="673"/>
      <c r="AC13" s="673"/>
      <c r="AD13" s="673"/>
      <c r="AE13" s="673"/>
      <c r="AF13" s="673"/>
      <c r="AG13" s="673"/>
      <c r="AH13" s="673"/>
      <c r="AI13" s="673"/>
      <c r="AJ13" s="673"/>
      <c r="AK13" s="673"/>
      <c r="AL13" s="673"/>
      <c r="AM13" s="673"/>
      <c r="AN13" s="673"/>
      <c r="AO13" s="673"/>
      <c r="AP13" s="673"/>
      <c r="AQ13" s="673"/>
      <c r="AR13" s="673"/>
      <c r="AS13" s="673"/>
      <c r="AT13" s="673"/>
      <c r="AU13" s="673"/>
      <c r="AV13" s="673"/>
      <c r="AW13" s="673"/>
      <c r="AX13" s="673"/>
      <c r="AY13" s="673"/>
      <c r="AZ13" s="673"/>
      <c r="BA13" s="673"/>
      <c r="BB13" s="673"/>
      <c r="BC13" s="673"/>
      <c r="BD13" s="673"/>
      <c r="BE13" s="673"/>
      <c r="BF13" s="673"/>
      <c r="BG13" s="673"/>
      <c r="BH13" s="673"/>
      <c r="BI13" s="673"/>
      <c r="BJ13" s="673"/>
      <c r="BK13" s="673"/>
      <c r="BL13" s="673"/>
      <c r="BM13" s="673"/>
      <c r="BN13" s="673"/>
      <c r="BO13" s="673"/>
      <c r="BP13" s="673"/>
      <c r="BQ13" s="673"/>
      <c r="BR13" s="673"/>
      <c r="BS13" s="673"/>
      <c r="BT13" s="673"/>
      <c r="BU13" s="673"/>
      <c r="BV13" s="673"/>
      <c r="BW13" s="673"/>
      <c r="BX13" s="673"/>
      <c r="BY13" s="673"/>
      <c r="BZ13" s="673"/>
      <c r="CA13" s="673"/>
      <c r="CB13" s="673"/>
      <c r="CC13" s="673"/>
      <c r="CD13" s="673"/>
      <c r="CE13" s="673"/>
      <c r="CF13" s="673"/>
      <c r="CG13" s="673"/>
      <c r="CH13" s="673"/>
      <c r="CI13" s="673"/>
      <c r="CJ13" s="673"/>
      <c r="CK13" s="673"/>
      <c r="CL13" s="673"/>
      <c r="CM13" s="81"/>
      <c r="CN13" s="81"/>
      <c r="CO13" s="81"/>
      <c r="CP13" s="64"/>
      <c r="CQ13" s="59"/>
      <c r="CR13" s="59"/>
      <c r="CS13" s="59"/>
      <c r="CT13" s="59"/>
      <c r="CU13" s="59"/>
      <c r="CV13" s="59"/>
      <c r="CW13" s="59"/>
      <c r="CX13" s="59"/>
      <c r="CY13" s="59"/>
      <c r="CZ13" s="59"/>
      <c r="DA13" s="59"/>
      <c r="DB13" s="61"/>
      <c r="DC13" s="61"/>
      <c r="DD13" s="61"/>
    </row>
    <row r="14" spans="1:174" ht="24.95" customHeight="1" x14ac:dyDescent="0.35">
      <c r="A14" s="72"/>
      <c r="B14" s="672"/>
      <c r="C14" s="672"/>
      <c r="D14" s="73"/>
      <c r="E14" s="74"/>
      <c r="F14" s="75"/>
      <c r="G14" s="75"/>
      <c r="H14" s="75"/>
      <c r="I14" s="75"/>
      <c r="J14" s="75"/>
      <c r="K14" s="75"/>
      <c r="L14" s="75"/>
      <c r="M14" s="75"/>
      <c r="N14" s="76"/>
      <c r="O14" s="76"/>
      <c r="P14" s="76"/>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8"/>
      <c r="AP14" s="78"/>
      <c r="AQ14" s="78"/>
      <c r="AR14" s="78"/>
      <c r="AS14" s="78"/>
      <c r="AT14" s="78"/>
      <c r="AU14" s="78"/>
      <c r="AV14" s="78"/>
      <c r="AW14" s="78"/>
      <c r="AX14" s="74"/>
      <c r="AY14" s="79"/>
      <c r="AZ14" s="7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c r="CB14" s="59"/>
      <c r="CC14" s="59"/>
      <c r="CD14" s="59"/>
      <c r="CE14" s="59"/>
      <c r="CF14" s="59"/>
      <c r="CG14" s="59"/>
      <c r="CH14" s="59"/>
      <c r="CI14" s="59"/>
      <c r="CJ14" s="59"/>
      <c r="CK14" s="59"/>
      <c r="CL14" s="59"/>
      <c r="CM14" s="59"/>
      <c r="CN14" s="59"/>
      <c r="CO14" s="59"/>
      <c r="CP14" s="64"/>
      <c r="CQ14" s="59"/>
      <c r="CR14" s="59"/>
      <c r="CS14" s="59"/>
      <c r="CT14" s="59"/>
      <c r="CU14" s="59"/>
      <c r="CV14" s="59"/>
      <c r="CW14" s="59"/>
      <c r="CX14" s="59"/>
      <c r="CY14" s="59"/>
      <c r="CZ14" s="59"/>
      <c r="DA14" s="59"/>
      <c r="DB14" s="61"/>
      <c r="DC14" s="61"/>
      <c r="DD14" s="61"/>
    </row>
    <row r="15" spans="1:174" ht="24.95" customHeight="1" x14ac:dyDescent="0.25">
      <c r="A15" s="82"/>
      <c r="B15" s="380" t="s">
        <v>402</v>
      </c>
      <c r="C15" s="380"/>
      <c r="D15" s="380"/>
      <c r="E15" s="380"/>
      <c r="F15" s="380"/>
      <c r="G15" s="380"/>
      <c r="H15" s="380"/>
      <c r="I15" s="380"/>
      <c r="J15" s="380"/>
      <c r="K15" s="380"/>
      <c r="L15" s="380"/>
      <c r="M15" s="380"/>
      <c r="N15" s="380"/>
      <c r="O15" s="380"/>
      <c r="P15" s="380"/>
      <c r="Q15" s="707" t="s">
        <v>15</v>
      </c>
      <c r="R15" s="707"/>
      <c r="S15" s="707"/>
      <c r="T15" s="675" t="s">
        <v>267</v>
      </c>
      <c r="U15" s="675"/>
      <c r="V15" s="675"/>
      <c r="W15" s="675"/>
      <c r="X15" s="675"/>
      <c r="Y15" s="675"/>
      <c r="Z15" s="675"/>
      <c r="AA15" s="675"/>
      <c r="AB15" s="675"/>
      <c r="AC15" s="707" t="s">
        <v>15</v>
      </c>
      <c r="AD15" s="707"/>
      <c r="AE15" s="707"/>
      <c r="AF15" s="675" t="s">
        <v>268</v>
      </c>
      <c r="AG15" s="675"/>
      <c r="AH15" s="675"/>
      <c r="AI15" s="675"/>
      <c r="AJ15" s="675"/>
      <c r="AK15" s="675"/>
      <c r="AL15" s="675"/>
      <c r="AM15" s="675"/>
      <c r="AN15" s="675"/>
      <c r="AO15" s="145"/>
      <c r="AP15" s="144"/>
      <c r="AQ15" s="144"/>
      <c r="AR15" s="81"/>
      <c r="AS15" s="81"/>
      <c r="AT15" s="81"/>
      <c r="AU15" s="81"/>
      <c r="AV15" s="81"/>
      <c r="AW15" s="81"/>
      <c r="AX15" s="81"/>
      <c r="AY15" s="81"/>
      <c r="AZ15" s="81"/>
      <c r="BA15" s="144"/>
      <c r="BB15" s="144"/>
      <c r="BC15" s="144"/>
      <c r="BD15" s="81"/>
      <c r="BE15" s="81"/>
      <c r="BF15" s="81"/>
      <c r="BG15" s="81"/>
      <c r="BH15" s="81"/>
      <c r="BI15" s="81"/>
      <c r="BJ15" s="81"/>
      <c r="BK15" s="81"/>
      <c r="BL15" s="81"/>
      <c r="BM15" s="144"/>
      <c r="BN15" s="144"/>
      <c r="BO15" s="144"/>
      <c r="BP15" s="81"/>
      <c r="BQ15" s="81"/>
      <c r="BR15" s="81"/>
      <c r="BS15" s="81"/>
      <c r="BT15" s="81"/>
      <c r="BU15" s="81"/>
      <c r="BV15" s="81"/>
      <c r="BW15" s="81"/>
      <c r="BX15" s="81"/>
      <c r="BY15" s="144"/>
      <c r="BZ15" s="144"/>
      <c r="CA15" s="144"/>
      <c r="CB15" s="81"/>
      <c r="CC15" s="81"/>
      <c r="CD15" s="81"/>
      <c r="CE15" s="81"/>
      <c r="CF15" s="81"/>
      <c r="CG15" s="81"/>
      <c r="CH15" s="81"/>
      <c r="CI15" s="81"/>
      <c r="CJ15" s="81"/>
      <c r="CK15" s="81"/>
      <c r="CL15" s="81"/>
      <c r="CP15" s="64"/>
      <c r="CQ15" s="59"/>
      <c r="CR15" s="59"/>
      <c r="CS15" s="59"/>
      <c r="CT15" s="81"/>
      <c r="CU15" s="81"/>
      <c r="CV15" s="81"/>
      <c r="CW15" s="81"/>
      <c r="CX15" s="81"/>
      <c r="CY15" s="81"/>
      <c r="CZ15" s="81"/>
      <c r="DA15" s="81"/>
      <c r="DB15" s="81"/>
      <c r="DC15" s="81"/>
      <c r="DD15" s="81"/>
      <c r="DE15" s="81"/>
      <c r="DF15" s="81"/>
      <c r="DG15" s="81"/>
      <c r="DH15" s="81"/>
      <c r="DI15" s="81"/>
      <c r="DJ15" s="81"/>
      <c r="DK15" s="81"/>
      <c r="DL15" s="81"/>
      <c r="DM15" s="81"/>
      <c r="DN15" s="81"/>
      <c r="DO15" s="81"/>
      <c r="DP15" s="81"/>
      <c r="DQ15" s="81"/>
      <c r="DR15" s="81"/>
      <c r="DS15" s="81"/>
      <c r="DT15" s="81"/>
      <c r="DU15" s="81"/>
      <c r="DV15" s="81"/>
      <c r="DW15" s="81"/>
      <c r="DX15" s="81"/>
      <c r="DY15" s="81"/>
      <c r="DZ15" s="81"/>
      <c r="EA15" s="81"/>
      <c r="EB15" s="81"/>
      <c r="EC15" s="81"/>
      <c r="ED15" s="81"/>
      <c r="EE15" s="81"/>
      <c r="EF15" s="81"/>
      <c r="EG15" s="81"/>
      <c r="EH15" s="81"/>
      <c r="EI15" s="81"/>
      <c r="EJ15" s="81"/>
      <c r="EK15" s="81"/>
      <c r="EL15" s="81"/>
      <c r="EM15" s="81"/>
      <c r="EN15" s="81"/>
      <c r="EO15" s="81"/>
      <c r="EP15" s="81"/>
      <c r="EQ15" s="81"/>
      <c r="ER15" s="81"/>
      <c r="ES15" s="81"/>
      <c r="ET15" s="81"/>
      <c r="EU15" s="81"/>
      <c r="EV15" s="81"/>
      <c r="EW15" s="81"/>
      <c r="EX15" s="81"/>
      <c r="EY15" s="81"/>
      <c r="EZ15" s="81"/>
      <c r="FA15" s="81"/>
      <c r="FB15" s="81"/>
      <c r="FC15" s="81"/>
      <c r="FD15" s="81"/>
      <c r="FE15" s="81"/>
      <c r="FF15" s="81"/>
      <c r="FG15" s="81"/>
      <c r="FH15" s="81"/>
      <c r="FI15" s="81"/>
      <c r="FJ15" s="81"/>
      <c r="FK15" s="81"/>
      <c r="FL15" s="81"/>
      <c r="FM15" s="81"/>
      <c r="FN15" s="81"/>
      <c r="FO15" s="81"/>
      <c r="FP15" s="81"/>
      <c r="FQ15" s="81"/>
      <c r="FR15" s="81"/>
    </row>
    <row r="16" spans="1:174" ht="24.95" customHeight="1" x14ac:dyDescent="0.35">
      <c r="A16" s="72"/>
      <c r="B16" s="672"/>
      <c r="C16" s="672"/>
      <c r="D16" s="73"/>
      <c r="E16" s="74"/>
      <c r="F16" s="75"/>
      <c r="G16" s="75"/>
      <c r="H16" s="75"/>
      <c r="I16" s="75"/>
      <c r="J16" s="75"/>
      <c r="K16" s="75"/>
      <c r="L16" s="75"/>
      <c r="M16" s="75"/>
      <c r="N16" s="76"/>
      <c r="O16" s="76"/>
      <c r="P16" s="76"/>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8"/>
      <c r="AP16" s="78"/>
      <c r="AQ16" s="78"/>
      <c r="AR16" s="78"/>
      <c r="AS16" s="78"/>
      <c r="AT16" s="78"/>
      <c r="AU16" s="78"/>
      <c r="AV16" s="78"/>
      <c r="AW16" s="78"/>
      <c r="AX16" s="74"/>
      <c r="AY16" s="79"/>
      <c r="AZ16" s="7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A16" s="59"/>
      <c r="CB16" s="59"/>
      <c r="CC16" s="59"/>
      <c r="CD16" s="59"/>
      <c r="CE16" s="59"/>
      <c r="CF16" s="59"/>
      <c r="CG16" s="59"/>
      <c r="CH16" s="59"/>
      <c r="CI16" s="59"/>
      <c r="CJ16" s="59"/>
      <c r="CK16" s="59"/>
      <c r="CL16" s="59"/>
      <c r="CM16" s="59"/>
      <c r="CN16" s="59"/>
      <c r="CO16" s="59"/>
      <c r="CP16" s="64"/>
      <c r="CQ16" s="59"/>
      <c r="CR16" s="59"/>
      <c r="CS16" s="59"/>
      <c r="CT16" s="59"/>
      <c r="CU16" s="59"/>
      <c r="CV16" s="59"/>
      <c r="CW16" s="59"/>
      <c r="CX16" s="59"/>
      <c r="CY16" s="59"/>
      <c r="CZ16" s="59"/>
      <c r="DA16" s="59"/>
      <c r="DB16" s="61"/>
      <c r="DC16" s="61"/>
      <c r="DD16" s="61"/>
    </row>
    <row r="17" spans="1:147" ht="24.95" customHeight="1" x14ac:dyDescent="0.25">
      <c r="A17" s="80"/>
      <c r="B17" s="380" t="s">
        <v>371</v>
      </c>
      <c r="C17" s="380"/>
      <c r="D17" s="380"/>
      <c r="E17" s="380"/>
      <c r="F17" s="380"/>
      <c r="G17" s="380"/>
      <c r="H17" s="380"/>
      <c r="I17" s="380"/>
      <c r="J17" s="380"/>
      <c r="K17" s="380"/>
      <c r="L17" s="380"/>
      <c r="M17" s="380"/>
      <c r="N17" s="380"/>
      <c r="O17" s="380"/>
      <c r="P17" s="380"/>
      <c r="Q17" s="710"/>
      <c r="R17" s="710"/>
      <c r="S17" s="710"/>
      <c r="T17" s="710"/>
      <c r="U17" s="710"/>
      <c r="V17" s="710"/>
      <c r="W17" s="710"/>
      <c r="X17" s="710"/>
      <c r="Y17" s="710"/>
      <c r="Z17" s="710"/>
      <c r="AA17" s="710"/>
      <c r="AB17" s="710"/>
      <c r="AC17" s="380" t="s">
        <v>26</v>
      </c>
      <c r="AD17" s="380"/>
      <c r="AE17" s="380"/>
      <c r="AF17" s="380"/>
      <c r="AJ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c r="BZ17" s="81"/>
      <c r="CA17" s="81"/>
      <c r="CB17" s="81"/>
      <c r="CC17" s="81"/>
      <c r="CD17" s="81"/>
      <c r="CE17" s="81"/>
      <c r="CF17" s="81"/>
      <c r="CG17" s="81"/>
      <c r="CH17" s="81"/>
      <c r="CI17" s="81"/>
      <c r="CJ17" s="81"/>
      <c r="CK17" s="81"/>
      <c r="CL17" s="81"/>
      <c r="CM17" s="81"/>
      <c r="CN17" s="81"/>
      <c r="CO17" s="81"/>
      <c r="CP17" s="64"/>
      <c r="CQ17" s="59"/>
      <c r="CR17" s="59"/>
      <c r="CS17" s="59"/>
      <c r="CT17" s="59"/>
      <c r="CU17" s="59"/>
      <c r="CV17" s="59"/>
      <c r="CW17" s="59"/>
      <c r="CX17" s="59"/>
      <c r="CY17" s="59"/>
      <c r="CZ17" s="59"/>
      <c r="DA17" s="59"/>
      <c r="DB17" s="61"/>
      <c r="DC17" s="61"/>
      <c r="DD17" s="61"/>
    </row>
    <row r="18" spans="1:147" ht="24.95" customHeight="1" thickBot="1" x14ac:dyDescent="0.4">
      <c r="A18" s="83"/>
      <c r="B18" s="677"/>
      <c r="C18" s="677"/>
      <c r="D18" s="84"/>
      <c r="E18" s="85"/>
      <c r="F18" s="86"/>
      <c r="G18" s="86"/>
      <c r="H18" s="86"/>
      <c r="I18" s="86"/>
      <c r="J18" s="86"/>
      <c r="K18" s="86"/>
      <c r="L18" s="86"/>
      <c r="M18" s="86"/>
      <c r="N18" s="87"/>
      <c r="O18" s="87"/>
      <c r="P18" s="87"/>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9"/>
      <c r="AP18" s="89"/>
      <c r="AQ18" s="89"/>
      <c r="AR18" s="89"/>
      <c r="AS18" s="89"/>
      <c r="AT18" s="89"/>
      <c r="AU18" s="89"/>
      <c r="AV18" s="89"/>
      <c r="AW18" s="89"/>
      <c r="AX18" s="85"/>
      <c r="AY18" s="90"/>
      <c r="AZ18" s="9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D18" s="70"/>
      <c r="CE18" s="70"/>
      <c r="CF18" s="70"/>
      <c r="CG18" s="70"/>
      <c r="CH18" s="70"/>
      <c r="CI18" s="70"/>
      <c r="CJ18" s="70"/>
      <c r="CK18" s="70"/>
      <c r="CL18" s="70"/>
      <c r="CM18" s="70"/>
      <c r="CN18" s="70"/>
      <c r="CO18" s="70"/>
      <c r="CP18" s="71"/>
      <c r="CQ18" s="59"/>
      <c r="CR18" s="59"/>
      <c r="CS18" s="59"/>
      <c r="CT18" s="59"/>
      <c r="CU18" s="59"/>
      <c r="CV18" s="59"/>
      <c r="CW18" s="59"/>
      <c r="CX18" s="59"/>
      <c r="CY18" s="59"/>
      <c r="CZ18" s="59"/>
      <c r="DA18" s="59"/>
      <c r="DB18" s="61"/>
      <c r="DC18" s="61"/>
      <c r="DD18" s="61"/>
    </row>
    <row r="19" spans="1:147" ht="24.95" customHeight="1" x14ac:dyDescent="0.25">
      <c r="A19" s="663" t="s">
        <v>401</v>
      </c>
      <c r="B19" s="664"/>
      <c r="C19" s="664"/>
      <c r="D19" s="664"/>
      <c r="E19" s="664"/>
      <c r="F19" s="664"/>
      <c r="G19" s="664"/>
      <c r="H19" s="664"/>
      <c r="I19" s="664"/>
      <c r="J19" s="664"/>
      <c r="K19" s="664"/>
      <c r="L19" s="664"/>
      <c r="M19" s="664"/>
      <c r="N19" s="664"/>
      <c r="O19" s="664"/>
      <c r="P19" s="664"/>
      <c r="Q19" s="664"/>
      <c r="R19" s="664"/>
      <c r="S19" s="664"/>
      <c r="T19" s="664"/>
      <c r="U19" s="664"/>
      <c r="V19" s="664"/>
      <c r="W19" s="664"/>
      <c r="X19" s="664"/>
      <c r="Y19" s="664"/>
      <c r="Z19" s="664"/>
      <c r="AA19" s="664"/>
      <c r="AB19" s="664"/>
      <c r="AC19" s="664"/>
      <c r="AD19" s="664"/>
      <c r="AE19" s="664"/>
      <c r="AF19" s="664"/>
      <c r="AG19" s="664"/>
      <c r="AH19" s="664"/>
      <c r="AI19" s="664"/>
      <c r="AJ19" s="664"/>
      <c r="AK19" s="664"/>
      <c r="AL19" s="664"/>
      <c r="AM19" s="664"/>
      <c r="AN19" s="664"/>
      <c r="AO19" s="664"/>
      <c r="AP19" s="664"/>
      <c r="AQ19" s="664"/>
      <c r="AR19" s="664"/>
      <c r="AS19" s="664"/>
      <c r="AT19" s="664"/>
      <c r="AU19" s="664"/>
      <c r="AV19" s="664"/>
      <c r="AW19" s="664"/>
      <c r="AX19" s="664"/>
      <c r="AY19" s="664"/>
      <c r="AZ19" s="664"/>
      <c r="BA19" s="664"/>
      <c r="BB19" s="664"/>
      <c r="BC19" s="664"/>
      <c r="BD19" s="664"/>
      <c r="BE19" s="664"/>
      <c r="BF19" s="664"/>
      <c r="BG19" s="664"/>
      <c r="BH19" s="664"/>
      <c r="BI19" s="664"/>
      <c r="BJ19" s="664"/>
      <c r="BK19" s="664"/>
      <c r="BL19" s="664"/>
      <c r="BM19" s="664"/>
      <c r="BN19" s="664"/>
      <c r="BO19" s="664"/>
      <c r="BP19" s="664"/>
      <c r="BQ19" s="664"/>
      <c r="BR19" s="664"/>
      <c r="BS19" s="664"/>
      <c r="BT19" s="664"/>
      <c r="BU19" s="664"/>
      <c r="BV19" s="664"/>
      <c r="BW19" s="664"/>
      <c r="BX19" s="664"/>
      <c r="BY19" s="664"/>
      <c r="BZ19" s="664"/>
      <c r="CA19" s="664"/>
      <c r="CB19" s="664"/>
      <c r="CC19" s="664"/>
      <c r="CD19" s="664"/>
      <c r="CE19" s="664"/>
      <c r="CF19" s="664"/>
      <c r="CG19" s="664"/>
      <c r="CH19" s="664"/>
      <c r="CI19" s="664"/>
      <c r="CJ19" s="664"/>
      <c r="CK19" s="664"/>
      <c r="CL19" s="664"/>
      <c r="CM19" s="664"/>
      <c r="CN19" s="664"/>
      <c r="CO19" s="664"/>
      <c r="CP19" s="665"/>
      <c r="CQ19" s="59"/>
      <c r="CR19" s="59"/>
      <c r="CS19" s="59"/>
      <c r="CT19" s="59"/>
      <c r="CU19" s="59"/>
      <c r="CV19" s="59"/>
      <c r="CW19" s="59"/>
      <c r="CX19" s="59"/>
      <c r="CY19" s="59"/>
      <c r="CZ19" s="59"/>
      <c r="DA19" s="59"/>
      <c r="DB19" s="61"/>
      <c r="DC19" s="61"/>
      <c r="DD19" s="61"/>
    </row>
    <row r="20" spans="1:147" ht="20.100000000000001" customHeight="1" x14ac:dyDescent="0.25">
      <c r="A20" s="80"/>
      <c r="B20" s="380"/>
      <c r="C20" s="380"/>
      <c r="D20" s="380"/>
      <c r="E20" s="380"/>
      <c r="F20" s="380"/>
      <c r="G20" s="380"/>
      <c r="H20" s="380"/>
      <c r="I20" s="380"/>
      <c r="J20" s="380"/>
      <c r="K20" s="380"/>
      <c r="L20" s="380"/>
      <c r="M20" s="380"/>
      <c r="N20" s="380"/>
      <c r="O20" s="380"/>
      <c r="P20" s="380"/>
      <c r="Q20" s="380"/>
      <c r="R20" s="380"/>
      <c r="S20" s="380"/>
      <c r="T20" s="380"/>
      <c r="U20" s="380"/>
      <c r="V20" s="380"/>
      <c r="W20" s="380"/>
      <c r="X20" s="380"/>
      <c r="Y20" s="380"/>
      <c r="Z20" s="380"/>
      <c r="AA20" s="380"/>
      <c r="AB20" s="380"/>
      <c r="AC20" s="380"/>
      <c r="AD20" s="380"/>
      <c r="AE20" s="380"/>
      <c r="AF20" s="380"/>
      <c r="AG20" s="380"/>
      <c r="AH20" s="380"/>
      <c r="AI20" s="380"/>
      <c r="AJ20" s="380"/>
      <c r="AK20" s="380"/>
      <c r="AL20" s="380"/>
      <c r="AM20" s="380"/>
      <c r="AN20" s="380"/>
      <c r="AO20" s="380"/>
      <c r="AP20" s="380"/>
      <c r="AQ20" s="380"/>
      <c r="AR20" s="380"/>
      <c r="AS20" s="380"/>
      <c r="AT20" s="380"/>
      <c r="AU20" s="380"/>
      <c r="AV20" s="380"/>
      <c r="AW20" s="380"/>
      <c r="AX20" s="380"/>
      <c r="AY20" s="380"/>
      <c r="AZ20" s="380"/>
      <c r="BA20" s="380"/>
      <c r="BB20" s="380"/>
      <c r="BC20" s="380"/>
      <c r="BD20" s="380"/>
      <c r="BE20" s="380"/>
      <c r="BF20" s="380"/>
      <c r="BG20" s="380"/>
      <c r="BH20" s="380"/>
      <c r="BI20" s="380"/>
      <c r="BJ20" s="380"/>
      <c r="BK20" s="380"/>
      <c r="BL20" s="380"/>
      <c r="BM20" s="380"/>
      <c r="BN20" s="380"/>
      <c r="BO20" s="380"/>
      <c r="BP20" s="380"/>
      <c r="BQ20" s="380"/>
      <c r="BR20" s="380"/>
      <c r="BS20" s="380"/>
      <c r="BT20" s="380"/>
      <c r="BU20" s="380"/>
      <c r="BV20" s="380"/>
      <c r="BW20" s="380"/>
      <c r="BX20" s="380"/>
      <c r="BY20" s="380"/>
      <c r="BZ20" s="380"/>
      <c r="CA20" s="380"/>
      <c r="CB20" s="380"/>
      <c r="CC20" s="380"/>
      <c r="CD20" s="380"/>
      <c r="CE20" s="380"/>
      <c r="CF20" s="380"/>
      <c r="CG20" s="380"/>
      <c r="CH20" s="380"/>
      <c r="CI20" s="380"/>
      <c r="CJ20" s="380"/>
      <c r="CK20" s="380"/>
      <c r="CL20" s="380"/>
      <c r="CM20" s="380"/>
      <c r="CN20" s="380"/>
      <c r="CO20" s="380"/>
      <c r="CP20" s="64"/>
      <c r="CQ20" s="59"/>
      <c r="CR20" s="59"/>
      <c r="CS20" s="59"/>
      <c r="CT20" s="59"/>
      <c r="CU20" s="59"/>
      <c r="CV20" s="59"/>
      <c r="CW20" s="59"/>
      <c r="CX20" s="59"/>
      <c r="CY20" s="59"/>
      <c r="CZ20" s="59"/>
      <c r="DA20" s="59"/>
      <c r="DB20" s="61"/>
      <c r="DC20" s="61"/>
      <c r="DD20" s="61"/>
    </row>
    <row r="21" spans="1:147" ht="24.95" customHeight="1" x14ac:dyDescent="0.25">
      <c r="A21" s="80"/>
      <c r="B21" s="380" t="s">
        <v>400</v>
      </c>
      <c r="C21" s="380"/>
      <c r="D21" s="380"/>
      <c r="E21" s="380"/>
      <c r="F21" s="380"/>
      <c r="G21" s="380"/>
      <c r="H21" s="380"/>
      <c r="I21" s="380"/>
      <c r="J21" s="380"/>
      <c r="K21" s="380"/>
      <c r="L21" s="380"/>
      <c r="M21" s="380"/>
      <c r="N21" s="380"/>
      <c r="O21" s="380"/>
      <c r="P21" s="380"/>
      <c r="Q21" s="707" t="s">
        <v>15</v>
      </c>
      <c r="R21" s="707"/>
      <c r="S21" s="707"/>
      <c r="T21" s="678" t="s">
        <v>399</v>
      </c>
      <c r="U21" s="678"/>
      <c r="V21" s="678"/>
      <c r="W21" s="678"/>
      <c r="X21" s="678"/>
      <c r="Y21" s="707" t="s">
        <v>15</v>
      </c>
      <c r="Z21" s="707"/>
      <c r="AA21" s="707"/>
      <c r="AB21" s="678" t="s">
        <v>398</v>
      </c>
      <c r="AC21" s="678"/>
      <c r="AD21" s="678"/>
      <c r="AE21" s="678"/>
      <c r="AF21" s="678"/>
      <c r="AG21" s="707" t="s">
        <v>15</v>
      </c>
      <c r="AH21" s="707"/>
      <c r="AI21" s="707"/>
      <c r="AJ21" s="678" t="s">
        <v>397</v>
      </c>
      <c r="AK21" s="678"/>
      <c r="AL21" s="678"/>
      <c r="AM21" s="678"/>
      <c r="AN21" s="678"/>
      <c r="AO21" s="707" t="s">
        <v>15</v>
      </c>
      <c r="AP21" s="707"/>
      <c r="AQ21" s="707"/>
      <c r="AR21" s="678" t="s">
        <v>396</v>
      </c>
      <c r="AS21" s="678"/>
      <c r="AT21" s="678"/>
      <c r="AU21" s="678"/>
      <c r="AV21" s="678"/>
      <c r="AW21" s="707" t="s">
        <v>15</v>
      </c>
      <c r="AX21" s="707"/>
      <c r="AY21" s="707"/>
      <c r="AZ21" s="678" t="s">
        <v>395</v>
      </c>
      <c r="BA21" s="678"/>
      <c r="BB21" s="678"/>
      <c r="BC21" s="678"/>
      <c r="BD21" s="678"/>
      <c r="BE21" s="678"/>
      <c r="BF21" s="708"/>
      <c r="BG21" s="708"/>
      <c r="BH21" s="708"/>
      <c r="BI21" s="708"/>
      <c r="BJ21" s="708"/>
      <c r="BK21" s="708"/>
      <c r="BL21" s="708"/>
      <c r="BM21" s="708"/>
      <c r="BN21" s="708"/>
      <c r="BO21" s="708"/>
      <c r="BP21" s="708"/>
      <c r="BQ21" s="708"/>
      <c r="BR21" s="708"/>
      <c r="BS21" s="708"/>
      <c r="BT21" s="708"/>
      <c r="BU21" s="708"/>
      <c r="BV21" s="708"/>
      <c r="BW21" s="708"/>
      <c r="BX21" s="708"/>
      <c r="BY21" s="708"/>
      <c r="BZ21" s="708"/>
      <c r="CA21" s="708"/>
      <c r="CB21" s="708"/>
      <c r="CC21" s="708"/>
      <c r="CD21" s="708"/>
      <c r="CE21" s="708"/>
      <c r="CF21" s="708"/>
      <c r="CG21" s="708"/>
      <c r="CH21" s="708"/>
      <c r="CI21" s="708"/>
      <c r="CJ21" s="708"/>
      <c r="CK21" s="708"/>
      <c r="CL21" s="91" t="s">
        <v>393</v>
      </c>
      <c r="CM21" s="92"/>
      <c r="CN21" s="92"/>
      <c r="CO21" s="92"/>
      <c r="CP21" s="64"/>
      <c r="CQ21" s="59"/>
      <c r="CR21" s="59"/>
      <c r="CS21" s="59"/>
      <c r="CT21" s="59"/>
      <c r="CU21" s="59"/>
      <c r="CV21" s="59"/>
      <c r="CW21" s="59"/>
      <c r="CX21" s="59"/>
      <c r="CY21" s="59"/>
      <c r="CZ21" s="59"/>
      <c r="DA21" s="59"/>
      <c r="DB21" s="61"/>
      <c r="DC21" s="61"/>
      <c r="DD21" s="61"/>
      <c r="EQ21" s="93"/>
    </row>
    <row r="22" spans="1:147" ht="24.95" customHeight="1" x14ac:dyDescent="0.25">
      <c r="A22" s="80"/>
      <c r="B22" s="81"/>
      <c r="C22" s="81"/>
      <c r="D22" s="81"/>
      <c r="E22" s="81"/>
      <c r="F22" s="81"/>
      <c r="G22" s="81"/>
      <c r="H22" s="81"/>
      <c r="I22" s="81"/>
      <c r="J22" s="81"/>
      <c r="K22" s="81"/>
      <c r="L22" s="81"/>
      <c r="M22" s="81"/>
      <c r="N22" s="81"/>
      <c r="O22" s="81"/>
      <c r="P22" s="81"/>
      <c r="Q22" s="81"/>
      <c r="R22" s="81"/>
      <c r="S22" s="81"/>
      <c r="T22" s="81"/>
      <c r="U22" s="81"/>
      <c r="V22" s="81"/>
      <c r="W22" s="81"/>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L22" s="81"/>
      <c r="BM22" s="81"/>
      <c r="BN22" s="81"/>
      <c r="BO22" s="81"/>
      <c r="BP22" s="81"/>
      <c r="BQ22" s="81"/>
      <c r="BR22" s="81"/>
      <c r="BS22" s="81"/>
      <c r="BT22" s="81"/>
      <c r="BU22" s="81"/>
      <c r="BV22" s="81"/>
      <c r="BW22" s="81"/>
      <c r="BX22" s="81"/>
      <c r="BY22" s="81"/>
      <c r="BZ22" s="81"/>
      <c r="CA22" s="81"/>
      <c r="CB22" s="81"/>
      <c r="CC22" s="81"/>
      <c r="CD22" s="81"/>
      <c r="CE22" s="81"/>
      <c r="CF22" s="81"/>
      <c r="CG22" s="81"/>
      <c r="CH22" s="81"/>
      <c r="CI22" s="81"/>
      <c r="CJ22" s="81"/>
      <c r="CK22" s="81"/>
      <c r="CL22" s="81"/>
      <c r="CM22" s="81"/>
      <c r="CN22" s="81"/>
      <c r="CO22" s="81"/>
      <c r="CP22" s="64"/>
      <c r="CQ22" s="59"/>
      <c r="CR22" s="59"/>
      <c r="CS22" s="59"/>
      <c r="CT22" s="59"/>
      <c r="CU22" s="59"/>
      <c r="CV22" s="59"/>
      <c r="CW22" s="59"/>
      <c r="CX22" s="59"/>
      <c r="CY22" s="59"/>
      <c r="CZ22" s="59"/>
      <c r="DA22" s="59"/>
      <c r="DB22" s="61"/>
      <c r="DC22" s="61"/>
      <c r="DD22" s="61"/>
    </row>
    <row r="23" spans="1:147" ht="24.95" customHeight="1" x14ac:dyDescent="0.25">
      <c r="A23" s="80"/>
      <c r="B23" s="380" t="s">
        <v>392</v>
      </c>
      <c r="C23" s="380"/>
      <c r="D23" s="380"/>
      <c r="E23" s="380"/>
      <c r="F23" s="380"/>
      <c r="G23" s="380"/>
      <c r="H23" s="380"/>
      <c r="I23" s="380"/>
      <c r="J23" s="380"/>
      <c r="K23" s="380"/>
      <c r="L23" s="380"/>
      <c r="M23" s="380"/>
      <c r="N23" s="380"/>
      <c r="O23" s="380"/>
      <c r="P23" s="380"/>
      <c r="Q23" s="707" t="s">
        <v>15</v>
      </c>
      <c r="R23" s="707"/>
      <c r="S23" s="707"/>
      <c r="T23" s="675" t="s">
        <v>391</v>
      </c>
      <c r="U23" s="675"/>
      <c r="V23" s="675"/>
      <c r="W23" s="675"/>
      <c r="X23" s="675"/>
      <c r="Y23" s="675"/>
      <c r="Z23" s="675"/>
      <c r="AA23" s="675"/>
      <c r="AB23" s="675"/>
      <c r="AC23" s="707" t="s">
        <v>15</v>
      </c>
      <c r="AD23" s="707"/>
      <c r="AE23" s="707"/>
      <c r="AF23" s="675" t="s">
        <v>390</v>
      </c>
      <c r="AG23" s="675"/>
      <c r="AH23" s="675"/>
      <c r="AI23" s="675"/>
      <c r="AJ23" s="675"/>
      <c r="AK23" s="675"/>
      <c r="AL23" s="675"/>
      <c r="AM23" s="675"/>
      <c r="AN23" s="675"/>
      <c r="AO23" s="707" t="s">
        <v>15</v>
      </c>
      <c r="AP23" s="707"/>
      <c r="AQ23" s="707"/>
      <c r="AR23" s="675" t="s">
        <v>389</v>
      </c>
      <c r="AS23" s="675"/>
      <c r="AT23" s="675"/>
      <c r="AU23" s="675"/>
      <c r="AV23" s="675"/>
      <c r="AW23" s="675"/>
      <c r="AX23" s="675"/>
      <c r="AY23" s="675"/>
      <c r="AZ23" s="675"/>
      <c r="BA23" s="707" t="s">
        <v>15</v>
      </c>
      <c r="BB23" s="707"/>
      <c r="BC23" s="707"/>
      <c r="BD23" s="675" t="s">
        <v>388</v>
      </c>
      <c r="BE23" s="675"/>
      <c r="BF23" s="675"/>
      <c r="BG23" s="675"/>
      <c r="BH23" s="675"/>
      <c r="BI23" s="675"/>
      <c r="BJ23" s="675"/>
      <c r="BK23" s="675"/>
      <c r="BL23" s="675"/>
      <c r="BM23" s="707" t="s">
        <v>15</v>
      </c>
      <c r="BN23" s="707"/>
      <c r="BO23" s="707"/>
      <c r="BP23" s="675" t="s">
        <v>419</v>
      </c>
      <c r="BQ23" s="675"/>
      <c r="BR23" s="675"/>
      <c r="BS23" s="675"/>
      <c r="BT23" s="675"/>
      <c r="BU23" s="675"/>
      <c r="BV23" s="675"/>
      <c r="BW23" s="675"/>
      <c r="BX23" s="675"/>
      <c r="BY23" s="709"/>
      <c r="BZ23" s="709"/>
      <c r="CA23" s="709"/>
      <c r="CB23" s="709"/>
      <c r="CC23" s="709"/>
      <c r="CD23" s="709"/>
      <c r="CE23" s="709"/>
      <c r="CF23" s="709"/>
      <c r="CG23" s="709"/>
      <c r="CH23" s="709"/>
      <c r="CI23" s="709"/>
      <c r="CJ23" s="709"/>
      <c r="CK23" s="709"/>
      <c r="CL23" s="91" t="s">
        <v>393</v>
      </c>
      <c r="CM23" s="92"/>
      <c r="CN23" s="92"/>
      <c r="CO23" s="92"/>
      <c r="CP23" s="64"/>
      <c r="CQ23" s="59"/>
      <c r="CR23" s="59"/>
      <c r="CS23" s="59"/>
      <c r="CT23" s="59"/>
      <c r="CU23" s="59"/>
      <c r="CV23" s="59"/>
      <c r="CW23" s="59"/>
      <c r="CX23" s="59"/>
      <c r="CY23" s="59"/>
      <c r="CZ23" s="59"/>
      <c r="DA23" s="59"/>
      <c r="DB23" s="61"/>
      <c r="DC23" s="61"/>
      <c r="DD23" s="61"/>
    </row>
    <row r="24" spans="1:147" ht="24.95" customHeight="1" x14ac:dyDescent="0.25">
      <c r="A24" s="80"/>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c r="BZ24" s="81"/>
      <c r="CA24" s="81"/>
      <c r="CB24" s="81"/>
      <c r="CC24" s="81"/>
      <c r="CD24" s="81"/>
      <c r="CE24" s="81"/>
      <c r="CF24" s="81"/>
      <c r="CG24" s="81"/>
      <c r="CH24" s="81"/>
      <c r="CI24" s="81"/>
      <c r="CJ24" s="81"/>
      <c r="CK24" s="81"/>
      <c r="CL24" s="81"/>
      <c r="CM24" s="81"/>
      <c r="CN24" s="81"/>
      <c r="CO24" s="81"/>
      <c r="CP24" s="64"/>
      <c r="CQ24" s="59"/>
      <c r="CR24" s="59"/>
      <c r="CS24" s="59"/>
      <c r="CT24" s="59"/>
      <c r="CU24" s="59"/>
      <c r="CV24" s="59"/>
      <c r="CW24" s="59"/>
      <c r="CX24" s="59"/>
      <c r="CY24" s="59"/>
      <c r="CZ24" s="59"/>
      <c r="DA24" s="59"/>
      <c r="DB24" s="61"/>
      <c r="DC24" s="61"/>
      <c r="DD24" s="61"/>
    </row>
    <row r="25" spans="1:147" ht="24.95" customHeight="1" x14ac:dyDescent="0.25">
      <c r="A25" s="80"/>
      <c r="B25" s="380" t="s">
        <v>385</v>
      </c>
      <c r="C25" s="380"/>
      <c r="D25" s="380"/>
      <c r="E25" s="380"/>
      <c r="F25" s="380"/>
      <c r="G25" s="380"/>
      <c r="H25" s="380"/>
      <c r="I25" s="380"/>
      <c r="J25" s="380"/>
      <c r="K25" s="380"/>
      <c r="L25" s="380"/>
      <c r="M25" s="380"/>
      <c r="N25" s="380"/>
      <c r="O25" s="380"/>
      <c r="P25" s="380"/>
      <c r="Q25" s="92" t="s">
        <v>416</v>
      </c>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64"/>
      <c r="CQ25" s="59"/>
      <c r="CR25" s="59"/>
      <c r="CS25" s="59"/>
      <c r="CT25" s="59"/>
      <c r="CU25" s="59"/>
      <c r="CV25" s="59"/>
      <c r="CW25" s="59"/>
      <c r="CX25" s="59"/>
      <c r="CY25" s="59"/>
      <c r="CZ25" s="59"/>
      <c r="DA25" s="59"/>
      <c r="DB25" s="61"/>
      <c r="DC25" s="61"/>
      <c r="DD25" s="61"/>
    </row>
    <row r="26" spans="1:147" ht="24.95" customHeight="1" x14ac:dyDescent="0.25">
      <c r="A26" s="80"/>
      <c r="B26" s="81"/>
      <c r="C26" s="81"/>
      <c r="D26" s="81"/>
      <c r="E26" s="81"/>
      <c r="F26" s="81"/>
      <c r="G26" s="81"/>
      <c r="H26" s="81"/>
      <c r="I26" s="81"/>
      <c r="J26" s="81"/>
      <c r="K26" s="81"/>
      <c r="L26" s="81"/>
      <c r="M26" s="81"/>
      <c r="N26" s="81"/>
      <c r="O26" s="81"/>
      <c r="P26" s="81"/>
      <c r="Q26" s="94" t="s">
        <v>415</v>
      </c>
      <c r="R26" s="81"/>
      <c r="S26" s="81"/>
      <c r="T26" s="81"/>
      <c r="U26" s="81"/>
      <c r="V26" s="81"/>
      <c r="W26" s="81"/>
      <c r="X26" s="81"/>
      <c r="Y26" s="81"/>
      <c r="Z26" s="81"/>
      <c r="AA26" s="81"/>
      <c r="AB26" s="81"/>
      <c r="AC26" s="81"/>
      <c r="AD26" s="81"/>
      <c r="AE26" s="81"/>
      <c r="AF26" s="81"/>
      <c r="AG26" s="81"/>
      <c r="AH26" s="81"/>
      <c r="AI26" s="81"/>
      <c r="AJ26" s="81"/>
      <c r="AK26" s="81"/>
      <c r="AL26" s="81"/>
      <c r="AM26" s="81"/>
      <c r="AN26" s="81"/>
      <c r="AO26" s="81"/>
      <c r="AP26" s="81"/>
      <c r="AQ26" s="81"/>
      <c r="AR26" s="81"/>
      <c r="AS26" s="81"/>
      <c r="AT26" s="81"/>
      <c r="AU26" s="81"/>
      <c r="AV26" s="81"/>
      <c r="AW26" s="81"/>
      <c r="AX26" s="81"/>
      <c r="AY26" s="81"/>
      <c r="AZ26" s="81"/>
      <c r="BA26" s="81"/>
      <c r="BB26" s="81"/>
      <c r="BC26" s="81"/>
      <c r="BD26" s="81"/>
      <c r="BE26" s="81"/>
      <c r="BF26" s="81"/>
      <c r="BG26" s="81"/>
      <c r="BH26" s="81"/>
      <c r="BI26" s="81"/>
      <c r="BJ26" s="81"/>
      <c r="BK26" s="81"/>
      <c r="BL26" s="81"/>
      <c r="BM26" s="81"/>
      <c r="BN26" s="81"/>
      <c r="BO26" s="81"/>
      <c r="BP26" s="81"/>
      <c r="BQ26" s="81"/>
      <c r="BR26" s="81"/>
      <c r="BS26" s="81"/>
      <c r="BT26" s="81"/>
      <c r="BU26" s="81"/>
      <c r="BV26" s="81"/>
      <c r="BW26" s="81"/>
      <c r="BX26" s="81"/>
      <c r="BY26" s="81"/>
      <c r="BZ26" s="81"/>
      <c r="CA26" s="81"/>
      <c r="CB26" s="81"/>
      <c r="CC26" s="81"/>
      <c r="CD26" s="81"/>
      <c r="CE26" s="81"/>
      <c r="CF26" s="81"/>
      <c r="CG26" s="81"/>
      <c r="CH26" s="81"/>
      <c r="CI26" s="81"/>
      <c r="CJ26" s="81"/>
      <c r="CK26" s="81"/>
      <c r="CL26" s="81"/>
      <c r="CM26" s="81"/>
      <c r="CN26" s="81"/>
      <c r="CO26" s="81"/>
      <c r="CP26" s="64"/>
      <c r="CQ26" s="59"/>
      <c r="CR26" s="59"/>
      <c r="CS26" s="59"/>
      <c r="CT26" s="59"/>
      <c r="CU26" s="59"/>
      <c r="CV26" s="59"/>
      <c r="CW26" s="59"/>
      <c r="CX26" s="59"/>
      <c r="CY26" s="59"/>
      <c r="CZ26" s="59"/>
      <c r="DA26" s="59"/>
      <c r="DB26" s="61"/>
      <c r="DC26" s="61"/>
      <c r="DD26" s="61"/>
    </row>
    <row r="27" spans="1:147" ht="24.95" customHeight="1" x14ac:dyDescent="0.3">
      <c r="A27" s="95"/>
      <c r="E27" s="55"/>
      <c r="Q27" s="96"/>
      <c r="R27" s="96"/>
      <c r="S27" s="97"/>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77"/>
      <c r="AY27" s="99"/>
      <c r="AZ27" s="59"/>
      <c r="BA27" s="59"/>
      <c r="BB27" s="59"/>
      <c r="BC27" s="59"/>
      <c r="BD27" s="97"/>
      <c r="BE27" s="59"/>
      <c r="BF27" s="59"/>
      <c r="BG27" s="59"/>
      <c r="BH27" s="59"/>
      <c r="BI27" s="59"/>
      <c r="BJ27" s="59"/>
      <c r="BK27" s="59"/>
      <c r="BL27" s="59"/>
      <c r="BM27" s="59"/>
      <c r="BN27" s="59"/>
      <c r="BO27" s="59"/>
      <c r="BP27" s="59"/>
      <c r="BQ27" s="59"/>
      <c r="BR27" s="59"/>
      <c r="BS27" s="97"/>
      <c r="BT27" s="59"/>
      <c r="BU27" s="59"/>
      <c r="BV27" s="59"/>
      <c r="BW27" s="59"/>
      <c r="BX27" s="59"/>
      <c r="BY27" s="59"/>
      <c r="BZ27" s="59"/>
      <c r="CA27" s="59"/>
      <c r="CB27" s="59"/>
      <c r="CC27" s="59"/>
      <c r="CD27" s="59"/>
      <c r="CE27" s="59"/>
      <c r="CF27" s="59"/>
      <c r="CG27" s="59"/>
      <c r="CH27" s="59"/>
      <c r="CI27" s="59"/>
      <c r="CJ27" s="59"/>
      <c r="CK27" s="59"/>
      <c r="CL27" s="59"/>
      <c r="CM27" s="59"/>
      <c r="CN27" s="59"/>
      <c r="CO27" s="59"/>
      <c r="CP27" s="64"/>
      <c r="CQ27" s="59"/>
      <c r="CR27" s="59"/>
      <c r="CS27" s="59"/>
      <c r="CT27" s="59"/>
      <c r="CU27" s="59"/>
      <c r="CV27" s="59"/>
      <c r="CW27" s="59"/>
      <c r="CX27" s="59"/>
      <c r="CY27" s="59"/>
      <c r="CZ27" s="59"/>
      <c r="DA27" s="59"/>
      <c r="DB27" s="61"/>
      <c r="DC27" s="61"/>
      <c r="DD27" s="61"/>
    </row>
    <row r="28" spans="1:147" ht="24.95" customHeight="1" x14ac:dyDescent="0.25">
      <c r="A28" s="100"/>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59"/>
      <c r="CI28" s="59"/>
      <c r="CJ28" s="59"/>
      <c r="CK28" s="59"/>
      <c r="CL28" s="59"/>
      <c r="CM28" s="59"/>
      <c r="CN28" s="59"/>
      <c r="CO28" s="59"/>
      <c r="CP28" s="64"/>
      <c r="CQ28" s="59"/>
      <c r="CR28" s="59"/>
      <c r="CS28" s="59"/>
      <c r="CT28" s="59"/>
      <c r="CU28" s="59"/>
      <c r="CV28" s="59"/>
      <c r="CW28" s="59"/>
      <c r="CX28" s="59"/>
      <c r="CY28" s="59"/>
      <c r="CZ28" s="59"/>
      <c r="DA28" s="59"/>
      <c r="DB28" s="61"/>
      <c r="DC28" s="61"/>
      <c r="DD28" s="61"/>
    </row>
    <row r="29" spans="1:147" ht="24.95" customHeight="1" x14ac:dyDescent="0.3">
      <c r="A29" s="100"/>
      <c r="B29" s="59"/>
      <c r="C29" s="59"/>
      <c r="D29" s="59"/>
      <c r="E29" s="59"/>
      <c r="F29" s="59"/>
      <c r="G29" s="59"/>
      <c r="H29" s="59"/>
      <c r="I29" s="59"/>
      <c r="J29" s="59"/>
      <c r="K29" s="59"/>
      <c r="L29" s="96"/>
      <c r="M29" s="96"/>
      <c r="N29" s="96"/>
      <c r="O29" s="96"/>
      <c r="P29" s="101"/>
      <c r="Q29" s="101"/>
      <c r="R29" s="101"/>
      <c r="S29" s="101"/>
      <c r="T29" s="102"/>
      <c r="U29" s="102"/>
      <c r="V29" s="103"/>
      <c r="W29" s="103"/>
      <c r="X29" s="96"/>
      <c r="Y29" s="96"/>
      <c r="Z29" s="96"/>
      <c r="AA29" s="104"/>
      <c r="AB29" s="96"/>
      <c r="AC29" s="96"/>
      <c r="AD29" s="96"/>
      <c r="AE29" s="96"/>
      <c r="AF29" s="96"/>
      <c r="AG29" s="96"/>
      <c r="AH29" s="96"/>
      <c r="AI29" s="96"/>
      <c r="AJ29" s="96"/>
      <c r="AK29" s="96"/>
      <c r="AL29" s="96"/>
      <c r="AM29" s="96"/>
      <c r="AN29" s="96"/>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59"/>
      <c r="CG29" s="59"/>
      <c r="CH29" s="59"/>
      <c r="CI29" s="59"/>
      <c r="CJ29" s="59"/>
      <c r="CK29" s="59"/>
      <c r="CL29" s="59"/>
      <c r="CM29" s="59"/>
      <c r="CN29" s="59"/>
      <c r="CO29" s="59"/>
      <c r="CP29" s="64"/>
      <c r="CQ29" s="59"/>
      <c r="CR29" s="59"/>
      <c r="CS29" s="59"/>
      <c r="CT29" s="59"/>
      <c r="CU29" s="59"/>
      <c r="CV29" s="59"/>
      <c r="CW29" s="59"/>
      <c r="CX29" s="59"/>
      <c r="CY29" s="59"/>
      <c r="CZ29" s="59"/>
      <c r="DA29" s="59"/>
      <c r="DB29" s="61"/>
      <c r="DC29" s="61"/>
      <c r="DD29" s="61"/>
    </row>
    <row r="30" spans="1:147" ht="24.95" customHeight="1" x14ac:dyDescent="0.3">
      <c r="A30" s="100"/>
      <c r="B30" s="59"/>
      <c r="C30" s="59"/>
      <c r="D30" s="59"/>
      <c r="E30" s="59"/>
      <c r="F30" s="59"/>
      <c r="G30" s="59"/>
      <c r="H30" s="59"/>
      <c r="I30" s="59"/>
      <c r="J30" s="59"/>
      <c r="K30" s="59"/>
      <c r="L30" s="97"/>
      <c r="M30" s="97"/>
      <c r="N30" s="97"/>
      <c r="O30" s="97"/>
      <c r="P30" s="97"/>
      <c r="Q30" s="97"/>
      <c r="R30" s="105"/>
      <c r="S30" s="97"/>
      <c r="T30" s="97"/>
      <c r="U30" s="96"/>
      <c r="V30" s="103"/>
      <c r="W30" s="103"/>
      <c r="X30" s="103"/>
      <c r="Y30" s="96"/>
      <c r="Z30" s="103"/>
      <c r="AA30" s="103"/>
      <c r="AB30" s="96"/>
      <c r="AC30" s="96"/>
      <c r="AD30" s="96"/>
      <c r="AE30" s="96"/>
      <c r="AF30" s="96"/>
      <c r="AG30" s="96"/>
      <c r="AH30" s="96"/>
      <c r="AI30" s="96"/>
      <c r="AJ30" s="96"/>
      <c r="AK30" s="96"/>
      <c r="AL30" s="96"/>
      <c r="AM30" s="96"/>
      <c r="AN30" s="96"/>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A30" s="59"/>
      <c r="CB30" s="59"/>
      <c r="CC30" s="59"/>
      <c r="CD30" s="59"/>
      <c r="CE30" s="59"/>
      <c r="CF30" s="59"/>
      <c r="CG30" s="59"/>
      <c r="CH30" s="59"/>
      <c r="CI30" s="59"/>
      <c r="CJ30" s="59"/>
      <c r="CK30" s="59"/>
      <c r="CL30" s="59"/>
      <c r="CM30" s="59"/>
      <c r="CN30" s="59"/>
      <c r="CO30" s="59"/>
      <c r="CP30" s="64"/>
      <c r="CQ30" s="59"/>
      <c r="CR30" s="59"/>
      <c r="CS30" s="59"/>
      <c r="CT30" s="59"/>
      <c r="CU30" s="59"/>
      <c r="CV30" s="59"/>
      <c r="CW30" s="59"/>
      <c r="CX30" s="59"/>
      <c r="CY30" s="59"/>
      <c r="CZ30" s="59"/>
      <c r="DA30" s="59"/>
      <c r="DB30" s="61"/>
      <c r="DC30" s="61"/>
      <c r="DD30" s="61"/>
    </row>
    <row r="31" spans="1:147" ht="24.95" customHeight="1" x14ac:dyDescent="0.25">
      <c r="A31" s="100"/>
      <c r="B31" s="59"/>
      <c r="C31" s="59"/>
      <c r="D31" s="59"/>
      <c r="E31" s="59"/>
      <c r="F31" s="59"/>
      <c r="G31" s="59"/>
      <c r="H31" s="59"/>
      <c r="I31" s="59"/>
      <c r="J31" s="59"/>
      <c r="K31" s="59"/>
      <c r="L31" s="106"/>
      <c r="M31" s="106"/>
      <c r="N31" s="106"/>
      <c r="O31" s="106"/>
      <c r="P31" s="107"/>
      <c r="Q31" s="106"/>
      <c r="R31" s="108"/>
      <c r="S31" s="106"/>
      <c r="T31" s="106"/>
      <c r="U31" s="106"/>
      <c r="V31" s="109"/>
      <c r="W31" s="109"/>
      <c r="X31" s="109"/>
      <c r="Y31" s="107"/>
      <c r="Z31" s="109"/>
      <c r="AA31" s="109"/>
      <c r="AB31" s="107"/>
      <c r="AC31" s="107"/>
      <c r="AD31" s="107"/>
      <c r="AE31" s="107"/>
      <c r="AF31" s="107"/>
      <c r="AG31" s="107"/>
      <c r="AH31" s="107"/>
      <c r="AI31" s="107"/>
      <c r="AJ31" s="107"/>
      <c r="AK31" s="107"/>
      <c r="AL31" s="107"/>
      <c r="AM31" s="107"/>
      <c r="AN31" s="107"/>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c r="CH31" s="59"/>
      <c r="CI31" s="59"/>
      <c r="CJ31" s="59"/>
      <c r="CK31" s="59"/>
      <c r="CL31" s="59"/>
      <c r="CM31" s="59"/>
      <c r="CN31" s="59"/>
      <c r="CO31" s="59"/>
      <c r="CP31" s="64"/>
      <c r="CQ31" s="59"/>
      <c r="CR31" s="59"/>
      <c r="CS31" s="59"/>
      <c r="CT31" s="59"/>
      <c r="CU31" s="59"/>
      <c r="CV31" s="59"/>
      <c r="CW31" s="59"/>
      <c r="CX31" s="59"/>
      <c r="CY31" s="59"/>
      <c r="CZ31" s="59"/>
      <c r="DA31" s="59"/>
      <c r="DB31" s="61"/>
      <c r="DC31" s="61"/>
      <c r="DD31" s="61"/>
    </row>
    <row r="32" spans="1:147" ht="24.95" customHeight="1" x14ac:dyDescent="0.25">
      <c r="A32" s="100"/>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59"/>
      <c r="CB32" s="59"/>
      <c r="CC32" s="59"/>
      <c r="CD32" s="59"/>
      <c r="CE32" s="59"/>
      <c r="CF32" s="59"/>
      <c r="CG32" s="59"/>
      <c r="CH32" s="59"/>
      <c r="CI32" s="59"/>
      <c r="CJ32" s="59"/>
      <c r="CK32" s="59"/>
      <c r="CL32" s="59"/>
      <c r="CM32" s="59"/>
      <c r="CN32" s="59"/>
      <c r="CO32" s="59"/>
      <c r="CP32" s="64"/>
      <c r="CQ32" s="59"/>
      <c r="CR32" s="59"/>
      <c r="CS32" s="59"/>
      <c r="CT32" s="59"/>
      <c r="CU32" s="59"/>
      <c r="CV32" s="59"/>
      <c r="CW32" s="59"/>
      <c r="CX32" s="59"/>
      <c r="CY32" s="59"/>
      <c r="CZ32" s="59"/>
      <c r="DA32" s="59"/>
      <c r="DB32" s="61"/>
      <c r="DC32" s="61"/>
      <c r="DD32" s="61"/>
    </row>
    <row r="33" spans="1:108" ht="24.95" customHeight="1" x14ac:dyDescent="0.25">
      <c r="A33" s="110"/>
      <c r="B33" s="61"/>
      <c r="C33" s="61"/>
      <c r="D33" s="61"/>
      <c r="E33" s="59"/>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111"/>
      <c r="CQ33" s="61"/>
      <c r="CR33" s="61"/>
      <c r="CS33" s="61"/>
      <c r="CT33" s="61"/>
      <c r="CU33" s="61"/>
      <c r="CV33" s="61"/>
      <c r="CW33" s="61"/>
      <c r="CX33" s="61"/>
      <c r="CY33" s="61"/>
      <c r="CZ33" s="61"/>
      <c r="DA33" s="61"/>
      <c r="DB33" s="61"/>
      <c r="DC33" s="61"/>
      <c r="DD33" s="61"/>
    </row>
    <row r="34" spans="1:108" ht="24.95" customHeight="1" x14ac:dyDescent="0.25">
      <c r="A34" s="110"/>
      <c r="B34" s="61"/>
      <c r="C34" s="61"/>
      <c r="D34" s="61"/>
      <c r="E34" s="59"/>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111"/>
      <c r="CQ34" s="61"/>
      <c r="CR34" s="61"/>
      <c r="CS34" s="61"/>
      <c r="CT34" s="61"/>
      <c r="CU34" s="61"/>
      <c r="CV34" s="61"/>
      <c r="CW34" s="61"/>
      <c r="CX34" s="61"/>
      <c r="CY34" s="61"/>
      <c r="CZ34" s="61"/>
      <c r="DA34" s="61"/>
      <c r="DB34" s="61"/>
      <c r="DC34" s="61"/>
      <c r="DD34" s="61"/>
    </row>
    <row r="35" spans="1:108" ht="24.95" customHeight="1" x14ac:dyDescent="0.25">
      <c r="A35" s="110"/>
      <c r="B35" s="61"/>
      <c r="C35" s="61"/>
      <c r="D35" s="61"/>
      <c r="E35" s="59"/>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111"/>
      <c r="CQ35" s="61"/>
      <c r="CR35" s="61"/>
      <c r="CS35" s="61"/>
      <c r="CT35" s="61"/>
      <c r="CU35" s="61"/>
      <c r="CV35" s="61"/>
      <c r="CW35" s="61"/>
      <c r="CX35" s="61"/>
      <c r="CY35" s="61"/>
      <c r="CZ35" s="61"/>
      <c r="DA35" s="61"/>
      <c r="DB35" s="61"/>
      <c r="DC35" s="61"/>
      <c r="DD35" s="61"/>
    </row>
    <row r="36" spans="1:108" ht="24.95" customHeight="1" x14ac:dyDescent="0.3">
      <c r="A36" s="110"/>
      <c r="B36" s="61"/>
      <c r="C36" s="61"/>
      <c r="D36" s="61"/>
      <c r="E36" s="59"/>
      <c r="F36" s="61"/>
      <c r="G36" s="61"/>
      <c r="H36" s="61"/>
      <c r="I36" s="61"/>
      <c r="J36" s="61"/>
      <c r="K36" s="61"/>
      <c r="L36" s="61"/>
      <c r="M36" s="61"/>
      <c r="N36" s="112"/>
      <c r="O36" s="113"/>
      <c r="P36" s="113"/>
      <c r="Q36" s="113"/>
      <c r="R36" s="114"/>
      <c r="S36" s="114"/>
      <c r="T36" s="114"/>
      <c r="U36" s="114"/>
      <c r="V36" s="114"/>
      <c r="W36" s="97"/>
      <c r="X36" s="97"/>
      <c r="Y36" s="115"/>
      <c r="Z36" s="97"/>
      <c r="AA36" s="97"/>
      <c r="AB36" s="97"/>
      <c r="AC36" s="97"/>
      <c r="AD36" s="97"/>
      <c r="AE36" s="115"/>
      <c r="AF36" s="115"/>
      <c r="AG36" s="115"/>
      <c r="AH36" s="115"/>
      <c r="AI36" s="116"/>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111"/>
      <c r="CQ36" s="61"/>
      <c r="CR36" s="61"/>
      <c r="CS36" s="61"/>
      <c r="CT36" s="61"/>
      <c r="CU36" s="61"/>
      <c r="CV36" s="61"/>
      <c r="CW36" s="61"/>
      <c r="CX36" s="61"/>
      <c r="CY36" s="61"/>
      <c r="CZ36" s="61"/>
      <c r="DA36" s="61"/>
      <c r="DB36" s="61"/>
      <c r="DC36" s="61"/>
      <c r="DD36" s="61"/>
    </row>
    <row r="37" spans="1:108" ht="24.95" customHeight="1" x14ac:dyDescent="0.3">
      <c r="A37" s="110"/>
      <c r="B37" s="61"/>
      <c r="C37" s="61"/>
      <c r="D37" s="61"/>
      <c r="E37" s="59"/>
      <c r="F37" s="61"/>
      <c r="G37" s="61"/>
      <c r="H37" s="61"/>
      <c r="I37" s="61"/>
      <c r="J37" s="61"/>
      <c r="K37" s="61"/>
      <c r="L37" s="61"/>
      <c r="M37" s="61"/>
      <c r="N37" s="117"/>
      <c r="O37" s="118"/>
      <c r="P37" s="118"/>
      <c r="Q37" s="118"/>
      <c r="R37" s="118"/>
      <c r="S37" s="118"/>
      <c r="T37" s="118"/>
      <c r="U37" s="118"/>
      <c r="V37" s="118"/>
      <c r="W37" s="119"/>
      <c r="X37" s="120"/>
      <c r="Y37" s="118"/>
      <c r="Z37" s="118"/>
      <c r="AA37" s="118"/>
      <c r="AB37" s="118"/>
      <c r="AC37" s="118"/>
      <c r="AD37" s="118"/>
      <c r="AE37" s="121"/>
      <c r="AF37" s="121"/>
      <c r="AG37" s="121"/>
      <c r="AH37" s="121"/>
      <c r="AI37" s="122"/>
      <c r="AJ37" s="118"/>
      <c r="AK37" s="119"/>
      <c r="AL37" s="118"/>
      <c r="AM37" s="118"/>
      <c r="AN37" s="118"/>
      <c r="AO37" s="118"/>
      <c r="AP37" s="118"/>
      <c r="AQ37" s="118"/>
      <c r="AR37" s="118"/>
      <c r="AS37" s="118"/>
      <c r="AT37" s="118"/>
      <c r="AU37" s="118"/>
      <c r="AV37" s="118"/>
      <c r="AW37" s="118"/>
      <c r="AX37" s="118"/>
      <c r="AY37" s="118"/>
      <c r="AZ37" s="118"/>
      <c r="BA37" s="118"/>
      <c r="BB37" s="118"/>
      <c r="BC37" s="118"/>
      <c r="BD37" s="118"/>
      <c r="BE37" s="118"/>
      <c r="BF37" s="97"/>
      <c r="BG37" s="97"/>
      <c r="BH37" s="97"/>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111"/>
      <c r="CQ37" s="61"/>
      <c r="CR37" s="61"/>
      <c r="CS37" s="61"/>
      <c r="CT37" s="61"/>
      <c r="CU37" s="61"/>
      <c r="CV37" s="61"/>
      <c r="CW37" s="61"/>
      <c r="CX37" s="61"/>
      <c r="CY37" s="61"/>
      <c r="CZ37" s="61"/>
      <c r="DA37" s="61"/>
      <c r="DB37" s="61"/>
      <c r="DC37" s="61"/>
      <c r="DD37" s="61"/>
    </row>
    <row r="38" spans="1:108" ht="24.95" customHeight="1" x14ac:dyDescent="0.3">
      <c r="A38" s="110"/>
      <c r="B38" s="61"/>
      <c r="C38" s="61"/>
      <c r="D38" s="61"/>
      <c r="E38" s="59"/>
      <c r="F38" s="61"/>
      <c r="G38" s="61"/>
      <c r="H38" s="61"/>
      <c r="I38" s="61"/>
      <c r="J38" s="61"/>
      <c r="K38" s="61"/>
      <c r="L38" s="61"/>
      <c r="M38" s="61"/>
      <c r="N38" s="117"/>
      <c r="O38" s="118"/>
      <c r="P38" s="118"/>
      <c r="Q38" s="118"/>
      <c r="R38" s="118"/>
      <c r="S38" s="118"/>
      <c r="T38" s="118"/>
      <c r="U38" s="118"/>
      <c r="V38" s="118"/>
      <c r="W38" s="119"/>
      <c r="X38" s="114"/>
      <c r="Y38" s="118"/>
      <c r="Z38" s="118"/>
      <c r="AA38" s="118"/>
      <c r="AB38" s="118"/>
      <c r="AC38" s="118"/>
      <c r="AD38" s="118"/>
      <c r="AE38" s="121"/>
      <c r="AF38" s="121"/>
      <c r="AG38" s="121"/>
      <c r="AH38" s="121"/>
      <c r="AI38" s="122"/>
      <c r="AJ38" s="118"/>
      <c r="AK38" s="118"/>
      <c r="AL38" s="118"/>
      <c r="AM38" s="118"/>
      <c r="AN38" s="118"/>
      <c r="AO38" s="118"/>
      <c r="AP38" s="118"/>
      <c r="AQ38" s="118"/>
      <c r="AR38" s="119"/>
      <c r="AS38" s="119"/>
      <c r="AT38" s="118"/>
      <c r="AU38" s="118"/>
      <c r="AV38" s="118"/>
      <c r="AW38" s="118"/>
      <c r="AX38" s="118"/>
      <c r="AY38" s="118"/>
      <c r="AZ38" s="118"/>
      <c r="BA38" s="118"/>
      <c r="BB38" s="118"/>
      <c r="BC38" s="118"/>
      <c r="BD38" s="118"/>
      <c r="BE38" s="118"/>
      <c r="BF38" s="97"/>
      <c r="BG38" s="97"/>
      <c r="BH38" s="97"/>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111"/>
      <c r="CQ38" s="61"/>
      <c r="CR38" s="61"/>
      <c r="CS38" s="61"/>
      <c r="CT38" s="61"/>
      <c r="CU38" s="61"/>
      <c r="CV38" s="61"/>
      <c r="CW38" s="61"/>
      <c r="CX38" s="61"/>
      <c r="CY38" s="61"/>
      <c r="CZ38" s="61"/>
      <c r="DA38" s="61"/>
      <c r="DB38" s="61"/>
      <c r="DC38" s="61"/>
      <c r="DD38" s="61"/>
    </row>
    <row r="39" spans="1:108" ht="24.95" customHeight="1" x14ac:dyDescent="0.3">
      <c r="A39" s="110"/>
      <c r="B39" s="61"/>
      <c r="C39" s="61"/>
      <c r="D39" s="61"/>
      <c r="E39" s="59"/>
      <c r="F39" s="61"/>
      <c r="G39" s="61"/>
      <c r="H39" s="61"/>
      <c r="I39" s="61"/>
      <c r="J39" s="61"/>
      <c r="K39" s="61"/>
      <c r="L39" s="61"/>
      <c r="M39" s="61"/>
      <c r="N39" s="117"/>
      <c r="O39" s="119"/>
      <c r="P39" s="119"/>
      <c r="Q39" s="119"/>
      <c r="R39" s="118"/>
      <c r="S39" s="118"/>
      <c r="T39" s="118"/>
      <c r="U39" s="118"/>
      <c r="V39" s="119"/>
      <c r="W39" s="118"/>
      <c r="X39" s="123"/>
      <c r="Y39" s="124"/>
      <c r="Z39" s="124"/>
      <c r="AA39" s="124"/>
      <c r="AB39" s="124"/>
      <c r="AC39" s="124"/>
      <c r="AD39" s="124"/>
      <c r="AE39" s="124"/>
      <c r="AF39" s="124"/>
      <c r="AG39" s="124"/>
      <c r="AH39" s="124"/>
      <c r="AI39" s="124"/>
      <c r="AJ39" s="124"/>
      <c r="AK39" s="124"/>
      <c r="AL39" s="124"/>
      <c r="AM39" s="124"/>
      <c r="AN39" s="124"/>
      <c r="AO39" s="124"/>
      <c r="AP39" s="124"/>
      <c r="AQ39" s="124"/>
      <c r="AR39" s="124"/>
      <c r="AS39" s="124"/>
      <c r="AT39" s="124"/>
      <c r="AU39" s="124"/>
      <c r="AV39" s="124"/>
      <c r="AW39" s="124"/>
      <c r="AX39" s="124"/>
      <c r="AY39" s="124"/>
      <c r="AZ39" s="124"/>
      <c r="BA39" s="124"/>
      <c r="BB39" s="124"/>
      <c r="BC39" s="124"/>
      <c r="BD39" s="124"/>
      <c r="BE39" s="124"/>
      <c r="BF39" s="124"/>
      <c r="BG39" s="124"/>
      <c r="BH39" s="124"/>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111"/>
      <c r="CQ39" s="61"/>
      <c r="CR39" s="61"/>
      <c r="CS39" s="61"/>
      <c r="CT39" s="61"/>
      <c r="CU39" s="61"/>
      <c r="CV39" s="61"/>
      <c r="CW39" s="61"/>
      <c r="CX39" s="61"/>
      <c r="CY39" s="61"/>
      <c r="CZ39" s="61"/>
      <c r="DA39" s="61"/>
      <c r="DB39" s="61"/>
      <c r="DC39" s="61"/>
      <c r="DD39" s="61"/>
    </row>
    <row r="40" spans="1:108" ht="24.95" customHeight="1" x14ac:dyDescent="0.25">
      <c r="A40" s="125"/>
      <c r="E40" s="55"/>
      <c r="CP40" s="126"/>
      <c r="CQ40" s="59"/>
      <c r="CR40" s="59"/>
      <c r="CS40" s="59"/>
      <c r="CT40" s="59"/>
      <c r="CU40" s="59"/>
      <c r="CV40" s="59"/>
      <c r="CW40" s="59"/>
      <c r="CX40" s="59"/>
      <c r="CY40" s="59"/>
      <c r="CZ40" s="59"/>
      <c r="DA40" s="59"/>
      <c r="DB40" s="61"/>
      <c r="DC40" s="61"/>
      <c r="DD40" s="61"/>
    </row>
    <row r="41" spans="1:108" ht="24.95" customHeight="1" x14ac:dyDescent="0.25">
      <c r="A41" s="125"/>
      <c r="E41" s="55"/>
      <c r="CP41" s="126"/>
      <c r="CQ41" s="59"/>
      <c r="CR41" s="59"/>
      <c r="CS41" s="59"/>
      <c r="CT41" s="59"/>
      <c r="CU41" s="59"/>
      <c r="CV41" s="59"/>
      <c r="CW41" s="59"/>
      <c r="CX41" s="59"/>
      <c r="CY41" s="59"/>
      <c r="CZ41" s="59"/>
      <c r="DA41" s="59"/>
      <c r="DB41" s="61"/>
      <c r="DC41" s="61"/>
      <c r="DD41" s="61"/>
    </row>
    <row r="42" spans="1:108" ht="24.95" customHeight="1" x14ac:dyDescent="0.25">
      <c r="A42" s="125"/>
      <c r="E42" s="55"/>
      <c r="CP42" s="126"/>
      <c r="CQ42" s="59"/>
      <c r="CR42" s="59"/>
      <c r="CS42" s="59"/>
      <c r="CT42" s="59"/>
      <c r="CU42" s="59"/>
      <c r="CV42" s="59"/>
      <c r="CW42" s="59"/>
      <c r="CX42" s="59"/>
      <c r="CY42" s="59"/>
      <c r="CZ42" s="59"/>
      <c r="DA42" s="59"/>
      <c r="DB42" s="61"/>
      <c r="DC42" s="61"/>
      <c r="DD42" s="61"/>
    </row>
    <row r="43" spans="1:108" ht="24.95" customHeight="1" x14ac:dyDescent="0.25">
      <c r="A43" s="125"/>
      <c r="E43" s="55"/>
      <c r="CP43" s="126"/>
      <c r="CQ43" s="59"/>
      <c r="CR43" s="59"/>
      <c r="CS43" s="59"/>
      <c r="CT43" s="59"/>
      <c r="CU43" s="59"/>
      <c r="CV43" s="59"/>
      <c r="CW43" s="59"/>
      <c r="CX43" s="59"/>
      <c r="CY43" s="59"/>
      <c r="CZ43" s="59"/>
      <c r="DA43" s="59"/>
      <c r="DB43" s="61"/>
      <c r="DC43" s="61"/>
      <c r="DD43" s="61"/>
    </row>
    <row r="44" spans="1:108" ht="24.95" customHeight="1" x14ac:dyDescent="0.25">
      <c r="A44" s="125"/>
      <c r="E44" s="55"/>
      <c r="CP44" s="126"/>
      <c r="CQ44" s="59"/>
      <c r="CR44" s="59"/>
      <c r="CS44" s="59"/>
      <c r="CT44" s="59"/>
      <c r="CU44" s="59"/>
      <c r="CV44" s="59"/>
      <c r="CW44" s="59"/>
      <c r="CX44" s="59"/>
      <c r="CY44" s="59"/>
      <c r="CZ44" s="59"/>
      <c r="DA44" s="59"/>
      <c r="DB44" s="61"/>
      <c r="DC44" s="61"/>
      <c r="DD44" s="61"/>
    </row>
    <row r="45" spans="1:108" ht="24.95" customHeight="1" x14ac:dyDescent="0.25">
      <c r="A45" s="125"/>
      <c r="E45" s="55"/>
      <c r="CP45" s="126"/>
      <c r="CQ45" s="59"/>
      <c r="CR45" s="59"/>
      <c r="CS45" s="59"/>
      <c r="CT45" s="59"/>
      <c r="CU45" s="59"/>
      <c r="CV45" s="59"/>
      <c r="CW45" s="59"/>
      <c r="CX45" s="59"/>
      <c r="CY45" s="59"/>
      <c r="CZ45" s="59"/>
      <c r="DA45" s="59"/>
      <c r="DB45" s="61"/>
      <c r="DC45" s="61"/>
      <c r="DD45" s="61"/>
    </row>
    <row r="46" spans="1:108" ht="24.95" customHeight="1" thickBot="1" x14ac:dyDescent="0.3">
      <c r="A46" s="125"/>
      <c r="B46" s="380" t="s">
        <v>414</v>
      </c>
      <c r="C46" s="380"/>
      <c r="D46" s="380"/>
      <c r="E46" s="380"/>
      <c r="F46" s="380"/>
      <c r="G46" s="380"/>
      <c r="H46" s="380"/>
      <c r="I46" s="380"/>
      <c r="J46" s="380"/>
      <c r="K46" s="380"/>
      <c r="L46" s="380"/>
      <c r="M46" s="380"/>
      <c r="N46" s="380"/>
      <c r="O46" s="380"/>
      <c r="P46" s="380"/>
      <c r="Q46" s="380"/>
      <c r="R46" s="380"/>
      <c r="S46" s="380"/>
      <c r="T46" s="380"/>
      <c r="U46" s="380"/>
      <c r="V46" s="380"/>
      <c r="W46" s="380"/>
      <c r="X46" s="380"/>
      <c r="Y46" s="380"/>
      <c r="Z46" s="380"/>
      <c r="AA46" s="380"/>
      <c r="AB46" s="380"/>
      <c r="AC46" s="380"/>
      <c r="AD46" s="380"/>
      <c r="AE46" s="380"/>
      <c r="AF46" s="380"/>
      <c r="AG46" s="380"/>
      <c r="AH46" s="380"/>
      <c r="AI46" s="380"/>
      <c r="AJ46" s="380"/>
      <c r="AK46" s="380"/>
      <c r="AL46" s="380"/>
      <c r="AM46" s="380"/>
      <c r="AN46" s="380"/>
      <c r="AO46" s="380"/>
      <c r="AP46" s="380"/>
      <c r="AQ46" s="380"/>
      <c r="AR46" s="380"/>
      <c r="AS46" s="380"/>
      <c r="AT46" s="380"/>
      <c r="AU46" s="380"/>
      <c r="AV46" s="380"/>
      <c r="AW46" s="380"/>
      <c r="AX46" s="380"/>
      <c r="AY46" s="380"/>
      <c r="AZ46" s="380"/>
      <c r="BA46" s="380"/>
      <c r="BB46" s="380"/>
      <c r="BC46" s="380"/>
      <c r="BD46" s="380"/>
      <c r="BE46" s="380"/>
      <c r="BF46" s="380"/>
      <c r="BG46" s="380"/>
      <c r="BH46" s="380"/>
      <c r="BI46" s="380"/>
      <c r="BJ46" s="380"/>
      <c r="BK46" s="380"/>
      <c r="BL46" s="380"/>
      <c r="BM46" s="380"/>
      <c r="BN46" s="380"/>
      <c r="BO46" s="380"/>
      <c r="BP46" s="380"/>
      <c r="BQ46" s="380"/>
      <c r="BR46" s="380"/>
      <c r="BS46" s="380"/>
      <c r="BT46" s="380"/>
      <c r="BU46" s="380"/>
      <c r="BV46" s="380"/>
      <c r="BW46" s="380"/>
      <c r="BX46" s="380"/>
      <c r="BY46" s="380"/>
      <c r="BZ46" s="380"/>
      <c r="CA46" s="380"/>
      <c r="CB46" s="380"/>
      <c r="CC46" s="380"/>
      <c r="CD46" s="380"/>
      <c r="CE46" s="380"/>
      <c r="CF46" s="380"/>
      <c r="CG46" s="380"/>
      <c r="CH46" s="380"/>
      <c r="CI46" s="380"/>
      <c r="CJ46" s="380"/>
      <c r="CK46" s="380"/>
      <c r="CL46" s="380"/>
      <c r="CM46" s="380"/>
      <c r="CN46" s="380"/>
      <c r="CO46" s="380"/>
      <c r="CP46" s="126"/>
      <c r="CQ46" s="59"/>
      <c r="CR46" s="59"/>
      <c r="CS46" s="59"/>
      <c r="CT46" s="59"/>
      <c r="CU46" s="59"/>
      <c r="CV46" s="59"/>
      <c r="CW46" s="59"/>
      <c r="CX46" s="59"/>
      <c r="CY46" s="59"/>
      <c r="CZ46" s="59"/>
      <c r="DA46" s="59"/>
      <c r="DB46" s="61"/>
      <c r="DC46" s="61"/>
      <c r="DD46" s="61"/>
    </row>
    <row r="47" spans="1:108" ht="24.95" customHeight="1" x14ac:dyDescent="0.25">
      <c r="A47" s="125"/>
      <c r="C47" s="698"/>
      <c r="D47" s="699"/>
      <c r="E47" s="699"/>
      <c r="F47" s="699"/>
      <c r="G47" s="699"/>
      <c r="H47" s="699"/>
      <c r="I47" s="699"/>
      <c r="J47" s="699"/>
      <c r="K47" s="699"/>
      <c r="L47" s="699"/>
      <c r="M47" s="699"/>
      <c r="N47" s="699"/>
      <c r="O47" s="699"/>
      <c r="P47" s="699"/>
      <c r="Q47" s="699"/>
      <c r="R47" s="699"/>
      <c r="S47" s="699"/>
      <c r="T47" s="699"/>
      <c r="U47" s="699"/>
      <c r="V47" s="699"/>
      <c r="W47" s="699"/>
      <c r="X47" s="699"/>
      <c r="Y47" s="699"/>
      <c r="Z47" s="699"/>
      <c r="AA47" s="699"/>
      <c r="AB47" s="699"/>
      <c r="AC47" s="699"/>
      <c r="AD47" s="699"/>
      <c r="AE47" s="699"/>
      <c r="AF47" s="699"/>
      <c r="AG47" s="699"/>
      <c r="AH47" s="699"/>
      <c r="AI47" s="699"/>
      <c r="AJ47" s="699"/>
      <c r="AK47" s="699"/>
      <c r="AL47" s="699"/>
      <c r="AM47" s="699"/>
      <c r="AN47" s="699"/>
      <c r="AO47" s="699"/>
      <c r="AP47" s="699"/>
      <c r="AQ47" s="699"/>
      <c r="AR47" s="699"/>
      <c r="AS47" s="699"/>
      <c r="AT47" s="699"/>
      <c r="AU47" s="699"/>
      <c r="AV47" s="699"/>
      <c r="AW47" s="699"/>
      <c r="AX47" s="699"/>
      <c r="AY47" s="699"/>
      <c r="AZ47" s="699"/>
      <c r="BA47" s="699"/>
      <c r="BB47" s="699"/>
      <c r="BC47" s="699"/>
      <c r="BD47" s="699"/>
      <c r="BE47" s="699"/>
      <c r="BF47" s="699"/>
      <c r="BG47" s="699"/>
      <c r="BH47" s="699"/>
      <c r="BI47" s="699"/>
      <c r="BJ47" s="699"/>
      <c r="BK47" s="699"/>
      <c r="BL47" s="699"/>
      <c r="BM47" s="699"/>
      <c r="BN47" s="699"/>
      <c r="BO47" s="699"/>
      <c r="BP47" s="699"/>
      <c r="BQ47" s="699"/>
      <c r="BR47" s="699"/>
      <c r="BS47" s="699"/>
      <c r="BT47" s="699"/>
      <c r="BU47" s="699"/>
      <c r="BV47" s="699"/>
      <c r="BW47" s="699"/>
      <c r="BX47" s="699"/>
      <c r="BY47" s="699"/>
      <c r="BZ47" s="699"/>
      <c r="CA47" s="699"/>
      <c r="CB47" s="699"/>
      <c r="CC47" s="699"/>
      <c r="CD47" s="699"/>
      <c r="CE47" s="699"/>
      <c r="CF47" s="699"/>
      <c r="CG47" s="699"/>
      <c r="CH47" s="699"/>
      <c r="CI47" s="699"/>
      <c r="CJ47" s="699"/>
      <c r="CK47" s="699"/>
      <c r="CL47" s="699"/>
      <c r="CM47" s="699"/>
      <c r="CN47" s="700"/>
      <c r="CP47" s="126"/>
      <c r="CQ47" s="59"/>
      <c r="CR47" s="59"/>
      <c r="CS47" s="59"/>
      <c r="CT47" s="59"/>
      <c r="CU47" s="59"/>
      <c r="CV47" s="59"/>
      <c r="CW47" s="59"/>
      <c r="CX47" s="59"/>
      <c r="CY47" s="59"/>
      <c r="CZ47" s="59"/>
      <c r="DA47" s="59"/>
      <c r="DB47" s="61"/>
      <c r="DC47" s="61"/>
      <c r="DD47" s="61"/>
    </row>
    <row r="48" spans="1:108" ht="24.95" customHeight="1" x14ac:dyDescent="0.25">
      <c r="A48" s="80"/>
      <c r="C48" s="701"/>
      <c r="D48" s="702"/>
      <c r="E48" s="702"/>
      <c r="F48" s="702"/>
      <c r="G48" s="702"/>
      <c r="H48" s="702"/>
      <c r="I48" s="702"/>
      <c r="J48" s="702"/>
      <c r="K48" s="702"/>
      <c r="L48" s="702"/>
      <c r="M48" s="702"/>
      <c r="N48" s="702"/>
      <c r="O48" s="702"/>
      <c r="P48" s="702"/>
      <c r="Q48" s="702"/>
      <c r="R48" s="702"/>
      <c r="S48" s="702"/>
      <c r="T48" s="702"/>
      <c r="U48" s="702"/>
      <c r="V48" s="702"/>
      <c r="W48" s="702"/>
      <c r="X48" s="702"/>
      <c r="Y48" s="702"/>
      <c r="Z48" s="702"/>
      <c r="AA48" s="702"/>
      <c r="AB48" s="702"/>
      <c r="AC48" s="702"/>
      <c r="AD48" s="702"/>
      <c r="AE48" s="702"/>
      <c r="AF48" s="702"/>
      <c r="AG48" s="702"/>
      <c r="AH48" s="702"/>
      <c r="AI48" s="702"/>
      <c r="AJ48" s="702"/>
      <c r="AK48" s="702"/>
      <c r="AL48" s="702"/>
      <c r="AM48" s="702"/>
      <c r="AN48" s="702"/>
      <c r="AO48" s="702"/>
      <c r="AP48" s="702"/>
      <c r="AQ48" s="702"/>
      <c r="AR48" s="702"/>
      <c r="AS48" s="702"/>
      <c r="AT48" s="702"/>
      <c r="AU48" s="702"/>
      <c r="AV48" s="702"/>
      <c r="AW48" s="702"/>
      <c r="AX48" s="702"/>
      <c r="AY48" s="702"/>
      <c r="AZ48" s="702"/>
      <c r="BA48" s="702"/>
      <c r="BB48" s="702"/>
      <c r="BC48" s="702"/>
      <c r="BD48" s="702"/>
      <c r="BE48" s="702"/>
      <c r="BF48" s="702"/>
      <c r="BG48" s="702"/>
      <c r="BH48" s="702"/>
      <c r="BI48" s="702"/>
      <c r="BJ48" s="702"/>
      <c r="BK48" s="702"/>
      <c r="BL48" s="702"/>
      <c r="BM48" s="702"/>
      <c r="BN48" s="702"/>
      <c r="BO48" s="702"/>
      <c r="BP48" s="702"/>
      <c r="BQ48" s="702"/>
      <c r="BR48" s="702"/>
      <c r="BS48" s="702"/>
      <c r="BT48" s="702"/>
      <c r="BU48" s="702"/>
      <c r="BV48" s="702"/>
      <c r="BW48" s="702"/>
      <c r="BX48" s="702"/>
      <c r="BY48" s="702"/>
      <c r="BZ48" s="702"/>
      <c r="CA48" s="702"/>
      <c r="CB48" s="702"/>
      <c r="CC48" s="702"/>
      <c r="CD48" s="702"/>
      <c r="CE48" s="702"/>
      <c r="CF48" s="702"/>
      <c r="CG48" s="702"/>
      <c r="CH48" s="702"/>
      <c r="CI48" s="702"/>
      <c r="CJ48" s="702"/>
      <c r="CK48" s="702"/>
      <c r="CL48" s="702"/>
      <c r="CM48" s="702"/>
      <c r="CN48" s="703"/>
      <c r="CP48" s="64"/>
      <c r="CQ48" s="59"/>
      <c r="CR48" s="59"/>
      <c r="CS48" s="59"/>
      <c r="CT48" s="59"/>
      <c r="CU48" s="59"/>
      <c r="CV48" s="59"/>
      <c r="CW48" s="59"/>
      <c r="CX48" s="59"/>
      <c r="CY48" s="59"/>
      <c r="CZ48" s="59"/>
      <c r="DA48" s="59"/>
      <c r="DB48" s="61"/>
      <c r="DC48" s="61"/>
      <c r="DD48" s="61"/>
    </row>
    <row r="49" spans="1:108" ht="24.95" customHeight="1" x14ac:dyDescent="0.25">
      <c r="A49" s="80"/>
      <c r="C49" s="701"/>
      <c r="D49" s="702"/>
      <c r="E49" s="702"/>
      <c r="F49" s="702"/>
      <c r="G49" s="702"/>
      <c r="H49" s="702"/>
      <c r="I49" s="702"/>
      <c r="J49" s="702"/>
      <c r="K49" s="702"/>
      <c r="L49" s="702"/>
      <c r="M49" s="702"/>
      <c r="N49" s="702"/>
      <c r="O49" s="702"/>
      <c r="P49" s="702"/>
      <c r="Q49" s="702"/>
      <c r="R49" s="702"/>
      <c r="S49" s="702"/>
      <c r="T49" s="702"/>
      <c r="U49" s="702"/>
      <c r="V49" s="702"/>
      <c r="W49" s="702"/>
      <c r="X49" s="702"/>
      <c r="Y49" s="702"/>
      <c r="Z49" s="702"/>
      <c r="AA49" s="702"/>
      <c r="AB49" s="702"/>
      <c r="AC49" s="702"/>
      <c r="AD49" s="702"/>
      <c r="AE49" s="702"/>
      <c r="AF49" s="702"/>
      <c r="AG49" s="702"/>
      <c r="AH49" s="702"/>
      <c r="AI49" s="702"/>
      <c r="AJ49" s="702"/>
      <c r="AK49" s="702"/>
      <c r="AL49" s="702"/>
      <c r="AM49" s="702"/>
      <c r="AN49" s="702"/>
      <c r="AO49" s="702"/>
      <c r="AP49" s="702"/>
      <c r="AQ49" s="702"/>
      <c r="AR49" s="702"/>
      <c r="AS49" s="702"/>
      <c r="AT49" s="702"/>
      <c r="AU49" s="702"/>
      <c r="AV49" s="702"/>
      <c r="AW49" s="702"/>
      <c r="AX49" s="702"/>
      <c r="AY49" s="702"/>
      <c r="AZ49" s="702"/>
      <c r="BA49" s="702"/>
      <c r="BB49" s="702"/>
      <c r="BC49" s="702"/>
      <c r="BD49" s="702"/>
      <c r="BE49" s="702"/>
      <c r="BF49" s="702"/>
      <c r="BG49" s="702"/>
      <c r="BH49" s="702"/>
      <c r="BI49" s="702"/>
      <c r="BJ49" s="702"/>
      <c r="BK49" s="702"/>
      <c r="BL49" s="702"/>
      <c r="BM49" s="702"/>
      <c r="BN49" s="702"/>
      <c r="BO49" s="702"/>
      <c r="BP49" s="702"/>
      <c r="BQ49" s="702"/>
      <c r="BR49" s="702"/>
      <c r="BS49" s="702"/>
      <c r="BT49" s="702"/>
      <c r="BU49" s="702"/>
      <c r="BV49" s="702"/>
      <c r="BW49" s="702"/>
      <c r="BX49" s="702"/>
      <c r="BY49" s="702"/>
      <c r="BZ49" s="702"/>
      <c r="CA49" s="702"/>
      <c r="CB49" s="702"/>
      <c r="CC49" s="702"/>
      <c r="CD49" s="702"/>
      <c r="CE49" s="702"/>
      <c r="CF49" s="702"/>
      <c r="CG49" s="702"/>
      <c r="CH49" s="702"/>
      <c r="CI49" s="702"/>
      <c r="CJ49" s="702"/>
      <c r="CK49" s="702"/>
      <c r="CL49" s="702"/>
      <c r="CM49" s="702"/>
      <c r="CN49" s="703"/>
      <c r="CP49" s="64"/>
      <c r="CQ49" s="59"/>
      <c r="CR49" s="59"/>
      <c r="CS49" s="59"/>
      <c r="CT49" s="59"/>
      <c r="CU49" s="59"/>
      <c r="CV49" s="59"/>
      <c r="CW49" s="59"/>
      <c r="CX49" s="59"/>
      <c r="CY49" s="59"/>
      <c r="CZ49" s="59"/>
      <c r="DA49" s="59"/>
      <c r="DB49" s="61"/>
      <c r="DC49" s="61"/>
      <c r="DD49" s="61"/>
    </row>
    <row r="50" spans="1:108" ht="24.95" customHeight="1" x14ac:dyDescent="0.25">
      <c r="A50" s="80"/>
      <c r="B50" s="127"/>
      <c r="C50" s="701"/>
      <c r="D50" s="702"/>
      <c r="E50" s="702"/>
      <c r="F50" s="702"/>
      <c r="G50" s="702"/>
      <c r="H50" s="702"/>
      <c r="I50" s="702"/>
      <c r="J50" s="702"/>
      <c r="K50" s="702"/>
      <c r="L50" s="702"/>
      <c r="M50" s="702"/>
      <c r="N50" s="702"/>
      <c r="O50" s="702"/>
      <c r="P50" s="702"/>
      <c r="Q50" s="702"/>
      <c r="R50" s="702"/>
      <c r="S50" s="702"/>
      <c r="T50" s="702"/>
      <c r="U50" s="702"/>
      <c r="V50" s="702"/>
      <c r="W50" s="702"/>
      <c r="X50" s="702"/>
      <c r="Y50" s="702"/>
      <c r="Z50" s="702"/>
      <c r="AA50" s="702"/>
      <c r="AB50" s="702"/>
      <c r="AC50" s="702"/>
      <c r="AD50" s="702"/>
      <c r="AE50" s="702"/>
      <c r="AF50" s="702"/>
      <c r="AG50" s="702"/>
      <c r="AH50" s="702"/>
      <c r="AI50" s="702"/>
      <c r="AJ50" s="702"/>
      <c r="AK50" s="702"/>
      <c r="AL50" s="702"/>
      <c r="AM50" s="702"/>
      <c r="AN50" s="702"/>
      <c r="AO50" s="702"/>
      <c r="AP50" s="702"/>
      <c r="AQ50" s="702"/>
      <c r="AR50" s="702"/>
      <c r="AS50" s="702"/>
      <c r="AT50" s="702"/>
      <c r="AU50" s="702"/>
      <c r="AV50" s="702"/>
      <c r="AW50" s="702"/>
      <c r="AX50" s="702"/>
      <c r="AY50" s="702"/>
      <c r="AZ50" s="702"/>
      <c r="BA50" s="702"/>
      <c r="BB50" s="702"/>
      <c r="BC50" s="702"/>
      <c r="BD50" s="702"/>
      <c r="BE50" s="702"/>
      <c r="BF50" s="702"/>
      <c r="BG50" s="702"/>
      <c r="BH50" s="702"/>
      <c r="BI50" s="702"/>
      <c r="BJ50" s="702"/>
      <c r="BK50" s="702"/>
      <c r="BL50" s="702"/>
      <c r="BM50" s="702"/>
      <c r="BN50" s="702"/>
      <c r="BO50" s="702"/>
      <c r="BP50" s="702"/>
      <c r="BQ50" s="702"/>
      <c r="BR50" s="702"/>
      <c r="BS50" s="702"/>
      <c r="BT50" s="702"/>
      <c r="BU50" s="702"/>
      <c r="BV50" s="702"/>
      <c r="BW50" s="702"/>
      <c r="BX50" s="702"/>
      <c r="BY50" s="702"/>
      <c r="BZ50" s="702"/>
      <c r="CA50" s="702"/>
      <c r="CB50" s="702"/>
      <c r="CC50" s="702"/>
      <c r="CD50" s="702"/>
      <c r="CE50" s="702"/>
      <c r="CF50" s="702"/>
      <c r="CG50" s="702"/>
      <c r="CH50" s="702"/>
      <c r="CI50" s="702"/>
      <c r="CJ50" s="702"/>
      <c r="CK50" s="702"/>
      <c r="CL50" s="702"/>
      <c r="CM50" s="702"/>
      <c r="CN50" s="703"/>
      <c r="CO50" s="92"/>
      <c r="CP50" s="64"/>
      <c r="CQ50" s="59"/>
      <c r="CR50" s="59"/>
      <c r="CS50" s="59"/>
      <c r="CT50" s="59"/>
      <c r="CU50" s="59"/>
      <c r="CV50" s="59"/>
      <c r="CW50" s="59"/>
      <c r="CX50" s="59"/>
      <c r="CY50" s="59"/>
      <c r="CZ50" s="59"/>
      <c r="DA50" s="59"/>
      <c r="DB50" s="61"/>
      <c r="DC50" s="61"/>
      <c r="DD50" s="61"/>
    </row>
    <row r="51" spans="1:108" ht="24.95" customHeight="1" x14ac:dyDescent="0.25">
      <c r="A51" s="80"/>
      <c r="B51" s="127"/>
      <c r="C51" s="701"/>
      <c r="D51" s="702"/>
      <c r="E51" s="702"/>
      <c r="F51" s="702"/>
      <c r="G51" s="702"/>
      <c r="H51" s="702"/>
      <c r="I51" s="702"/>
      <c r="J51" s="702"/>
      <c r="K51" s="702"/>
      <c r="L51" s="702"/>
      <c r="M51" s="702"/>
      <c r="N51" s="702"/>
      <c r="O51" s="702"/>
      <c r="P51" s="702"/>
      <c r="Q51" s="702"/>
      <c r="R51" s="702"/>
      <c r="S51" s="702"/>
      <c r="T51" s="702"/>
      <c r="U51" s="702"/>
      <c r="V51" s="702"/>
      <c r="W51" s="702"/>
      <c r="X51" s="702"/>
      <c r="Y51" s="702"/>
      <c r="Z51" s="702"/>
      <c r="AA51" s="702"/>
      <c r="AB51" s="702"/>
      <c r="AC51" s="702"/>
      <c r="AD51" s="702"/>
      <c r="AE51" s="702"/>
      <c r="AF51" s="702"/>
      <c r="AG51" s="702"/>
      <c r="AH51" s="702"/>
      <c r="AI51" s="702"/>
      <c r="AJ51" s="702"/>
      <c r="AK51" s="702"/>
      <c r="AL51" s="702"/>
      <c r="AM51" s="702"/>
      <c r="AN51" s="702"/>
      <c r="AO51" s="702"/>
      <c r="AP51" s="702"/>
      <c r="AQ51" s="702"/>
      <c r="AR51" s="702"/>
      <c r="AS51" s="702"/>
      <c r="AT51" s="702"/>
      <c r="AU51" s="702"/>
      <c r="AV51" s="702"/>
      <c r="AW51" s="702"/>
      <c r="AX51" s="702"/>
      <c r="AY51" s="702"/>
      <c r="AZ51" s="702"/>
      <c r="BA51" s="702"/>
      <c r="BB51" s="702"/>
      <c r="BC51" s="702"/>
      <c r="BD51" s="702"/>
      <c r="BE51" s="702"/>
      <c r="BF51" s="702"/>
      <c r="BG51" s="702"/>
      <c r="BH51" s="702"/>
      <c r="BI51" s="702"/>
      <c r="BJ51" s="702"/>
      <c r="BK51" s="702"/>
      <c r="BL51" s="702"/>
      <c r="BM51" s="702"/>
      <c r="BN51" s="702"/>
      <c r="BO51" s="702"/>
      <c r="BP51" s="702"/>
      <c r="BQ51" s="702"/>
      <c r="BR51" s="702"/>
      <c r="BS51" s="702"/>
      <c r="BT51" s="702"/>
      <c r="BU51" s="702"/>
      <c r="BV51" s="702"/>
      <c r="BW51" s="702"/>
      <c r="BX51" s="702"/>
      <c r="BY51" s="702"/>
      <c r="BZ51" s="702"/>
      <c r="CA51" s="702"/>
      <c r="CB51" s="702"/>
      <c r="CC51" s="702"/>
      <c r="CD51" s="702"/>
      <c r="CE51" s="702"/>
      <c r="CF51" s="702"/>
      <c r="CG51" s="702"/>
      <c r="CH51" s="702"/>
      <c r="CI51" s="702"/>
      <c r="CJ51" s="702"/>
      <c r="CK51" s="702"/>
      <c r="CL51" s="702"/>
      <c r="CM51" s="702"/>
      <c r="CN51" s="703"/>
      <c r="CO51" s="92"/>
      <c r="CP51" s="64"/>
      <c r="CQ51" s="59"/>
      <c r="CR51" s="59"/>
      <c r="CS51" s="59"/>
      <c r="CT51" s="59"/>
      <c r="CU51" s="59"/>
      <c r="CV51" s="59"/>
      <c r="CW51" s="59"/>
      <c r="CX51" s="59"/>
      <c r="CY51" s="59"/>
      <c r="CZ51" s="59"/>
      <c r="DA51" s="59"/>
      <c r="DB51" s="61"/>
      <c r="DC51" s="61"/>
      <c r="DD51" s="61"/>
    </row>
    <row r="52" spans="1:108" ht="24.95" customHeight="1" x14ac:dyDescent="0.25">
      <c r="A52" s="125"/>
      <c r="C52" s="701"/>
      <c r="D52" s="702"/>
      <c r="E52" s="702"/>
      <c r="F52" s="702"/>
      <c r="G52" s="702"/>
      <c r="H52" s="702"/>
      <c r="I52" s="702"/>
      <c r="J52" s="702"/>
      <c r="K52" s="702"/>
      <c r="L52" s="702"/>
      <c r="M52" s="702"/>
      <c r="N52" s="702"/>
      <c r="O52" s="702"/>
      <c r="P52" s="702"/>
      <c r="Q52" s="702"/>
      <c r="R52" s="702"/>
      <c r="S52" s="702"/>
      <c r="T52" s="702"/>
      <c r="U52" s="702"/>
      <c r="V52" s="702"/>
      <c r="W52" s="702"/>
      <c r="X52" s="702"/>
      <c r="Y52" s="702"/>
      <c r="Z52" s="702"/>
      <c r="AA52" s="702"/>
      <c r="AB52" s="702"/>
      <c r="AC52" s="702"/>
      <c r="AD52" s="702"/>
      <c r="AE52" s="702"/>
      <c r="AF52" s="702"/>
      <c r="AG52" s="702"/>
      <c r="AH52" s="702"/>
      <c r="AI52" s="702"/>
      <c r="AJ52" s="702"/>
      <c r="AK52" s="702"/>
      <c r="AL52" s="702"/>
      <c r="AM52" s="702"/>
      <c r="AN52" s="702"/>
      <c r="AO52" s="702"/>
      <c r="AP52" s="702"/>
      <c r="AQ52" s="702"/>
      <c r="AR52" s="702"/>
      <c r="AS52" s="702"/>
      <c r="AT52" s="702"/>
      <c r="AU52" s="702"/>
      <c r="AV52" s="702"/>
      <c r="AW52" s="702"/>
      <c r="AX52" s="702"/>
      <c r="AY52" s="702"/>
      <c r="AZ52" s="702"/>
      <c r="BA52" s="702"/>
      <c r="BB52" s="702"/>
      <c r="BC52" s="702"/>
      <c r="BD52" s="702"/>
      <c r="BE52" s="702"/>
      <c r="BF52" s="702"/>
      <c r="BG52" s="702"/>
      <c r="BH52" s="702"/>
      <c r="BI52" s="702"/>
      <c r="BJ52" s="702"/>
      <c r="BK52" s="702"/>
      <c r="BL52" s="702"/>
      <c r="BM52" s="702"/>
      <c r="BN52" s="702"/>
      <c r="BO52" s="702"/>
      <c r="BP52" s="702"/>
      <c r="BQ52" s="702"/>
      <c r="BR52" s="702"/>
      <c r="BS52" s="702"/>
      <c r="BT52" s="702"/>
      <c r="BU52" s="702"/>
      <c r="BV52" s="702"/>
      <c r="BW52" s="702"/>
      <c r="BX52" s="702"/>
      <c r="BY52" s="702"/>
      <c r="BZ52" s="702"/>
      <c r="CA52" s="702"/>
      <c r="CB52" s="702"/>
      <c r="CC52" s="702"/>
      <c r="CD52" s="702"/>
      <c r="CE52" s="702"/>
      <c r="CF52" s="702"/>
      <c r="CG52" s="702"/>
      <c r="CH52" s="702"/>
      <c r="CI52" s="702"/>
      <c r="CJ52" s="702"/>
      <c r="CK52" s="702"/>
      <c r="CL52" s="702"/>
      <c r="CM52" s="702"/>
      <c r="CN52" s="703"/>
      <c r="CP52" s="126"/>
      <c r="CQ52" s="59"/>
      <c r="CR52" s="59"/>
      <c r="CS52" s="59"/>
      <c r="CT52" s="59"/>
      <c r="CU52" s="59"/>
      <c r="CV52" s="59"/>
      <c r="CW52" s="59"/>
      <c r="CX52" s="59"/>
      <c r="CY52" s="59"/>
      <c r="CZ52" s="59"/>
      <c r="DA52" s="59"/>
      <c r="DB52" s="61"/>
      <c r="DC52" s="61"/>
      <c r="DD52" s="61"/>
    </row>
    <row r="53" spans="1:108" ht="24.95" customHeight="1" thickBot="1" x14ac:dyDescent="0.3">
      <c r="A53" s="95"/>
      <c r="B53" s="128"/>
      <c r="C53" s="704"/>
      <c r="D53" s="705"/>
      <c r="E53" s="705"/>
      <c r="F53" s="705"/>
      <c r="G53" s="705"/>
      <c r="H53" s="705"/>
      <c r="I53" s="705"/>
      <c r="J53" s="705"/>
      <c r="K53" s="705"/>
      <c r="L53" s="705"/>
      <c r="M53" s="705"/>
      <c r="N53" s="705"/>
      <c r="O53" s="705"/>
      <c r="P53" s="705"/>
      <c r="Q53" s="705"/>
      <c r="R53" s="705"/>
      <c r="S53" s="705"/>
      <c r="T53" s="705"/>
      <c r="U53" s="705"/>
      <c r="V53" s="705"/>
      <c r="W53" s="705"/>
      <c r="X53" s="705"/>
      <c r="Y53" s="705"/>
      <c r="Z53" s="705"/>
      <c r="AA53" s="705"/>
      <c r="AB53" s="705"/>
      <c r="AC53" s="705"/>
      <c r="AD53" s="705"/>
      <c r="AE53" s="705"/>
      <c r="AF53" s="705"/>
      <c r="AG53" s="705"/>
      <c r="AH53" s="705"/>
      <c r="AI53" s="705"/>
      <c r="AJ53" s="705"/>
      <c r="AK53" s="705"/>
      <c r="AL53" s="705"/>
      <c r="AM53" s="705"/>
      <c r="AN53" s="705"/>
      <c r="AO53" s="705"/>
      <c r="AP53" s="705"/>
      <c r="AQ53" s="705"/>
      <c r="AR53" s="705"/>
      <c r="AS53" s="705"/>
      <c r="AT53" s="705"/>
      <c r="AU53" s="705"/>
      <c r="AV53" s="705"/>
      <c r="AW53" s="705"/>
      <c r="AX53" s="705"/>
      <c r="AY53" s="705"/>
      <c r="AZ53" s="705"/>
      <c r="BA53" s="705"/>
      <c r="BB53" s="705"/>
      <c r="BC53" s="705"/>
      <c r="BD53" s="705"/>
      <c r="BE53" s="705"/>
      <c r="BF53" s="705"/>
      <c r="BG53" s="705"/>
      <c r="BH53" s="705"/>
      <c r="BI53" s="705"/>
      <c r="BJ53" s="705"/>
      <c r="BK53" s="705"/>
      <c r="BL53" s="705"/>
      <c r="BM53" s="705"/>
      <c r="BN53" s="705"/>
      <c r="BO53" s="705"/>
      <c r="BP53" s="705"/>
      <c r="BQ53" s="705"/>
      <c r="BR53" s="705"/>
      <c r="BS53" s="705"/>
      <c r="BT53" s="705"/>
      <c r="BU53" s="705"/>
      <c r="BV53" s="705"/>
      <c r="BW53" s="705"/>
      <c r="BX53" s="705"/>
      <c r="BY53" s="705"/>
      <c r="BZ53" s="705"/>
      <c r="CA53" s="705"/>
      <c r="CB53" s="705"/>
      <c r="CC53" s="705"/>
      <c r="CD53" s="705"/>
      <c r="CE53" s="705"/>
      <c r="CF53" s="705"/>
      <c r="CG53" s="705"/>
      <c r="CH53" s="705"/>
      <c r="CI53" s="705"/>
      <c r="CJ53" s="705"/>
      <c r="CK53" s="705"/>
      <c r="CL53" s="705"/>
      <c r="CM53" s="705"/>
      <c r="CN53" s="706"/>
      <c r="CO53" s="59"/>
      <c r="CP53" s="64"/>
      <c r="CQ53" s="61"/>
      <c r="CR53" s="61"/>
      <c r="CS53" s="61"/>
      <c r="CT53" s="61"/>
      <c r="CU53" s="61"/>
      <c r="CV53" s="61"/>
      <c r="CW53" s="61"/>
      <c r="CX53" s="61"/>
      <c r="CY53" s="61"/>
      <c r="CZ53" s="61"/>
      <c r="DA53" s="61"/>
      <c r="DB53" s="61"/>
      <c r="DC53" s="61"/>
      <c r="DD53" s="61"/>
    </row>
    <row r="54" spans="1:108" ht="24.95" customHeight="1" thickBot="1" x14ac:dyDescent="0.3">
      <c r="A54" s="110"/>
      <c r="B54" s="61"/>
      <c r="C54" s="130"/>
      <c r="D54" s="61"/>
      <c r="E54" s="59"/>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CJ54" s="61"/>
      <c r="CK54" s="61"/>
      <c r="CL54" s="61"/>
      <c r="CM54" s="61"/>
      <c r="CN54" s="61"/>
      <c r="CO54" s="61"/>
      <c r="CP54" s="111"/>
      <c r="CQ54" s="61"/>
      <c r="CR54" s="61"/>
      <c r="CS54" s="61"/>
      <c r="CT54" s="61"/>
      <c r="CU54" s="61"/>
      <c r="CV54" s="61"/>
      <c r="CW54" s="61"/>
      <c r="CX54" s="61"/>
      <c r="CY54" s="61"/>
      <c r="CZ54" s="61"/>
      <c r="DA54" s="61"/>
      <c r="DB54" s="61"/>
      <c r="DC54" s="61"/>
      <c r="DD54" s="61"/>
    </row>
    <row r="55" spans="1:108" ht="24.95" customHeight="1" thickTop="1" x14ac:dyDescent="0.25">
      <c r="A55" s="680" t="s">
        <v>275</v>
      </c>
      <c r="B55" s="681"/>
      <c r="C55" s="681"/>
      <c r="D55" s="681"/>
      <c r="E55" s="681"/>
      <c r="F55" s="681"/>
      <c r="G55" s="681"/>
      <c r="H55" s="681"/>
      <c r="I55" s="681"/>
      <c r="J55" s="684"/>
      <c r="K55" s="684"/>
      <c r="L55" s="684"/>
      <c r="M55" s="684"/>
      <c r="N55" s="684"/>
      <c r="O55" s="684"/>
      <c r="P55" s="684"/>
      <c r="Q55" s="684"/>
      <c r="R55" s="684"/>
      <c r="S55" s="684"/>
      <c r="T55" s="684"/>
      <c r="U55" s="684"/>
      <c r="V55" s="684"/>
      <c r="W55" s="684"/>
      <c r="X55" s="684"/>
      <c r="Y55" s="684"/>
      <c r="Z55" s="684"/>
      <c r="AA55" s="684"/>
      <c r="AB55" s="684"/>
      <c r="AC55" s="685"/>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111"/>
      <c r="CQ55" s="61"/>
      <c r="CR55" s="61"/>
      <c r="CS55" s="61"/>
      <c r="CT55" s="61"/>
      <c r="CU55" s="61"/>
      <c r="CV55" s="61"/>
      <c r="CW55" s="61"/>
      <c r="CX55" s="61"/>
      <c r="CY55" s="61"/>
      <c r="CZ55" s="61"/>
      <c r="DA55" s="61"/>
      <c r="DB55" s="61"/>
      <c r="DC55" s="61"/>
      <c r="DD55" s="61"/>
    </row>
    <row r="56" spans="1:108" ht="24.95" customHeight="1" thickBot="1" x14ac:dyDescent="0.3">
      <c r="A56" s="682"/>
      <c r="B56" s="683"/>
      <c r="C56" s="683"/>
      <c r="D56" s="683"/>
      <c r="E56" s="683"/>
      <c r="F56" s="683"/>
      <c r="G56" s="683"/>
      <c r="H56" s="683"/>
      <c r="I56" s="683"/>
      <c r="J56" s="686"/>
      <c r="K56" s="686"/>
      <c r="L56" s="686"/>
      <c r="M56" s="686"/>
      <c r="N56" s="686"/>
      <c r="O56" s="686"/>
      <c r="P56" s="686"/>
      <c r="Q56" s="686"/>
      <c r="R56" s="686"/>
      <c r="S56" s="686"/>
      <c r="T56" s="686"/>
      <c r="U56" s="686"/>
      <c r="V56" s="686"/>
      <c r="W56" s="686"/>
      <c r="X56" s="686"/>
      <c r="Y56" s="686"/>
      <c r="Z56" s="686"/>
      <c r="AA56" s="686"/>
      <c r="AB56" s="686"/>
      <c r="AC56" s="687"/>
      <c r="AD56" s="131"/>
      <c r="AE56" s="131"/>
      <c r="AF56" s="131"/>
      <c r="AG56" s="131"/>
      <c r="AH56" s="131"/>
      <c r="AI56" s="131"/>
      <c r="AJ56" s="131"/>
      <c r="AK56" s="131"/>
      <c r="AL56" s="131"/>
      <c r="AM56" s="131"/>
      <c r="AN56" s="131"/>
      <c r="AO56" s="131"/>
      <c r="AP56" s="131"/>
      <c r="AQ56" s="131"/>
      <c r="AR56" s="131"/>
      <c r="AS56" s="131"/>
      <c r="AT56" s="131"/>
      <c r="AU56" s="131"/>
      <c r="AV56" s="131"/>
      <c r="AW56" s="131"/>
      <c r="AX56" s="88"/>
      <c r="AY56" s="132"/>
      <c r="AZ56" s="70"/>
      <c r="BA56" s="70"/>
      <c r="BB56" s="70"/>
      <c r="BC56" s="70"/>
      <c r="BD56" s="133"/>
      <c r="BE56" s="70"/>
      <c r="BF56" s="70"/>
      <c r="BG56" s="70"/>
      <c r="BH56" s="70"/>
      <c r="BI56" s="70"/>
      <c r="BJ56" s="70"/>
      <c r="BK56" s="70"/>
      <c r="BL56" s="70"/>
      <c r="BM56" s="70"/>
      <c r="BN56" s="70"/>
      <c r="BO56" s="70"/>
      <c r="BP56" s="70"/>
      <c r="BQ56" s="70"/>
      <c r="BR56" s="70"/>
      <c r="BS56" s="133"/>
      <c r="BT56" s="70"/>
      <c r="BU56" s="70"/>
      <c r="BV56" s="70"/>
      <c r="BW56" s="70"/>
      <c r="BX56" s="70"/>
      <c r="BY56" s="70"/>
      <c r="BZ56" s="70"/>
      <c r="CA56" s="70"/>
      <c r="CB56" s="70"/>
      <c r="CC56" s="70"/>
      <c r="CD56" s="70"/>
      <c r="CE56" s="70"/>
      <c r="CF56" s="70"/>
      <c r="CG56" s="70"/>
      <c r="CH56" s="70"/>
      <c r="CI56" s="70"/>
      <c r="CJ56" s="70"/>
      <c r="CK56" s="70"/>
      <c r="CL56" s="70"/>
      <c r="CM56" s="70"/>
      <c r="CN56" s="70"/>
      <c r="CO56" s="70"/>
      <c r="CP56" s="366" t="s">
        <v>505</v>
      </c>
      <c r="CQ56" s="61"/>
      <c r="CR56" s="61"/>
      <c r="CS56" s="61"/>
      <c r="CT56" s="61"/>
      <c r="CU56" s="61"/>
      <c r="CV56" s="61"/>
      <c r="CW56" s="61"/>
      <c r="CX56" s="61"/>
      <c r="CY56" s="61"/>
      <c r="CZ56" s="61"/>
      <c r="DA56" s="61"/>
      <c r="DB56" s="61"/>
      <c r="DC56" s="61"/>
      <c r="DD56" s="61"/>
    </row>
    <row r="57" spans="1:108" ht="24.95" customHeight="1" x14ac:dyDescent="0.3">
      <c r="A57" s="61"/>
      <c r="B57" s="61"/>
      <c r="C57" s="61"/>
      <c r="D57" s="61"/>
      <c r="E57" s="59"/>
      <c r="F57" s="61"/>
      <c r="G57" s="61"/>
      <c r="H57" s="61"/>
      <c r="I57" s="61"/>
      <c r="J57" s="61"/>
      <c r="K57" s="61"/>
      <c r="L57" s="61"/>
      <c r="M57" s="61"/>
      <c r="N57" s="117"/>
      <c r="O57" s="118"/>
      <c r="P57" s="118"/>
      <c r="Q57" s="118"/>
      <c r="R57" s="118"/>
      <c r="S57" s="118"/>
      <c r="T57" s="118"/>
      <c r="U57" s="118"/>
      <c r="V57" s="118"/>
      <c r="W57" s="119"/>
      <c r="X57" s="120"/>
      <c r="Y57" s="118"/>
      <c r="Z57" s="118"/>
      <c r="AA57" s="118"/>
      <c r="AB57" s="118"/>
      <c r="AC57" s="118"/>
      <c r="AD57" s="118"/>
      <c r="AE57" s="121"/>
      <c r="AF57" s="121"/>
      <c r="AG57" s="121"/>
      <c r="AH57" s="121"/>
      <c r="AI57" s="122"/>
      <c r="AJ57" s="118"/>
      <c r="AK57" s="119"/>
      <c r="AL57" s="118"/>
      <c r="AM57" s="118"/>
      <c r="AN57" s="118"/>
      <c r="AO57" s="118"/>
      <c r="AP57" s="118"/>
      <c r="AQ57" s="118"/>
      <c r="AR57" s="118"/>
      <c r="AS57" s="118"/>
      <c r="AT57" s="118"/>
      <c r="AU57" s="118"/>
      <c r="AV57" s="118"/>
      <c r="AW57" s="118"/>
      <c r="AX57" s="118"/>
      <c r="AY57" s="118"/>
      <c r="AZ57" s="118"/>
      <c r="BA57" s="118"/>
      <c r="BB57" s="118"/>
      <c r="BC57" s="118"/>
      <c r="BD57" s="118"/>
      <c r="BE57" s="118"/>
      <c r="BF57" s="97"/>
      <c r="BG57" s="97"/>
      <c r="BH57" s="97"/>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row>
    <row r="58" spans="1:108" ht="24.95" customHeight="1" x14ac:dyDescent="0.3">
      <c r="A58" s="61"/>
      <c r="B58" s="61"/>
      <c r="C58" s="61"/>
      <c r="D58" s="61"/>
      <c r="E58" s="59"/>
      <c r="F58" s="61"/>
      <c r="G58" s="61"/>
      <c r="H58" s="61"/>
      <c r="I58" s="61"/>
      <c r="J58" s="61"/>
      <c r="K58" s="61"/>
      <c r="L58" s="61"/>
      <c r="M58" s="61"/>
      <c r="N58" s="117"/>
      <c r="O58" s="119"/>
      <c r="P58" s="119"/>
      <c r="Q58" s="119"/>
      <c r="R58" s="118"/>
      <c r="S58" s="118"/>
      <c r="T58" s="118"/>
      <c r="U58" s="118"/>
      <c r="V58" s="119"/>
      <c r="W58" s="118"/>
      <c r="X58" s="123"/>
      <c r="Y58" s="688"/>
      <c r="Z58" s="688"/>
      <c r="AA58" s="688"/>
      <c r="AB58" s="688"/>
      <c r="AC58" s="688"/>
      <c r="AD58" s="688"/>
      <c r="AE58" s="688"/>
      <c r="AF58" s="688"/>
      <c r="AG58" s="688"/>
      <c r="AH58" s="688"/>
      <c r="AI58" s="688"/>
      <c r="AJ58" s="688"/>
      <c r="AK58" s="688"/>
      <c r="AL58" s="688"/>
      <c r="AM58" s="688"/>
      <c r="AN58" s="688"/>
      <c r="AO58" s="688"/>
      <c r="AP58" s="688"/>
      <c r="AQ58" s="688"/>
      <c r="AR58" s="688"/>
      <c r="AS58" s="688"/>
      <c r="AT58" s="688"/>
      <c r="AU58" s="688"/>
      <c r="AV58" s="688"/>
      <c r="AW58" s="688"/>
      <c r="AX58" s="688"/>
      <c r="AY58" s="688"/>
      <c r="AZ58" s="688"/>
      <c r="BA58" s="688"/>
      <c r="BB58" s="688"/>
      <c r="BC58" s="688"/>
      <c r="BD58" s="688"/>
      <c r="BE58" s="688"/>
      <c r="BF58" s="688"/>
      <c r="BG58" s="688"/>
      <c r="BH58" s="688"/>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row>
    <row r="59" spans="1:108" ht="24.95" customHeight="1" x14ac:dyDescent="0.3">
      <c r="A59" s="61"/>
      <c r="B59" s="61"/>
      <c r="C59" s="61"/>
      <c r="D59" s="61"/>
      <c r="E59" s="59"/>
      <c r="F59" s="61"/>
      <c r="G59" s="61"/>
      <c r="H59" s="61"/>
      <c r="I59" s="61"/>
      <c r="J59" s="61"/>
      <c r="K59" s="61"/>
      <c r="L59" s="61"/>
      <c r="M59" s="61"/>
      <c r="N59" s="114"/>
      <c r="O59" s="118"/>
      <c r="P59" s="118"/>
      <c r="Q59" s="118"/>
      <c r="R59" s="121"/>
      <c r="S59" s="121"/>
      <c r="T59" s="121"/>
      <c r="U59" s="121"/>
      <c r="V59" s="134"/>
      <c r="W59" s="135"/>
      <c r="X59" s="123"/>
      <c r="Y59" s="688"/>
      <c r="Z59" s="688"/>
      <c r="AA59" s="688"/>
      <c r="AB59" s="688"/>
      <c r="AC59" s="688"/>
      <c r="AD59" s="688"/>
      <c r="AE59" s="688"/>
      <c r="AF59" s="688"/>
      <c r="AG59" s="688"/>
      <c r="AH59" s="688"/>
      <c r="AI59" s="688"/>
      <c r="AJ59" s="688"/>
      <c r="AK59" s="688"/>
      <c r="AL59" s="688"/>
      <c r="AM59" s="688"/>
      <c r="AN59" s="688"/>
      <c r="AO59" s="688"/>
      <c r="AP59" s="688"/>
      <c r="AQ59" s="688"/>
      <c r="AR59" s="688"/>
      <c r="AS59" s="688"/>
      <c r="AT59" s="688"/>
      <c r="AU59" s="688"/>
      <c r="AV59" s="688"/>
      <c r="AW59" s="688"/>
      <c r="AX59" s="688"/>
      <c r="AY59" s="688"/>
      <c r="AZ59" s="688"/>
      <c r="BA59" s="688"/>
      <c r="BB59" s="688"/>
      <c r="BC59" s="688"/>
      <c r="BD59" s="688"/>
      <c r="BE59" s="688"/>
      <c r="BF59" s="688"/>
      <c r="BG59" s="688"/>
      <c r="BH59" s="688"/>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row>
    <row r="60" spans="1:108" ht="24.95" customHeight="1" x14ac:dyDescent="0.2">
      <c r="N60" s="136"/>
      <c r="O60" s="137"/>
      <c r="P60" s="137"/>
      <c r="Q60" s="137"/>
      <c r="R60" s="138"/>
      <c r="S60" s="138"/>
      <c r="T60" s="138"/>
      <c r="U60" s="138"/>
      <c r="V60" s="139"/>
      <c r="W60" s="140"/>
      <c r="X60" s="140"/>
      <c r="Y60" s="141"/>
      <c r="Z60" s="141"/>
      <c r="AA60" s="141"/>
      <c r="AB60" s="142"/>
      <c r="AC60" s="142"/>
      <c r="AD60" s="142"/>
      <c r="AE60" s="142"/>
      <c r="AF60" s="142"/>
      <c r="AG60" s="142"/>
      <c r="AH60" s="142"/>
      <c r="AI60" s="142"/>
      <c r="AJ60" s="142"/>
      <c r="AK60" s="142"/>
      <c r="AL60" s="142"/>
      <c r="AM60" s="142"/>
      <c r="AN60" s="142"/>
      <c r="AO60" s="142"/>
      <c r="AP60" s="142"/>
      <c r="AQ60" s="142"/>
      <c r="AR60" s="142"/>
      <c r="AS60" s="142"/>
      <c r="AT60" s="142"/>
      <c r="AU60" s="142"/>
      <c r="AV60" s="142"/>
      <c r="AW60" s="142"/>
      <c r="AX60" s="142"/>
      <c r="AY60" s="142"/>
      <c r="AZ60" s="142"/>
      <c r="BA60" s="142"/>
      <c r="BB60" s="142"/>
      <c r="BC60" s="142"/>
      <c r="BD60" s="142"/>
      <c r="BE60" s="142"/>
      <c r="BF60" s="143"/>
      <c r="BG60" s="143"/>
      <c r="BH60" s="143"/>
    </row>
  </sheetData>
  <sheetProtection sheet="1" scenarios="1"/>
  <mergeCells count="57">
    <mergeCell ref="A1:CP3"/>
    <mergeCell ref="A4:AN5"/>
    <mergeCell ref="BC4:CP5"/>
    <mergeCell ref="A7:CP7"/>
    <mergeCell ref="B9:I9"/>
    <mergeCell ref="J9:BA9"/>
    <mergeCell ref="BE9:BJ9"/>
    <mergeCell ref="BL9:BX9"/>
    <mergeCell ref="BZ9:CA9"/>
    <mergeCell ref="CC9:CO9"/>
    <mergeCell ref="A19:CP19"/>
    <mergeCell ref="A11:CP11"/>
    <mergeCell ref="B12:C12"/>
    <mergeCell ref="B13:P13"/>
    <mergeCell ref="Q13:CL13"/>
    <mergeCell ref="B14:C14"/>
    <mergeCell ref="B15:P15"/>
    <mergeCell ref="Q15:S15"/>
    <mergeCell ref="T15:AB15"/>
    <mergeCell ref="AC15:AE15"/>
    <mergeCell ref="AF15:AN15"/>
    <mergeCell ref="B16:C16"/>
    <mergeCell ref="B17:P17"/>
    <mergeCell ref="Q17:AB17"/>
    <mergeCell ref="AC17:AF17"/>
    <mergeCell ref="B18:C18"/>
    <mergeCell ref="B20:CO20"/>
    <mergeCell ref="B21:P21"/>
    <mergeCell ref="Q21:S21"/>
    <mergeCell ref="T21:X21"/>
    <mergeCell ref="Y21:AA21"/>
    <mergeCell ref="AB21:AF21"/>
    <mergeCell ref="AG21:AI21"/>
    <mergeCell ref="AJ21:AN21"/>
    <mergeCell ref="AO21:AQ21"/>
    <mergeCell ref="AR21:AV21"/>
    <mergeCell ref="B25:P25"/>
    <mergeCell ref="AW21:AY21"/>
    <mergeCell ref="AZ21:BE21"/>
    <mergeCell ref="BF21:CK21"/>
    <mergeCell ref="B23:P23"/>
    <mergeCell ref="Q23:S23"/>
    <mergeCell ref="T23:AB23"/>
    <mergeCell ref="AC23:AE23"/>
    <mergeCell ref="AF23:AN23"/>
    <mergeCell ref="AO23:AQ23"/>
    <mergeCell ref="AR23:AZ23"/>
    <mergeCell ref="BA23:BC23"/>
    <mergeCell ref="BD23:BL23"/>
    <mergeCell ref="BM23:BO23"/>
    <mergeCell ref="BP23:BX23"/>
    <mergeCell ref="BY23:CK23"/>
    <mergeCell ref="B46:CO46"/>
    <mergeCell ref="C47:CN53"/>
    <mergeCell ref="A55:I56"/>
    <mergeCell ref="J55:AC56"/>
    <mergeCell ref="Y58:BH59"/>
  </mergeCells>
  <phoneticPr fontId="1"/>
  <conditionalFormatting sqref="J9 BL9 CC9">
    <cfRule type="notContainsBlanks" dxfId="59" priority="5">
      <formula>LEN(TRIM(J9))&gt;0</formula>
    </cfRule>
  </conditionalFormatting>
  <conditionalFormatting sqref="B12:C12">
    <cfRule type="cellIs" dxfId="58" priority="4" operator="equal">
      <formula>"☑"</formula>
    </cfRule>
  </conditionalFormatting>
  <conditionalFormatting sqref="B14:C14">
    <cfRule type="cellIs" dxfId="57" priority="3" operator="equal">
      <formula>"☑"</formula>
    </cfRule>
  </conditionalFormatting>
  <conditionalFormatting sqref="B16:C16">
    <cfRule type="cellIs" dxfId="56" priority="2" operator="equal">
      <formula>"☑"</formula>
    </cfRule>
  </conditionalFormatting>
  <conditionalFormatting sqref="B16:C16">
    <cfRule type="cellIs" dxfId="55" priority="1" operator="equal">
      <formula>"☑"</formula>
    </cfRule>
  </conditionalFormatting>
  <dataValidations count="3">
    <dataValidation type="list" allowBlank="1" showInputMessage="1" showErrorMessage="1" sqref="Q15:S15 AC15:AE15 AC23:AE23 AO23:AQ23 BA23:BC23 BM23:BO23 Q21:S21 AO21:AQ21 Y21:AA21 AG21:AI21 AW21:AY21 Q23:S23" xr:uid="{5A0F8DE1-3C63-44D8-84C6-74DEDC620394}">
      <formula1>"□,☑"</formula1>
    </dataValidation>
    <dataValidation imeMode="on" allowBlank="1" showInputMessage="1" showErrorMessage="1" sqref="BZ9" xr:uid="{3F819DB9-1927-4989-B700-FC070D56A8CC}"/>
    <dataValidation type="textLength" allowBlank="1" showInputMessage="1" showErrorMessage="1" errorTitle="文字数オーバー" error="担当者名は各6文字までしか入力できません" sqref="BL9 CC9" xr:uid="{9322E728-AFC7-4D64-A494-AA1C73AD3CFD}">
      <formula1>1</formula1>
      <formula2>6</formula2>
    </dataValidation>
  </dataValidations>
  <printOptions horizontalCentered="1"/>
  <pageMargins left="0.31496062992125984" right="0.27559055118110237" top="0.39370078740157483" bottom="0.23622047244094491" header="0.15748031496062992" footer="0"/>
  <pageSetup paperSize="9" scale="64" fitToHeight="0" orientation="portrait" r:id="rId1"/>
  <headerFooter alignWithMargins="0">
    <oddFooter xml:space="preserve">&amp;R&amp;"Century,標準"&amp;20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0BDBF-C905-43F0-8356-1D98E3A1FD54}">
  <sheetPr>
    <tabColor rgb="FFFFFFDD"/>
    <pageSetUpPr fitToPage="1"/>
  </sheetPr>
  <dimension ref="A1:FR60"/>
  <sheetViews>
    <sheetView showGridLines="0" view="pageBreakPreview" zoomScale="80" zoomScaleNormal="75" zoomScaleSheetLayoutView="80" workbookViewId="0">
      <selection activeCell="AB1" sqref="AB1:BS2"/>
    </sheetView>
  </sheetViews>
  <sheetFormatPr defaultColWidth="1.625" defaultRowHeight="24.95" customHeight="1" x14ac:dyDescent="0.15"/>
  <cols>
    <col min="1" max="4" width="1.625" style="55"/>
    <col min="6" max="16384" width="1.625" style="55"/>
  </cols>
  <sheetData>
    <row r="1" spans="1:174" ht="24.95" customHeight="1" x14ac:dyDescent="0.15">
      <c r="A1" s="654" t="s">
        <v>410</v>
      </c>
      <c r="B1" s="654"/>
      <c r="C1" s="654"/>
      <c r="D1" s="654"/>
      <c r="E1" s="654"/>
      <c r="F1" s="654"/>
      <c r="G1" s="654"/>
      <c r="H1" s="654"/>
      <c r="I1" s="654"/>
      <c r="J1" s="654"/>
      <c r="K1" s="654"/>
      <c r="L1" s="654"/>
      <c r="M1" s="654"/>
      <c r="N1" s="654"/>
      <c r="O1" s="654"/>
      <c r="P1" s="654"/>
      <c r="Q1" s="654"/>
      <c r="R1" s="654"/>
      <c r="S1" s="654"/>
      <c r="T1" s="654"/>
      <c r="U1" s="654"/>
      <c r="V1" s="654"/>
      <c r="W1" s="654"/>
      <c r="X1" s="654"/>
      <c r="Y1" s="654"/>
      <c r="Z1" s="654"/>
      <c r="AA1" s="654"/>
      <c r="AB1" s="654"/>
      <c r="AC1" s="654"/>
      <c r="AD1" s="654"/>
      <c r="AE1" s="654"/>
      <c r="AF1" s="654"/>
      <c r="AG1" s="654"/>
      <c r="AH1" s="654"/>
      <c r="AI1" s="654"/>
      <c r="AJ1" s="654"/>
      <c r="AK1" s="654"/>
      <c r="AL1" s="654"/>
      <c r="AM1" s="654"/>
      <c r="AN1" s="654"/>
      <c r="AO1" s="654"/>
      <c r="AP1" s="654"/>
      <c r="AQ1" s="654"/>
      <c r="AR1" s="654"/>
      <c r="AS1" s="654"/>
      <c r="AT1" s="654"/>
      <c r="AU1" s="654"/>
      <c r="AV1" s="654"/>
      <c r="AW1" s="654"/>
      <c r="AX1" s="654"/>
      <c r="AY1" s="654"/>
      <c r="AZ1" s="654"/>
      <c r="BA1" s="654"/>
      <c r="BB1" s="654"/>
      <c r="BC1" s="654"/>
      <c r="BD1" s="654"/>
      <c r="BE1" s="654"/>
      <c r="BF1" s="654"/>
      <c r="BG1" s="654"/>
      <c r="BH1" s="654"/>
      <c r="BI1" s="654"/>
      <c r="BJ1" s="654"/>
      <c r="BK1" s="654"/>
      <c r="BL1" s="654"/>
      <c r="BM1" s="654"/>
      <c r="BN1" s="654"/>
      <c r="BO1" s="654"/>
      <c r="BP1" s="654"/>
      <c r="BQ1" s="654"/>
      <c r="BR1" s="654"/>
      <c r="BS1" s="654"/>
      <c r="BT1" s="654"/>
      <c r="BU1" s="654"/>
      <c r="BV1" s="654"/>
      <c r="BW1" s="654"/>
      <c r="BX1" s="654"/>
      <c r="BY1" s="654"/>
      <c r="BZ1" s="654"/>
      <c r="CA1" s="654"/>
      <c r="CB1" s="654"/>
      <c r="CC1" s="654"/>
      <c r="CD1" s="654"/>
      <c r="CE1" s="654"/>
      <c r="CF1" s="654"/>
      <c r="CG1" s="654"/>
      <c r="CH1" s="654"/>
      <c r="CI1" s="654"/>
      <c r="CJ1" s="654"/>
      <c r="CK1" s="654"/>
      <c r="CL1" s="654"/>
      <c r="CM1" s="654"/>
      <c r="CN1" s="654"/>
      <c r="CO1" s="654"/>
      <c r="CP1" s="654"/>
      <c r="CQ1" s="54"/>
      <c r="CR1" s="54"/>
      <c r="CS1" s="54"/>
      <c r="CT1" s="54"/>
      <c r="CU1" s="54"/>
      <c r="CV1" s="54"/>
      <c r="CW1" s="54"/>
      <c r="CX1" s="54"/>
      <c r="CY1" s="54"/>
      <c r="CZ1" s="54"/>
      <c r="DA1" s="54"/>
      <c r="DB1" s="54"/>
      <c r="DC1" s="54"/>
      <c r="DD1" s="54"/>
    </row>
    <row r="2" spans="1:174" ht="24.95" customHeight="1" x14ac:dyDescent="0.15">
      <c r="A2" s="654"/>
      <c r="B2" s="654"/>
      <c r="C2" s="654"/>
      <c r="D2" s="654"/>
      <c r="E2" s="654"/>
      <c r="F2" s="654"/>
      <c r="G2" s="654"/>
      <c r="H2" s="654"/>
      <c r="I2" s="654"/>
      <c r="J2" s="654"/>
      <c r="K2" s="654"/>
      <c r="L2" s="654"/>
      <c r="M2" s="654"/>
      <c r="N2" s="654"/>
      <c r="O2" s="654"/>
      <c r="P2" s="654"/>
      <c r="Q2" s="654"/>
      <c r="R2" s="654"/>
      <c r="S2" s="654"/>
      <c r="T2" s="654"/>
      <c r="U2" s="654"/>
      <c r="V2" s="654"/>
      <c r="W2" s="654"/>
      <c r="X2" s="654"/>
      <c r="Y2" s="654"/>
      <c r="Z2" s="654"/>
      <c r="AA2" s="654"/>
      <c r="AB2" s="654"/>
      <c r="AC2" s="654"/>
      <c r="AD2" s="654"/>
      <c r="AE2" s="654"/>
      <c r="AF2" s="654"/>
      <c r="AG2" s="654"/>
      <c r="AH2" s="654"/>
      <c r="AI2" s="654"/>
      <c r="AJ2" s="654"/>
      <c r="AK2" s="654"/>
      <c r="AL2" s="654"/>
      <c r="AM2" s="654"/>
      <c r="AN2" s="654"/>
      <c r="AO2" s="654"/>
      <c r="AP2" s="654"/>
      <c r="AQ2" s="654"/>
      <c r="AR2" s="654"/>
      <c r="AS2" s="654"/>
      <c r="AT2" s="654"/>
      <c r="AU2" s="654"/>
      <c r="AV2" s="654"/>
      <c r="AW2" s="654"/>
      <c r="AX2" s="654"/>
      <c r="AY2" s="654"/>
      <c r="AZ2" s="654"/>
      <c r="BA2" s="654"/>
      <c r="BB2" s="654"/>
      <c r="BC2" s="654"/>
      <c r="BD2" s="654"/>
      <c r="BE2" s="654"/>
      <c r="BF2" s="654"/>
      <c r="BG2" s="654"/>
      <c r="BH2" s="654"/>
      <c r="BI2" s="654"/>
      <c r="BJ2" s="654"/>
      <c r="BK2" s="654"/>
      <c r="BL2" s="654"/>
      <c r="BM2" s="654"/>
      <c r="BN2" s="654"/>
      <c r="BO2" s="654"/>
      <c r="BP2" s="654"/>
      <c r="BQ2" s="654"/>
      <c r="BR2" s="654"/>
      <c r="BS2" s="654"/>
      <c r="BT2" s="654"/>
      <c r="BU2" s="654"/>
      <c r="BV2" s="654"/>
      <c r="BW2" s="654"/>
      <c r="BX2" s="654"/>
      <c r="BY2" s="654"/>
      <c r="BZ2" s="654"/>
      <c r="CA2" s="654"/>
      <c r="CB2" s="654"/>
      <c r="CC2" s="654"/>
      <c r="CD2" s="654"/>
      <c r="CE2" s="654"/>
      <c r="CF2" s="654"/>
      <c r="CG2" s="654"/>
      <c r="CH2" s="654"/>
      <c r="CI2" s="654"/>
      <c r="CJ2" s="654"/>
      <c r="CK2" s="654"/>
      <c r="CL2" s="654"/>
      <c r="CM2" s="654"/>
      <c r="CN2" s="654"/>
      <c r="CO2" s="654"/>
      <c r="CP2" s="654"/>
      <c r="CQ2" s="54"/>
      <c r="CR2" s="54"/>
      <c r="CS2" s="54"/>
      <c r="CT2" s="54"/>
      <c r="CU2" s="54"/>
      <c r="CV2" s="54"/>
      <c r="CW2" s="54"/>
      <c r="CX2" s="54"/>
      <c r="CY2" s="54"/>
      <c r="CZ2" s="54"/>
      <c r="DA2" s="54"/>
      <c r="DB2" s="54"/>
      <c r="DC2" s="54"/>
      <c r="DD2" s="54"/>
    </row>
    <row r="3" spans="1:174" ht="24.95" customHeight="1" thickBot="1" x14ac:dyDescent="0.2">
      <c r="A3" s="654"/>
      <c r="B3" s="654"/>
      <c r="C3" s="654"/>
      <c r="D3" s="654"/>
      <c r="E3" s="654"/>
      <c r="F3" s="654"/>
      <c r="G3" s="654"/>
      <c r="H3" s="654"/>
      <c r="I3" s="654"/>
      <c r="J3" s="654"/>
      <c r="K3" s="654"/>
      <c r="L3" s="654"/>
      <c r="M3" s="654"/>
      <c r="N3" s="654"/>
      <c r="O3" s="654"/>
      <c r="P3" s="654"/>
      <c r="Q3" s="654"/>
      <c r="R3" s="654"/>
      <c r="S3" s="654"/>
      <c r="T3" s="654"/>
      <c r="U3" s="654"/>
      <c r="V3" s="654"/>
      <c r="W3" s="654"/>
      <c r="X3" s="654"/>
      <c r="Y3" s="654"/>
      <c r="Z3" s="654"/>
      <c r="AA3" s="654"/>
      <c r="AB3" s="654"/>
      <c r="AC3" s="654"/>
      <c r="AD3" s="654"/>
      <c r="AE3" s="654"/>
      <c r="AF3" s="654"/>
      <c r="AG3" s="654"/>
      <c r="AH3" s="654"/>
      <c r="AI3" s="654"/>
      <c r="AJ3" s="654"/>
      <c r="AK3" s="654"/>
      <c r="AL3" s="654"/>
      <c r="AM3" s="654"/>
      <c r="AN3" s="654"/>
      <c r="AO3" s="654"/>
      <c r="AP3" s="654"/>
      <c r="AQ3" s="654"/>
      <c r="AR3" s="654"/>
      <c r="AS3" s="654"/>
      <c r="AT3" s="654"/>
      <c r="AU3" s="654"/>
      <c r="AV3" s="654"/>
      <c r="AW3" s="654"/>
      <c r="AX3" s="654"/>
      <c r="AY3" s="654"/>
      <c r="AZ3" s="654"/>
      <c r="BA3" s="654"/>
      <c r="BB3" s="654"/>
      <c r="BC3" s="654"/>
      <c r="BD3" s="654"/>
      <c r="BE3" s="654"/>
      <c r="BF3" s="654"/>
      <c r="BG3" s="654"/>
      <c r="BH3" s="654"/>
      <c r="BI3" s="654"/>
      <c r="BJ3" s="654"/>
      <c r="BK3" s="654"/>
      <c r="BL3" s="654"/>
      <c r="BM3" s="654"/>
      <c r="BN3" s="654"/>
      <c r="BO3" s="654"/>
      <c r="BP3" s="654"/>
      <c r="BQ3" s="654"/>
      <c r="BR3" s="654"/>
      <c r="BS3" s="654"/>
      <c r="BT3" s="654"/>
      <c r="BU3" s="654"/>
      <c r="BV3" s="654"/>
      <c r="BW3" s="654"/>
      <c r="BX3" s="654"/>
      <c r="BY3" s="654"/>
      <c r="BZ3" s="654"/>
      <c r="CA3" s="654"/>
      <c r="CB3" s="654"/>
      <c r="CC3" s="654"/>
      <c r="CD3" s="654"/>
      <c r="CE3" s="654"/>
      <c r="CF3" s="654"/>
      <c r="CG3" s="654"/>
      <c r="CH3" s="654"/>
      <c r="CI3" s="654"/>
      <c r="CJ3" s="654"/>
      <c r="CK3" s="654"/>
      <c r="CL3" s="654"/>
      <c r="CM3" s="654"/>
      <c r="CN3" s="654"/>
      <c r="CO3" s="654"/>
      <c r="CP3" s="654"/>
      <c r="CQ3" s="54"/>
      <c r="CR3" s="54"/>
      <c r="CS3" s="54"/>
      <c r="CT3" s="54"/>
      <c r="CU3" s="54"/>
    </row>
    <row r="4" spans="1:174" ht="24.95" customHeight="1" thickTop="1" x14ac:dyDescent="0.15">
      <c r="A4" s="655" t="s">
        <v>409</v>
      </c>
      <c r="B4" s="656"/>
      <c r="C4" s="656"/>
      <c r="D4" s="656"/>
      <c r="E4" s="656"/>
      <c r="F4" s="656"/>
      <c r="G4" s="656"/>
      <c r="H4" s="656"/>
      <c r="I4" s="656"/>
      <c r="J4" s="656"/>
      <c r="K4" s="656"/>
      <c r="L4" s="656"/>
      <c r="M4" s="656"/>
      <c r="N4" s="656"/>
      <c r="O4" s="656"/>
      <c r="P4" s="656"/>
      <c r="Q4" s="656"/>
      <c r="R4" s="656"/>
      <c r="S4" s="656"/>
      <c r="T4" s="656"/>
      <c r="U4" s="656"/>
      <c r="V4" s="656"/>
      <c r="W4" s="656"/>
      <c r="X4" s="656"/>
      <c r="Y4" s="656"/>
      <c r="Z4" s="656"/>
      <c r="AA4" s="656"/>
      <c r="AB4" s="656"/>
      <c r="AC4" s="656"/>
      <c r="AD4" s="656"/>
      <c r="AE4" s="656"/>
      <c r="AF4" s="656"/>
      <c r="AG4" s="656"/>
      <c r="AH4" s="656"/>
      <c r="AI4" s="656"/>
      <c r="AJ4" s="656"/>
      <c r="AK4" s="656"/>
      <c r="AL4" s="656"/>
      <c r="AM4" s="656"/>
      <c r="AN4" s="657"/>
      <c r="BC4" s="661"/>
      <c r="BD4" s="662"/>
      <c r="BE4" s="662"/>
      <c r="BF4" s="662"/>
      <c r="BG4" s="662"/>
      <c r="BH4" s="662"/>
      <c r="BI4" s="662"/>
      <c r="BJ4" s="662"/>
      <c r="BK4" s="662"/>
      <c r="BL4" s="662"/>
      <c r="BM4" s="662"/>
      <c r="BN4" s="662"/>
      <c r="BO4" s="662"/>
      <c r="BP4" s="662"/>
      <c r="BQ4" s="662"/>
      <c r="BR4" s="662"/>
      <c r="BS4" s="662"/>
      <c r="BT4" s="662"/>
      <c r="BU4" s="662"/>
      <c r="BV4" s="662"/>
      <c r="BW4" s="662"/>
      <c r="BX4" s="662"/>
      <c r="BY4" s="662"/>
      <c r="BZ4" s="662"/>
      <c r="CA4" s="662"/>
      <c r="CB4" s="662"/>
      <c r="CC4" s="662"/>
      <c r="CD4" s="662"/>
      <c r="CE4" s="662"/>
      <c r="CF4" s="662"/>
      <c r="CG4" s="662"/>
      <c r="CH4" s="662"/>
      <c r="CI4" s="662"/>
      <c r="CJ4" s="662"/>
      <c r="CK4" s="662"/>
      <c r="CL4" s="662"/>
      <c r="CM4" s="662"/>
      <c r="CN4" s="662"/>
      <c r="CO4" s="662"/>
      <c r="CP4" s="662"/>
    </row>
    <row r="5" spans="1:174" s="56" customFormat="1" ht="24.95" customHeight="1" thickBot="1" x14ac:dyDescent="0.2">
      <c r="A5" s="658"/>
      <c r="B5" s="659"/>
      <c r="C5" s="659"/>
      <c r="D5" s="659"/>
      <c r="E5" s="659"/>
      <c r="F5" s="659"/>
      <c r="G5" s="659"/>
      <c r="H5" s="659"/>
      <c r="I5" s="659"/>
      <c r="J5" s="659"/>
      <c r="K5" s="659"/>
      <c r="L5" s="659"/>
      <c r="M5" s="659"/>
      <c r="N5" s="659"/>
      <c r="O5" s="659"/>
      <c r="P5" s="659"/>
      <c r="Q5" s="659"/>
      <c r="R5" s="659"/>
      <c r="S5" s="659"/>
      <c r="T5" s="659"/>
      <c r="U5" s="659"/>
      <c r="V5" s="659"/>
      <c r="W5" s="659"/>
      <c r="X5" s="659"/>
      <c r="Y5" s="659"/>
      <c r="Z5" s="659"/>
      <c r="AA5" s="659"/>
      <c r="AB5" s="659"/>
      <c r="AC5" s="659"/>
      <c r="AD5" s="659"/>
      <c r="AE5" s="659"/>
      <c r="AF5" s="659"/>
      <c r="AG5" s="659"/>
      <c r="AH5" s="659"/>
      <c r="AI5" s="659"/>
      <c r="AJ5" s="659"/>
      <c r="AK5" s="659"/>
      <c r="AL5" s="659"/>
      <c r="AM5" s="659"/>
      <c r="AN5" s="660"/>
      <c r="BC5" s="662"/>
      <c r="BD5" s="662"/>
      <c r="BE5" s="662"/>
      <c r="BF5" s="662"/>
      <c r="BG5" s="662"/>
      <c r="BH5" s="662"/>
      <c r="BI5" s="662"/>
      <c r="BJ5" s="662"/>
      <c r="BK5" s="662"/>
      <c r="BL5" s="662"/>
      <c r="BM5" s="662"/>
      <c r="BN5" s="662"/>
      <c r="BO5" s="662"/>
      <c r="BP5" s="662"/>
      <c r="BQ5" s="662"/>
      <c r="BR5" s="662"/>
      <c r="BS5" s="662"/>
      <c r="BT5" s="662"/>
      <c r="BU5" s="662"/>
      <c r="BV5" s="662"/>
      <c r="BW5" s="662"/>
      <c r="BX5" s="662"/>
      <c r="BY5" s="662"/>
      <c r="BZ5" s="662"/>
      <c r="CA5" s="662"/>
      <c r="CB5" s="662"/>
      <c r="CC5" s="662"/>
      <c r="CD5" s="662"/>
      <c r="CE5" s="662"/>
      <c r="CF5" s="662"/>
      <c r="CG5" s="662"/>
      <c r="CH5" s="662"/>
      <c r="CI5" s="662"/>
      <c r="CJ5" s="662"/>
      <c r="CK5" s="662"/>
      <c r="CL5" s="662"/>
      <c r="CM5" s="662"/>
      <c r="CN5" s="662"/>
      <c r="CO5" s="662"/>
      <c r="CP5" s="662"/>
      <c r="CV5" s="54"/>
      <c r="CW5" s="54"/>
      <c r="CX5" s="55"/>
      <c r="CY5" s="55"/>
      <c r="CZ5" s="55"/>
      <c r="DA5" s="55"/>
      <c r="DB5" s="55"/>
      <c r="DC5" s="55"/>
      <c r="DD5" s="55"/>
      <c r="DE5" s="55"/>
      <c r="DF5" s="55"/>
      <c r="DG5" s="55"/>
      <c r="DH5" s="55"/>
      <c r="DI5" s="55"/>
      <c r="DJ5" s="55"/>
      <c r="DK5" s="55"/>
      <c r="DL5" s="55"/>
      <c r="DM5" s="55"/>
      <c r="DN5" s="55"/>
      <c r="DO5" s="55"/>
      <c r="DP5" s="55"/>
      <c r="DQ5" s="55"/>
      <c r="DR5" s="55"/>
      <c r="DS5" s="55"/>
      <c r="DT5" s="55"/>
      <c r="DU5" s="55"/>
      <c r="DV5" s="55"/>
      <c r="DW5" s="55"/>
      <c r="DX5" s="55"/>
      <c r="DY5" s="55"/>
      <c r="DZ5" s="55"/>
      <c r="EA5" s="55"/>
      <c r="EB5" s="55"/>
      <c r="EC5" s="55"/>
      <c r="ED5" s="55"/>
      <c r="EE5" s="55"/>
      <c r="EF5" s="55"/>
      <c r="EG5" s="55"/>
      <c r="EH5" s="55"/>
      <c r="EI5" s="55"/>
      <c r="EJ5" s="55"/>
    </row>
    <row r="6" spans="1:174" s="56" customFormat="1" ht="9.9499999999999993" customHeight="1" thickTop="1" thickBot="1" x14ac:dyDescent="0.2">
      <c r="A6" s="57"/>
      <c r="B6" s="57"/>
      <c r="C6" s="57"/>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5"/>
      <c r="CW6" s="55"/>
      <c r="CX6" s="55"/>
      <c r="CY6" s="55"/>
      <c r="CZ6" s="55"/>
      <c r="DA6" s="55"/>
      <c r="DB6" s="55"/>
      <c r="DC6" s="55"/>
      <c r="DD6" s="55"/>
      <c r="DE6" s="55"/>
      <c r="DF6" s="55"/>
      <c r="DG6" s="55"/>
      <c r="DH6" s="55"/>
      <c r="DI6" s="55"/>
      <c r="DJ6" s="55"/>
      <c r="DK6" s="55"/>
      <c r="DL6" s="55"/>
      <c r="DM6" s="55"/>
      <c r="DN6" s="55"/>
      <c r="DO6" s="55"/>
      <c r="DP6" s="55"/>
      <c r="DQ6" s="55"/>
      <c r="DR6" s="55"/>
      <c r="DS6" s="55"/>
      <c r="DT6" s="55"/>
      <c r="DU6" s="55"/>
      <c r="DV6" s="55"/>
      <c r="DW6" s="55"/>
      <c r="DX6" s="55"/>
      <c r="DY6" s="55"/>
      <c r="DZ6" s="55"/>
      <c r="EA6" s="55"/>
      <c r="EB6" s="55"/>
      <c r="EC6" s="55"/>
      <c r="ED6" s="55"/>
      <c r="EE6" s="55"/>
      <c r="EF6" s="55"/>
      <c r="EG6" s="55"/>
      <c r="EH6" s="55"/>
      <c r="EI6" s="55"/>
      <c r="EJ6" s="55"/>
    </row>
    <row r="7" spans="1:174" ht="24.95" customHeight="1" x14ac:dyDescent="0.25">
      <c r="A7" s="663" t="s">
        <v>408</v>
      </c>
      <c r="B7" s="664"/>
      <c r="C7" s="664"/>
      <c r="D7" s="664"/>
      <c r="E7" s="664"/>
      <c r="F7" s="664"/>
      <c r="G7" s="664"/>
      <c r="H7" s="664"/>
      <c r="I7" s="664"/>
      <c r="J7" s="664"/>
      <c r="K7" s="664"/>
      <c r="L7" s="664"/>
      <c r="M7" s="664"/>
      <c r="N7" s="664"/>
      <c r="O7" s="664"/>
      <c r="P7" s="664"/>
      <c r="Q7" s="664"/>
      <c r="R7" s="664"/>
      <c r="S7" s="664"/>
      <c r="T7" s="664"/>
      <c r="U7" s="664"/>
      <c r="V7" s="664"/>
      <c r="W7" s="664"/>
      <c r="X7" s="664"/>
      <c r="Y7" s="664"/>
      <c r="Z7" s="664"/>
      <c r="AA7" s="664"/>
      <c r="AB7" s="664"/>
      <c r="AC7" s="664"/>
      <c r="AD7" s="664"/>
      <c r="AE7" s="664"/>
      <c r="AF7" s="664"/>
      <c r="AG7" s="664"/>
      <c r="AH7" s="664"/>
      <c r="AI7" s="664"/>
      <c r="AJ7" s="664"/>
      <c r="AK7" s="664"/>
      <c r="AL7" s="664"/>
      <c r="AM7" s="664"/>
      <c r="AN7" s="664"/>
      <c r="AO7" s="664"/>
      <c r="AP7" s="664"/>
      <c r="AQ7" s="664"/>
      <c r="AR7" s="664"/>
      <c r="AS7" s="664"/>
      <c r="AT7" s="664"/>
      <c r="AU7" s="664"/>
      <c r="AV7" s="664"/>
      <c r="AW7" s="664"/>
      <c r="AX7" s="664"/>
      <c r="AY7" s="664"/>
      <c r="AZ7" s="664"/>
      <c r="BA7" s="664"/>
      <c r="BB7" s="664"/>
      <c r="BC7" s="664"/>
      <c r="BD7" s="664"/>
      <c r="BE7" s="664"/>
      <c r="BF7" s="664"/>
      <c r="BG7" s="664"/>
      <c r="BH7" s="664"/>
      <c r="BI7" s="664"/>
      <c r="BJ7" s="664"/>
      <c r="BK7" s="664"/>
      <c r="BL7" s="664"/>
      <c r="BM7" s="664"/>
      <c r="BN7" s="664"/>
      <c r="BO7" s="664"/>
      <c r="BP7" s="664"/>
      <c r="BQ7" s="664"/>
      <c r="BR7" s="664"/>
      <c r="BS7" s="664"/>
      <c r="BT7" s="664"/>
      <c r="BU7" s="664"/>
      <c r="BV7" s="664"/>
      <c r="BW7" s="664"/>
      <c r="BX7" s="664"/>
      <c r="BY7" s="664"/>
      <c r="BZ7" s="664"/>
      <c r="CA7" s="664"/>
      <c r="CB7" s="664"/>
      <c r="CC7" s="664"/>
      <c r="CD7" s="664"/>
      <c r="CE7" s="664"/>
      <c r="CF7" s="664"/>
      <c r="CG7" s="664"/>
      <c r="CH7" s="664"/>
      <c r="CI7" s="664"/>
      <c r="CJ7" s="664"/>
      <c r="CK7" s="664"/>
      <c r="CL7" s="664"/>
      <c r="CM7" s="664"/>
      <c r="CN7" s="664"/>
      <c r="CO7" s="664"/>
      <c r="CP7" s="665"/>
      <c r="CQ7" s="59"/>
      <c r="CR7" s="59"/>
      <c r="CS7" s="59"/>
      <c r="CT7" s="59"/>
      <c r="CU7" s="59"/>
      <c r="CV7" s="54"/>
      <c r="CW7" s="54"/>
    </row>
    <row r="8" spans="1:174" ht="9.9499999999999993" customHeight="1" x14ac:dyDescent="0.35">
      <c r="A8" s="60"/>
      <c r="B8" s="61"/>
      <c r="C8" s="62"/>
      <c r="D8" s="62"/>
      <c r="E8" s="62"/>
      <c r="F8" s="62"/>
      <c r="G8" s="62"/>
      <c r="H8" s="62"/>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64"/>
      <c r="CQ8" s="59"/>
      <c r="CR8" s="59"/>
      <c r="CS8" s="59"/>
      <c r="CT8" s="59"/>
      <c r="CU8" s="59"/>
    </row>
    <row r="9" spans="1:174" ht="39.950000000000003" customHeight="1" x14ac:dyDescent="0.25">
      <c r="A9" s="65"/>
      <c r="B9" s="666" t="s">
        <v>239</v>
      </c>
      <c r="C9" s="666"/>
      <c r="D9" s="666"/>
      <c r="E9" s="666"/>
      <c r="F9" s="666"/>
      <c r="G9" s="666"/>
      <c r="H9" s="666"/>
      <c r="I9" s="666"/>
      <c r="J9" s="711"/>
      <c r="K9" s="711"/>
      <c r="L9" s="711"/>
      <c r="M9" s="711"/>
      <c r="N9" s="711"/>
      <c r="O9" s="711"/>
      <c r="P9" s="711"/>
      <c r="Q9" s="711"/>
      <c r="R9" s="711"/>
      <c r="S9" s="711"/>
      <c r="T9" s="711"/>
      <c r="U9" s="711"/>
      <c r="V9" s="711"/>
      <c r="W9" s="711"/>
      <c r="X9" s="711"/>
      <c r="Y9" s="711"/>
      <c r="Z9" s="711"/>
      <c r="AA9" s="711"/>
      <c r="AB9" s="711"/>
      <c r="AC9" s="711"/>
      <c r="AD9" s="711"/>
      <c r="AE9" s="711"/>
      <c r="AF9" s="711"/>
      <c r="AG9" s="711"/>
      <c r="AH9" s="711"/>
      <c r="AI9" s="711"/>
      <c r="AJ9" s="711"/>
      <c r="AK9" s="711"/>
      <c r="AL9" s="711"/>
      <c r="AM9" s="711"/>
      <c r="AN9" s="711"/>
      <c r="AO9" s="711"/>
      <c r="AP9" s="711"/>
      <c r="AQ9" s="711"/>
      <c r="AR9" s="711"/>
      <c r="AS9" s="711"/>
      <c r="AT9" s="711"/>
      <c r="AU9" s="711"/>
      <c r="AV9" s="711"/>
      <c r="AW9" s="711"/>
      <c r="AX9" s="711"/>
      <c r="AY9" s="711"/>
      <c r="AZ9" s="711"/>
      <c r="BA9" s="711"/>
      <c r="BB9" s="59"/>
      <c r="BC9" s="59"/>
      <c r="BD9" s="61"/>
      <c r="BE9" s="668" t="s">
        <v>237</v>
      </c>
      <c r="BF9" s="668"/>
      <c r="BG9" s="668"/>
      <c r="BH9" s="668"/>
      <c r="BI9" s="668"/>
      <c r="BJ9" s="668"/>
      <c r="BK9" s="52"/>
      <c r="BL9" s="712"/>
      <c r="BM9" s="712"/>
      <c r="BN9" s="712"/>
      <c r="BO9" s="712"/>
      <c r="BP9" s="712"/>
      <c r="BQ9" s="712"/>
      <c r="BR9" s="712"/>
      <c r="BS9" s="712"/>
      <c r="BT9" s="712"/>
      <c r="BU9" s="712"/>
      <c r="BV9" s="712"/>
      <c r="BW9" s="712"/>
      <c r="BX9" s="712"/>
      <c r="BY9" s="66"/>
      <c r="BZ9" s="670" t="s">
        <v>12</v>
      </c>
      <c r="CA9" s="670"/>
      <c r="CB9" s="66"/>
      <c r="CC9" s="713"/>
      <c r="CD9" s="713"/>
      <c r="CE9" s="713"/>
      <c r="CF9" s="713"/>
      <c r="CG9" s="713"/>
      <c r="CH9" s="713"/>
      <c r="CI9" s="713"/>
      <c r="CJ9" s="713"/>
      <c r="CK9" s="713"/>
      <c r="CL9" s="713"/>
      <c r="CM9" s="713"/>
      <c r="CN9" s="713"/>
      <c r="CO9" s="713"/>
      <c r="CP9" s="64"/>
      <c r="CQ9" s="59"/>
      <c r="CR9" s="59"/>
      <c r="CS9" s="59"/>
      <c r="CT9" s="59"/>
      <c r="CU9" s="59"/>
      <c r="CV9" s="59"/>
      <c r="CW9" s="59"/>
      <c r="CX9" s="59"/>
    </row>
    <row r="10" spans="1:174" ht="9.9499999999999993" customHeight="1" thickBot="1" x14ac:dyDescent="0.3">
      <c r="A10" s="67"/>
      <c r="B10" s="68"/>
      <c r="C10" s="69"/>
      <c r="D10" s="69"/>
      <c r="E10" s="69"/>
      <c r="F10" s="69"/>
      <c r="G10" s="69"/>
      <c r="H10" s="69"/>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1"/>
      <c r="CQ10" s="59"/>
      <c r="CR10" s="59"/>
      <c r="CS10" s="59"/>
      <c r="CT10" s="59"/>
      <c r="CU10" s="59"/>
      <c r="CV10" s="59"/>
      <c r="CW10" s="59"/>
      <c r="CX10" s="59"/>
    </row>
    <row r="11" spans="1:174" ht="24.95" customHeight="1" x14ac:dyDescent="0.25">
      <c r="A11" s="663" t="s">
        <v>405</v>
      </c>
      <c r="B11" s="664"/>
      <c r="C11" s="664"/>
      <c r="D11" s="664"/>
      <c r="E11" s="664"/>
      <c r="F11" s="664"/>
      <c r="G11" s="664"/>
      <c r="H11" s="664"/>
      <c r="I11" s="664"/>
      <c r="J11" s="664"/>
      <c r="K11" s="664"/>
      <c r="L11" s="664"/>
      <c r="M11" s="664"/>
      <c r="N11" s="664"/>
      <c r="O11" s="664"/>
      <c r="P11" s="664"/>
      <c r="Q11" s="664"/>
      <c r="R11" s="664"/>
      <c r="S11" s="664"/>
      <c r="T11" s="664"/>
      <c r="U11" s="664"/>
      <c r="V11" s="664"/>
      <c r="W11" s="664"/>
      <c r="X11" s="664"/>
      <c r="Y11" s="664"/>
      <c r="Z11" s="664"/>
      <c r="AA11" s="664"/>
      <c r="AB11" s="664"/>
      <c r="AC11" s="664"/>
      <c r="AD11" s="664"/>
      <c r="AE11" s="664"/>
      <c r="AF11" s="664"/>
      <c r="AG11" s="664"/>
      <c r="AH11" s="664"/>
      <c r="AI11" s="664"/>
      <c r="AJ11" s="664"/>
      <c r="AK11" s="664"/>
      <c r="AL11" s="664"/>
      <c r="AM11" s="664"/>
      <c r="AN11" s="664"/>
      <c r="AO11" s="664"/>
      <c r="AP11" s="664"/>
      <c r="AQ11" s="664"/>
      <c r="AR11" s="664"/>
      <c r="AS11" s="664"/>
      <c r="AT11" s="664"/>
      <c r="AU11" s="664"/>
      <c r="AV11" s="664"/>
      <c r="AW11" s="664"/>
      <c r="AX11" s="664"/>
      <c r="AY11" s="664"/>
      <c r="AZ11" s="664"/>
      <c r="BA11" s="664"/>
      <c r="BB11" s="664"/>
      <c r="BC11" s="664"/>
      <c r="BD11" s="664"/>
      <c r="BE11" s="664"/>
      <c r="BF11" s="664"/>
      <c r="BG11" s="664"/>
      <c r="BH11" s="664"/>
      <c r="BI11" s="664"/>
      <c r="BJ11" s="664"/>
      <c r="BK11" s="664"/>
      <c r="BL11" s="664"/>
      <c r="BM11" s="664"/>
      <c r="BN11" s="664"/>
      <c r="BO11" s="664"/>
      <c r="BP11" s="664"/>
      <c r="BQ11" s="664"/>
      <c r="BR11" s="664"/>
      <c r="BS11" s="664"/>
      <c r="BT11" s="664"/>
      <c r="BU11" s="664"/>
      <c r="BV11" s="664"/>
      <c r="BW11" s="664"/>
      <c r="BX11" s="664"/>
      <c r="BY11" s="664"/>
      <c r="BZ11" s="664"/>
      <c r="CA11" s="664"/>
      <c r="CB11" s="664"/>
      <c r="CC11" s="664"/>
      <c r="CD11" s="664"/>
      <c r="CE11" s="664"/>
      <c r="CF11" s="664"/>
      <c r="CG11" s="664"/>
      <c r="CH11" s="664"/>
      <c r="CI11" s="664"/>
      <c r="CJ11" s="664"/>
      <c r="CK11" s="664"/>
      <c r="CL11" s="664"/>
      <c r="CM11" s="664"/>
      <c r="CN11" s="664"/>
      <c r="CO11" s="664"/>
      <c r="CP11" s="665"/>
      <c r="CQ11" s="59"/>
      <c r="CR11" s="59"/>
      <c r="CS11" s="59"/>
      <c r="CT11" s="59"/>
      <c r="CU11" s="59"/>
      <c r="CV11" s="59"/>
      <c r="CW11" s="59"/>
      <c r="CX11" s="59"/>
      <c r="CY11" s="59"/>
      <c r="CZ11" s="59"/>
      <c r="DA11" s="59"/>
      <c r="DB11" s="61"/>
      <c r="DC11" s="61"/>
      <c r="DD11" s="61"/>
    </row>
    <row r="12" spans="1:174" ht="20.100000000000001" customHeight="1" x14ac:dyDescent="0.35">
      <c r="A12" s="72"/>
      <c r="B12" s="672"/>
      <c r="C12" s="672"/>
      <c r="D12" s="73"/>
      <c r="E12" s="74"/>
      <c r="F12" s="75"/>
      <c r="G12" s="75"/>
      <c r="H12" s="75"/>
      <c r="I12" s="75"/>
      <c r="J12" s="75"/>
      <c r="K12" s="75"/>
      <c r="L12" s="75"/>
      <c r="M12" s="75"/>
      <c r="N12" s="76"/>
      <c r="O12" s="76"/>
      <c r="P12" s="76"/>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8"/>
      <c r="AP12" s="78"/>
      <c r="AQ12" s="78"/>
      <c r="AR12" s="78"/>
      <c r="AS12" s="78"/>
      <c r="AT12" s="78"/>
      <c r="AU12" s="78"/>
      <c r="AV12" s="78"/>
      <c r="AW12" s="78"/>
      <c r="AX12" s="74"/>
      <c r="AY12" s="79"/>
      <c r="AZ12" s="7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64"/>
      <c r="CQ12" s="59"/>
      <c r="CR12" s="59"/>
      <c r="CS12" s="59"/>
      <c r="CT12" s="59"/>
      <c r="CU12" s="59"/>
      <c r="CV12" s="59"/>
      <c r="CW12" s="59"/>
      <c r="CX12" s="59"/>
      <c r="CY12" s="59"/>
      <c r="CZ12" s="59"/>
      <c r="DA12" s="59"/>
      <c r="DB12" s="61"/>
      <c r="DC12" s="61"/>
      <c r="DD12" s="61"/>
    </row>
    <row r="13" spans="1:174" ht="24.95" customHeight="1" x14ac:dyDescent="0.25">
      <c r="A13" s="80"/>
      <c r="B13" s="380" t="s">
        <v>404</v>
      </c>
      <c r="C13" s="380"/>
      <c r="D13" s="380"/>
      <c r="E13" s="380"/>
      <c r="F13" s="380"/>
      <c r="G13" s="380"/>
      <c r="H13" s="380"/>
      <c r="I13" s="380"/>
      <c r="J13" s="380"/>
      <c r="K13" s="380"/>
      <c r="L13" s="380"/>
      <c r="M13" s="380"/>
      <c r="N13" s="380"/>
      <c r="O13" s="380"/>
      <c r="P13" s="380"/>
      <c r="Q13" s="673" t="s">
        <v>433</v>
      </c>
      <c r="R13" s="673"/>
      <c r="S13" s="673"/>
      <c r="T13" s="673"/>
      <c r="U13" s="673"/>
      <c r="V13" s="673"/>
      <c r="W13" s="673"/>
      <c r="X13" s="673"/>
      <c r="Y13" s="673"/>
      <c r="Z13" s="673"/>
      <c r="AA13" s="673"/>
      <c r="AB13" s="673"/>
      <c r="AC13" s="673"/>
      <c r="AD13" s="673"/>
      <c r="AE13" s="673"/>
      <c r="AF13" s="673"/>
      <c r="AG13" s="673"/>
      <c r="AH13" s="673"/>
      <c r="AI13" s="673"/>
      <c r="AJ13" s="673"/>
      <c r="AK13" s="673"/>
      <c r="AL13" s="673"/>
      <c r="AM13" s="673"/>
      <c r="AN13" s="673"/>
      <c r="AO13" s="673"/>
      <c r="AP13" s="673"/>
      <c r="AQ13" s="673"/>
      <c r="AR13" s="673"/>
      <c r="AS13" s="673"/>
      <c r="AT13" s="673"/>
      <c r="AU13" s="673"/>
      <c r="AV13" s="673"/>
      <c r="AW13" s="673"/>
      <c r="AX13" s="673"/>
      <c r="AY13" s="673"/>
      <c r="AZ13" s="673"/>
      <c r="BA13" s="673"/>
      <c r="BB13" s="673"/>
      <c r="BC13" s="673"/>
      <c r="BD13" s="673"/>
      <c r="BE13" s="673"/>
      <c r="BF13" s="673"/>
      <c r="BG13" s="673"/>
      <c r="BH13" s="673"/>
      <c r="BI13" s="673"/>
      <c r="BJ13" s="673"/>
      <c r="BK13" s="673"/>
      <c r="BL13" s="673"/>
      <c r="BM13" s="673"/>
      <c r="BN13" s="673"/>
      <c r="BO13" s="673"/>
      <c r="BP13" s="673"/>
      <c r="BQ13" s="673"/>
      <c r="BR13" s="673"/>
      <c r="BS13" s="673"/>
      <c r="BT13" s="673"/>
      <c r="BU13" s="673"/>
      <c r="BV13" s="673"/>
      <c r="BW13" s="673"/>
      <c r="BX13" s="673"/>
      <c r="BY13" s="673"/>
      <c r="BZ13" s="673"/>
      <c r="CA13" s="673"/>
      <c r="CB13" s="673"/>
      <c r="CC13" s="673"/>
      <c r="CD13" s="673"/>
      <c r="CE13" s="673"/>
      <c r="CF13" s="673"/>
      <c r="CG13" s="673"/>
      <c r="CH13" s="673"/>
      <c r="CI13" s="673"/>
      <c r="CJ13" s="673"/>
      <c r="CK13" s="673"/>
      <c r="CL13" s="673"/>
      <c r="CM13" s="81"/>
      <c r="CN13" s="81"/>
      <c r="CO13" s="81"/>
      <c r="CP13" s="64"/>
      <c r="CQ13" s="59"/>
      <c r="CR13" s="59"/>
      <c r="CS13" s="59"/>
      <c r="CT13" s="59"/>
      <c r="CU13" s="59"/>
      <c r="CV13" s="59"/>
      <c r="CW13" s="59"/>
      <c r="CX13" s="59"/>
      <c r="CY13" s="59"/>
      <c r="CZ13" s="59"/>
      <c r="DA13" s="59"/>
      <c r="DB13" s="61"/>
      <c r="DC13" s="61"/>
      <c r="DD13" s="61"/>
    </row>
    <row r="14" spans="1:174" ht="24.95" customHeight="1" x14ac:dyDescent="0.35">
      <c r="A14" s="72"/>
      <c r="B14" s="672"/>
      <c r="C14" s="672"/>
      <c r="D14" s="73"/>
      <c r="E14" s="74"/>
      <c r="F14" s="75"/>
      <c r="G14" s="75"/>
      <c r="H14" s="75"/>
      <c r="I14" s="75"/>
      <c r="J14" s="75"/>
      <c r="K14" s="75"/>
      <c r="L14" s="75"/>
      <c r="M14" s="75"/>
      <c r="N14" s="76"/>
      <c r="O14" s="76"/>
      <c r="P14" s="76"/>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8"/>
      <c r="AP14" s="78"/>
      <c r="AQ14" s="78"/>
      <c r="AR14" s="78"/>
      <c r="AS14" s="78"/>
      <c r="AT14" s="78"/>
      <c r="AU14" s="78"/>
      <c r="AV14" s="78"/>
      <c r="AW14" s="78"/>
      <c r="AX14" s="74"/>
      <c r="AY14" s="79"/>
      <c r="AZ14" s="7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c r="CB14" s="59"/>
      <c r="CC14" s="59"/>
      <c r="CD14" s="59"/>
      <c r="CE14" s="59"/>
      <c r="CF14" s="59"/>
      <c r="CG14" s="59"/>
      <c r="CH14" s="59"/>
      <c r="CI14" s="59"/>
      <c r="CJ14" s="59"/>
      <c r="CK14" s="59"/>
      <c r="CL14" s="59"/>
      <c r="CM14" s="59"/>
      <c r="CN14" s="59"/>
      <c r="CO14" s="59"/>
      <c r="CP14" s="64"/>
      <c r="CQ14" s="59"/>
      <c r="CR14" s="59"/>
      <c r="CS14" s="59"/>
      <c r="CT14" s="59"/>
      <c r="CU14" s="59"/>
      <c r="CV14" s="59"/>
      <c r="CW14" s="59"/>
      <c r="CX14" s="59"/>
      <c r="CY14" s="59"/>
      <c r="CZ14" s="59"/>
      <c r="DA14" s="59"/>
      <c r="DB14" s="61"/>
      <c r="DC14" s="61"/>
      <c r="DD14" s="61"/>
    </row>
    <row r="15" spans="1:174" ht="24.95" customHeight="1" x14ac:dyDescent="0.25">
      <c r="A15" s="82"/>
      <c r="B15" s="380" t="s">
        <v>402</v>
      </c>
      <c r="C15" s="380"/>
      <c r="D15" s="380"/>
      <c r="E15" s="380"/>
      <c r="F15" s="380"/>
      <c r="G15" s="380"/>
      <c r="H15" s="380"/>
      <c r="I15" s="380"/>
      <c r="J15" s="380"/>
      <c r="K15" s="380"/>
      <c r="L15" s="380"/>
      <c r="M15" s="380"/>
      <c r="N15" s="380"/>
      <c r="O15" s="380"/>
      <c r="P15" s="380"/>
      <c r="Q15" s="707" t="s">
        <v>15</v>
      </c>
      <c r="R15" s="707"/>
      <c r="S15" s="707"/>
      <c r="T15" s="675" t="s">
        <v>267</v>
      </c>
      <c r="U15" s="675"/>
      <c r="V15" s="675"/>
      <c r="W15" s="675"/>
      <c r="X15" s="675"/>
      <c r="Y15" s="675"/>
      <c r="Z15" s="675"/>
      <c r="AA15" s="675"/>
      <c r="AB15" s="675"/>
      <c r="AC15" s="707" t="s">
        <v>15</v>
      </c>
      <c r="AD15" s="707"/>
      <c r="AE15" s="707"/>
      <c r="AF15" s="675" t="s">
        <v>268</v>
      </c>
      <c r="AG15" s="675"/>
      <c r="AH15" s="675"/>
      <c r="AI15" s="675"/>
      <c r="AJ15" s="675"/>
      <c r="AK15" s="675"/>
      <c r="AL15" s="675"/>
      <c r="AM15" s="675"/>
      <c r="AN15" s="675"/>
      <c r="AO15" s="707" t="s">
        <v>15</v>
      </c>
      <c r="AP15" s="707"/>
      <c r="AQ15" s="707"/>
      <c r="AR15" s="675" t="s">
        <v>269</v>
      </c>
      <c r="AS15" s="675"/>
      <c r="AT15" s="675"/>
      <c r="AU15" s="675"/>
      <c r="AV15" s="675"/>
      <c r="AW15" s="675"/>
      <c r="AX15" s="675"/>
      <c r="AY15" s="675"/>
      <c r="AZ15" s="675"/>
      <c r="BA15" s="707" t="s">
        <v>15</v>
      </c>
      <c r="BB15" s="707"/>
      <c r="BC15" s="707"/>
      <c r="BD15" s="675" t="s">
        <v>270</v>
      </c>
      <c r="BE15" s="675"/>
      <c r="BF15" s="675"/>
      <c r="BG15" s="675"/>
      <c r="BH15" s="675"/>
      <c r="BI15" s="675"/>
      <c r="BJ15" s="675"/>
      <c r="BK15" s="675"/>
      <c r="BL15" s="675"/>
      <c r="BM15" s="145"/>
      <c r="BN15" s="144"/>
      <c r="BO15" s="144"/>
      <c r="BP15" s="81"/>
      <c r="BQ15" s="81"/>
      <c r="BR15" s="81"/>
      <c r="BS15" s="81"/>
      <c r="BT15" s="81"/>
      <c r="BU15" s="81"/>
      <c r="BV15" s="81"/>
      <c r="BW15" s="81"/>
      <c r="BX15" s="81"/>
      <c r="BY15" s="144"/>
      <c r="BZ15" s="144"/>
      <c r="CA15" s="144"/>
      <c r="CB15" s="81"/>
      <c r="CC15" s="81"/>
      <c r="CD15" s="81"/>
      <c r="CE15" s="81"/>
      <c r="CF15" s="81"/>
      <c r="CG15" s="81"/>
      <c r="CH15" s="81"/>
      <c r="CI15" s="81"/>
      <c r="CJ15" s="81"/>
      <c r="CK15" s="81"/>
      <c r="CL15" s="81"/>
      <c r="CP15" s="64"/>
      <c r="CQ15" s="59"/>
      <c r="CR15" s="59"/>
      <c r="CS15" s="59"/>
      <c r="CT15" s="380"/>
      <c r="CU15" s="380"/>
      <c r="CV15" s="380"/>
      <c r="CW15" s="380"/>
      <c r="CX15" s="380"/>
      <c r="CY15" s="380"/>
      <c r="CZ15" s="380"/>
      <c r="DA15" s="380"/>
      <c r="DB15" s="380"/>
      <c r="DC15" s="380"/>
      <c r="DD15" s="380"/>
      <c r="DE15" s="380"/>
      <c r="DF15" s="380"/>
      <c r="DG15" s="380"/>
      <c r="DH15" s="380"/>
      <c r="DI15" s="380"/>
      <c r="DJ15" s="380"/>
      <c r="DK15" s="380"/>
      <c r="DL15" s="380"/>
      <c r="DM15" s="380"/>
      <c r="DN15" s="380"/>
      <c r="DO15" s="380"/>
      <c r="DP15" s="380"/>
      <c r="DQ15" s="380"/>
      <c r="DR15" s="380"/>
      <c r="DS15" s="380"/>
      <c r="DT15" s="380"/>
      <c r="DU15" s="380"/>
      <c r="DV15" s="380"/>
      <c r="DW15" s="380"/>
      <c r="DX15" s="380"/>
      <c r="DY15" s="380"/>
      <c r="DZ15" s="380"/>
      <c r="EA15" s="380"/>
      <c r="EB15" s="380"/>
      <c r="EC15" s="380"/>
      <c r="ED15" s="380"/>
      <c r="EE15" s="380"/>
      <c r="EF15" s="380"/>
      <c r="EG15" s="380"/>
      <c r="EH15" s="380"/>
      <c r="EI15" s="380"/>
      <c r="EJ15" s="380"/>
      <c r="EK15" s="380"/>
      <c r="EL15" s="380"/>
      <c r="EM15" s="380"/>
      <c r="EN15" s="380"/>
      <c r="EO15" s="380"/>
      <c r="EP15" s="380"/>
      <c r="EQ15" s="380"/>
      <c r="ER15" s="380"/>
      <c r="ES15" s="380"/>
      <c r="ET15" s="380"/>
      <c r="EU15" s="380"/>
      <c r="EV15" s="380"/>
      <c r="EW15" s="380"/>
      <c r="EX15" s="380"/>
      <c r="EY15" s="380"/>
      <c r="EZ15" s="380"/>
      <c r="FA15" s="380"/>
      <c r="FB15" s="380"/>
      <c r="FC15" s="380"/>
      <c r="FD15" s="380"/>
      <c r="FE15" s="380"/>
      <c r="FF15" s="380"/>
      <c r="FG15" s="380"/>
      <c r="FH15" s="380"/>
      <c r="FI15" s="380"/>
      <c r="FJ15" s="380"/>
      <c r="FK15" s="380"/>
      <c r="FL15" s="380"/>
      <c r="FM15" s="380"/>
      <c r="FN15" s="380"/>
      <c r="FO15" s="380"/>
      <c r="FP15" s="380"/>
      <c r="FQ15" s="380"/>
      <c r="FR15" s="380"/>
    </row>
    <row r="16" spans="1:174" ht="24.95" customHeight="1" x14ac:dyDescent="0.35">
      <c r="A16" s="72"/>
      <c r="B16" s="672"/>
      <c r="C16" s="672"/>
      <c r="D16" s="73"/>
      <c r="E16" s="74"/>
      <c r="F16" s="75"/>
      <c r="G16" s="75"/>
      <c r="H16" s="75"/>
      <c r="I16" s="75"/>
      <c r="J16" s="75"/>
      <c r="K16" s="75"/>
      <c r="L16" s="75"/>
      <c r="M16" s="75"/>
      <c r="N16" s="76"/>
      <c r="O16" s="76"/>
      <c r="P16" s="76"/>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8"/>
      <c r="AP16" s="78"/>
      <c r="AQ16" s="78"/>
      <c r="AR16" s="78"/>
      <c r="AS16" s="78"/>
      <c r="AT16" s="78"/>
      <c r="AU16" s="78"/>
      <c r="AV16" s="78"/>
      <c r="AW16" s="78"/>
      <c r="AX16" s="74"/>
      <c r="AY16" s="79"/>
      <c r="AZ16" s="7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A16" s="59"/>
      <c r="CB16" s="59"/>
      <c r="CC16" s="59"/>
      <c r="CD16" s="59"/>
      <c r="CE16" s="59"/>
      <c r="CF16" s="59"/>
      <c r="CG16" s="59"/>
      <c r="CH16" s="59"/>
      <c r="CI16" s="59"/>
      <c r="CJ16" s="59"/>
      <c r="CK16" s="59"/>
      <c r="CL16" s="59"/>
      <c r="CM16" s="59"/>
      <c r="CN16" s="59"/>
      <c r="CO16" s="59"/>
      <c r="CP16" s="64"/>
      <c r="CQ16" s="59"/>
      <c r="CR16" s="59"/>
      <c r="CS16" s="59"/>
      <c r="CT16" s="59"/>
      <c r="CU16" s="59"/>
      <c r="CV16" s="59"/>
      <c r="CW16" s="59"/>
      <c r="CX16" s="59"/>
      <c r="CY16" s="59"/>
      <c r="CZ16" s="59"/>
      <c r="DA16" s="59"/>
      <c r="DB16" s="61"/>
      <c r="DC16" s="61"/>
      <c r="DD16" s="61"/>
    </row>
    <row r="17" spans="1:147" ht="24.95" customHeight="1" x14ac:dyDescent="0.25">
      <c r="A17" s="80"/>
      <c r="B17" s="380" t="s">
        <v>371</v>
      </c>
      <c r="C17" s="380"/>
      <c r="D17" s="380"/>
      <c r="E17" s="380"/>
      <c r="F17" s="380"/>
      <c r="G17" s="380"/>
      <c r="H17" s="380"/>
      <c r="I17" s="380"/>
      <c r="J17" s="380"/>
      <c r="K17" s="380"/>
      <c r="L17" s="380"/>
      <c r="M17" s="380"/>
      <c r="N17" s="380"/>
      <c r="O17" s="380"/>
      <c r="P17" s="380"/>
      <c r="Q17" s="710"/>
      <c r="R17" s="710"/>
      <c r="S17" s="710"/>
      <c r="T17" s="710"/>
      <c r="U17" s="710"/>
      <c r="V17" s="710"/>
      <c r="W17" s="710"/>
      <c r="X17" s="710"/>
      <c r="Y17" s="710"/>
      <c r="Z17" s="710"/>
      <c r="AA17" s="710"/>
      <c r="AB17" s="710"/>
      <c r="AC17" s="380" t="s">
        <v>26</v>
      </c>
      <c r="AD17" s="380"/>
      <c r="AE17" s="380"/>
      <c r="AF17" s="380"/>
      <c r="AJ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c r="BZ17" s="81"/>
      <c r="CA17" s="81"/>
      <c r="CB17" s="81"/>
      <c r="CC17" s="81"/>
      <c r="CD17" s="81"/>
      <c r="CE17" s="81"/>
      <c r="CF17" s="81"/>
      <c r="CG17" s="81"/>
      <c r="CH17" s="81"/>
      <c r="CI17" s="81"/>
      <c r="CJ17" s="81"/>
      <c r="CK17" s="81"/>
      <c r="CL17" s="81"/>
      <c r="CM17" s="81"/>
      <c r="CN17" s="81"/>
      <c r="CO17" s="81"/>
      <c r="CP17" s="64"/>
      <c r="CQ17" s="59"/>
      <c r="CR17" s="59"/>
      <c r="CS17" s="59"/>
      <c r="CT17" s="59"/>
      <c r="CU17" s="59"/>
      <c r="CV17" s="59"/>
      <c r="CW17" s="59"/>
      <c r="CX17" s="59"/>
      <c r="CY17" s="59"/>
      <c r="CZ17" s="59"/>
      <c r="DA17" s="59"/>
      <c r="DB17" s="61"/>
      <c r="DC17" s="61"/>
      <c r="DD17" s="61"/>
    </row>
    <row r="18" spans="1:147" ht="24.95" customHeight="1" thickBot="1" x14ac:dyDescent="0.4">
      <c r="A18" s="83"/>
      <c r="B18" s="677"/>
      <c r="C18" s="677"/>
      <c r="D18" s="84"/>
      <c r="E18" s="85"/>
      <c r="F18" s="86"/>
      <c r="G18" s="86"/>
      <c r="H18" s="86"/>
      <c r="I18" s="86"/>
      <c r="J18" s="86"/>
      <c r="K18" s="86"/>
      <c r="L18" s="86"/>
      <c r="M18" s="86"/>
      <c r="N18" s="87"/>
      <c r="O18" s="87"/>
      <c r="P18" s="87"/>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9"/>
      <c r="AP18" s="89"/>
      <c r="AQ18" s="89"/>
      <c r="AR18" s="89"/>
      <c r="AS18" s="89"/>
      <c r="AT18" s="89"/>
      <c r="AU18" s="89"/>
      <c r="AV18" s="89"/>
      <c r="AW18" s="89"/>
      <c r="AX18" s="85"/>
      <c r="AY18" s="90"/>
      <c r="AZ18" s="9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D18" s="70"/>
      <c r="CE18" s="70"/>
      <c r="CF18" s="70"/>
      <c r="CG18" s="70"/>
      <c r="CH18" s="70"/>
      <c r="CI18" s="70"/>
      <c r="CJ18" s="70"/>
      <c r="CK18" s="70"/>
      <c r="CL18" s="70"/>
      <c r="CM18" s="70"/>
      <c r="CN18" s="70"/>
      <c r="CO18" s="70"/>
      <c r="CP18" s="71"/>
      <c r="CQ18" s="59"/>
      <c r="CR18" s="59"/>
      <c r="CS18" s="59"/>
      <c r="CT18" s="59"/>
      <c r="CU18" s="59"/>
      <c r="CV18" s="59"/>
      <c r="CW18" s="59"/>
      <c r="CX18" s="59"/>
      <c r="CY18" s="59"/>
      <c r="CZ18" s="59"/>
      <c r="DA18" s="59"/>
      <c r="DB18" s="61"/>
      <c r="DC18" s="61"/>
      <c r="DD18" s="61"/>
    </row>
    <row r="19" spans="1:147" ht="24.95" customHeight="1" x14ac:dyDescent="0.25">
      <c r="A19" s="663" t="s">
        <v>401</v>
      </c>
      <c r="B19" s="664"/>
      <c r="C19" s="664"/>
      <c r="D19" s="664"/>
      <c r="E19" s="664"/>
      <c r="F19" s="664"/>
      <c r="G19" s="664"/>
      <c r="H19" s="664"/>
      <c r="I19" s="664"/>
      <c r="J19" s="664"/>
      <c r="K19" s="664"/>
      <c r="L19" s="664"/>
      <c r="M19" s="664"/>
      <c r="N19" s="664"/>
      <c r="O19" s="664"/>
      <c r="P19" s="664"/>
      <c r="Q19" s="664"/>
      <c r="R19" s="664"/>
      <c r="S19" s="664"/>
      <c r="T19" s="664"/>
      <c r="U19" s="664"/>
      <c r="V19" s="664"/>
      <c r="W19" s="664"/>
      <c r="X19" s="664"/>
      <c r="Y19" s="664"/>
      <c r="Z19" s="664"/>
      <c r="AA19" s="664"/>
      <c r="AB19" s="664"/>
      <c r="AC19" s="664"/>
      <c r="AD19" s="664"/>
      <c r="AE19" s="664"/>
      <c r="AF19" s="664"/>
      <c r="AG19" s="664"/>
      <c r="AH19" s="664"/>
      <c r="AI19" s="664"/>
      <c r="AJ19" s="664"/>
      <c r="AK19" s="664"/>
      <c r="AL19" s="664"/>
      <c r="AM19" s="664"/>
      <c r="AN19" s="664"/>
      <c r="AO19" s="664"/>
      <c r="AP19" s="664"/>
      <c r="AQ19" s="664"/>
      <c r="AR19" s="664"/>
      <c r="AS19" s="664"/>
      <c r="AT19" s="664"/>
      <c r="AU19" s="664"/>
      <c r="AV19" s="664"/>
      <c r="AW19" s="664"/>
      <c r="AX19" s="664"/>
      <c r="AY19" s="664"/>
      <c r="AZ19" s="664"/>
      <c r="BA19" s="664"/>
      <c r="BB19" s="664"/>
      <c r="BC19" s="664"/>
      <c r="BD19" s="664"/>
      <c r="BE19" s="664"/>
      <c r="BF19" s="664"/>
      <c r="BG19" s="664"/>
      <c r="BH19" s="664"/>
      <c r="BI19" s="664"/>
      <c r="BJ19" s="664"/>
      <c r="BK19" s="664"/>
      <c r="BL19" s="664"/>
      <c r="BM19" s="664"/>
      <c r="BN19" s="664"/>
      <c r="BO19" s="664"/>
      <c r="BP19" s="664"/>
      <c r="BQ19" s="664"/>
      <c r="BR19" s="664"/>
      <c r="BS19" s="664"/>
      <c r="BT19" s="664"/>
      <c r="BU19" s="664"/>
      <c r="BV19" s="664"/>
      <c r="BW19" s="664"/>
      <c r="BX19" s="664"/>
      <c r="BY19" s="664"/>
      <c r="BZ19" s="664"/>
      <c r="CA19" s="664"/>
      <c r="CB19" s="664"/>
      <c r="CC19" s="664"/>
      <c r="CD19" s="664"/>
      <c r="CE19" s="664"/>
      <c r="CF19" s="664"/>
      <c r="CG19" s="664"/>
      <c r="CH19" s="664"/>
      <c r="CI19" s="664"/>
      <c r="CJ19" s="664"/>
      <c r="CK19" s="664"/>
      <c r="CL19" s="664"/>
      <c r="CM19" s="664"/>
      <c r="CN19" s="664"/>
      <c r="CO19" s="664"/>
      <c r="CP19" s="665"/>
      <c r="CQ19" s="59"/>
      <c r="CR19" s="59"/>
      <c r="CS19" s="59"/>
      <c r="CT19" s="59"/>
      <c r="CU19" s="59"/>
      <c r="CV19" s="59"/>
      <c r="CW19" s="59"/>
      <c r="CX19" s="59"/>
      <c r="CY19" s="59"/>
      <c r="CZ19" s="59"/>
      <c r="DA19" s="59"/>
      <c r="DB19" s="61"/>
      <c r="DC19" s="61"/>
      <c r="DD19" s="61"/>
    </row>
    <row r="20" spans="1:147" ht="20.100000000000001" customHeight="1" x14ac:dyDescent="0.25">
      <c r="A20" s="80"/>
      <c r="B20" s="380"/>
      <c r="C20" s="380"/>
      <c r="D20" s="380"/>
      <c r="E20" s="380"/>
      <c r="F20" s="380"/>
      <c r="G20" s="380"/>
      <c r="H20" s="380"/>
      <c r="I20" s="380"/>
      <c r="J20" s="380"/>
      <c r="K20" s="380"/>
      <c r="L20" s="380"/>
      <c r="M20" s="380"/>
      <c r="N20" s="380"/>
      <c r="O20" s="380"/>
      <c r="P20" s="380"/>
      <c r="Q20" s="380"/>
      <c r="R20" s="380"/>
      <c r="S20" s="380"/>
      <c r="T20" s="380"/>
      <c r="U20" s="380"/>
      <c r="V20" s="380"/>
      <c r="W20" s="380"/>
      <c r="X20" s="380"/>
      <c r="Y20" s="380"/>
      <c r="Z20" s="380"/>
      <c r="AA20" s="380"/>
      <c r="AB20" s="380"/>
      <c r="AC20" s="380"/>
      <c r="AD20" s="380"/>
      <c r="AE20" s="380"/>
      <c r="AF20" s="380"/>
      <c r="AG20" s="380"/>
      <c r="AH20" s="380"/>
      <c r="AI20" s="380"/>
      <c r="AJ20" s="380"/>
      <c r="AK20" s="380"/>
      <c r="AL20" s="380"/>
      <c r="AM20" s="380"/>
      <c r="AN20" s="380"/>
      <c r="AO20" s="380"/>
      <c r="AP20" s="380"/>
      <c r="AQ20" s="380"/>
      <c r="AR20" s="380"/>
      <c r="AS20" s="380"/>
      <c r="AT20" s="380"/>
      <c r="AU20" s="380"/>
      <c r="AV20" s="380"/>
      <c r="AW20" s="380"/>
      <c r="AX20" s="380"/>
      <c r="AY20" s="380"/>
      <c r="AZ20" s="380"/>
      <c r="BA20" s="380"/>
      <c r="BB20" s="380"/>
      <c r="BC20" s="380"/>
      <c r="BD20" s="380"/>
      <c r="BE20" s="380"/>
      <c r="BF20" s="380"/>
      <c r="BG20" s="380"/>
      <c r="BH20" s="380"/>
      <c r="BI20" s="380"/>
      <c r="BJ20" s="380"/>
      <c r="BK20" s="380"/>
      <c r="BL20" s="380"/>
      <c r="BM20" s="380"/>
      <c r="BN20" s="380"/>
      <c r="BO20" s="380"/>
      <c r="BP20" s="380"/>
      <c r="BQ20" s="380"/>
      <c r="BR20" s="380"/>
      <c r="BS20" s="380"/>
      <c r="BT20" s="380"/>
      <c r="BU20" s="380"/>
      <c r="BV20" s="380"/>
      <c r="BW20" s="380"/>
      <c r="BX20" s="380"/>
      <c r="BY20" s="380"/>
      <c r="BZ20" s="380"/>
      <c r="CA20" s="380"/>
      <c r="CB20" s="380"/>
      <c r="CC20" s="380"/>
      <c r="CD20" s="380"/>
      <c r="CE20" s="380"/>
      <c r="CF20" s="380"/>
      <c r="CG20" s="380"/>
      <c r="CH20" s="380"/>
      <c r="CI20" s="380"/>
      <c r="CJ20" s="380"/>
      <c r="CK20" s="380"/>
      <c r="CL20" s="380"/>
      <c r="CM20" s="380"/>
      <c r="CN20" s="380"/>
      <c r="CO20" s="380"/>
      <c r="CP20" s="64"/>
      <c r="CQ20" s="59"/>
      <c r="CR20" s="59"/>
      <c r="CS20" s="59"/>
      <c r="CT20" s="59"/>
      <c r="CU20" s="59"/>
      <c r="CV20" s="59"/>
      <c r="CW20" s="59"/>
      <c r="CX20" s="59"/>
      <c r="CY20" s="59"/>
      <c r="CZ20" s="59"/>
      <c r="DA20" s="59"/>
      <c r="DB20" s="61"/>
      <c r="DC20" s="61"/>
      <c r="DD20" s="61"/>
    </row>
    <row r="21" spans="1:147" ht="24.95" customHeight="1" x14ac:dyDescent="0.25">
      <c r="A21" s="80"/>
      <c r="B21" s="380" t="s">
        <v>400</v>
      </c>
      <c r="C21" s="380"/>
      <c r="D21" s="380"/>
      <c r="E21" s="380"/>
      <c r="F21" s="380"/>
      <c r="G21" s="380"/>
      <c r="H21" s="380"/>
      <c r="I21" s="380"/>
      <c r="J21" s="380"/>
      <c r="K21" s="380"/>
      <c r="L21" s="380"/>
      <c r="M21" s="380"/>
      <c r="N21" s="380"/>
      <c r="O21" s="380"/>
      <c r="P21" s="380"/>
      <c r="Q21" s="707" t="s">
        <v>15</v>
      </c>
      <c r="R21" s="707"/>
      <c r="S21" s="707"/>
      <c r="T21" s="678" t="s">
        <v>399</v>
      </c>
      <c r="U21" s="678"/>
      <c r="V21" s="678"/>
      <c r="W21" s="678"/>
      <c r="X21" s="678"/>
      <c r="Y21" s="707" t="s">
        <v>15</v>
      </c>
      <c r="Z21" s="707"/>
      <c r="AA21" s="707"/>
      <c r="AB21" s="678" t="s">
        <v>398</v>
      </c>
      <c r="AC21" s="678"/>
      <c r="AD21" s="678"/>
      <c r="AE21" s="678"/>
      <c r="AF21" s="678"/>
      <c r="AG21" s="707" t="s">
        <v>15</v>
      </c>
      <c r="AH21" s="707"/>
      <c r="AI21" s="707"/>
      <c r="AJ21" s="678" t="s">
        <v>397</v>
      </c>
      <c r="AK21" s="678"/>
      <c r="AL21" s="678"/>
      <c r="AM21" s="678"/>
      <c r="AN21" s="678"/>
      <c r="AO21" s="707" t="s">
        <v>15</v>
      </c>
      <c r="AP21" s="707"/>
      <c r="AQ21" s="707"/>
      <c r="AR21" s="678" t="s">
        <v>396</v>
      </c>
      <c r="AS21" s="678"/>
      <c r="AT21" s="678"/>
      <c r="AU21" s="678"/>
      <c r="AV21" s="678"/>
      <c r="AW21" s="707" t="s">
        <v>15</v>
      </c>
      <c r="AX21" s="707"/>
      <c r="AY21" s="707"/>
      <c r="AZ21" s="678" t="s">
        <v>395</v>
      </c>
      <c r="BA21" s="678"/>
      <c r="BB21" s="678"/>
      <c r="BC21" s="678"/>
      <c r="BD21" s="678"/>
      <c r="BE21" s="678"/>
      <c r="BF21" s="708"/>
      <c r="BG21" s="708"/>
      <c r="BH21" s="708"/>
      <c r="BI21" s="708"/>
      <c r="BJ21" s="708"/>
      <c r="BK21" s="708"/>
      <c r="BL21" s="708"/>
      <c r="BM21" s="708"/>
      <c r="BN21" s="708"/>
      <c r="BO21" s="708"/>
      <c r="BP21" s="708"/>
      <c r="BQ21" s="708"/>
      <c r="BR21" s="708"/>
      <c r="BS21" s="708"/>
      <c r="BT21" s="708"/>
      <c r="BU21" s="708"/>
      <c r="BV21" s="708"/>
      <c r="BW21" s="708"/>
      <c r="BX21" s="708"/>
      <c r="BY21" s="708"/>
      <c r="BZ21" s="708"/>
      <c r="CA21" s="708"/>
      <c r="CB21" s="708"/>
      <c r="CC21" s="708"/>
      <c r="CD21" s="708"/>
      <c r="CE21" s="708"/>
      <c r="CF21" s="708"/>
      <c r="CG21" s="708"/>
      <c r="CH21" s="708"/>
      <c r="CI21" s="708"/>
      <c r="CJ21" s="708"/>
      <c r="CK21" s="708"/>
      <c r="CL21" s="91" t="s">
        <v>393</v>
      </c>
      <c r="CM21" s="92"/>
      <c r="CN21" s="92"/>
      <c r="CO21" s="92"/>
      <c r="CP21" s="64"/>
      <c r="CQ21" s="59"/>
      <c r="CR21" s="59"/>
      <c r="CS21" s="59"/>
      <c r="CT21" s="59"/>
      <c r="CU21" s="59"/>
      <c r="CV21" s="59"/>
      <c r="CW21" s="59"/>
      <c r="CX21" s="59"/>
      <c r="CY21" s="59"/>
      <c r="CZ21" s="59"/>
      <c r="DA21" s="59"/>
      <c r="DB21" s="61"/>
      <c r="DC21" s="61"/>
      <c r="DD21" s="61"/>
      <c r="EQ21" s="93"/>
    </row>
    <row r="22" spans="1:147" ht="24.95" customHeight="1" x14ac:dyDescent="0.25">
      <c r="A22" s="80"/>
      <c r="B22" s="81"/>
      <c r="C22" s="81"/>
      <c r="D22" s="81"/>
      <c r="E22" s="81"/>
      <c r="F22" s="81"/>
      <c r="G22" s="81"/>
      <c r="H22" s="81"/>
      <c r="I22" s="81"/>
      <c r="J22" s="81"/>
      <c r="K22" s="81"/>
      <c r="L22" s="81"/>
      <c r="M22" s="81"/>
      <c r="N22" s="81"/>
      <c r="O22" s="81"/>
      <c r="P22" s="81"/>
      <c r="Q22" s="81"/>
      <c r="R22" s="81"/>
      <c r="S22" s="81"/>
      <c r="T22" s="81"/>
      <c r="U22" s="81"/>
      <c r="V22" s="81"/>
      <c r="W22" s="81"/>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L22" s="81"/>
      <c r="BM22" s="81"/>
      <c r="BN22" s="81"/>
      <c r="BO22" s="81"/>
      <c r="BP22" s="81"/>
      <c r="BQ22" s="81"/>
      <c r="BR22" s="81"/>
      <c r="BS22" s="81"/>
      <c r="BT22" s="81"/>
      <c r="BU22" s="81"/>
      <c r="BV22" s="81"/>
      <c r="BW22" s="81"/>
      <c r="BX22" s="81"/>
      <c r="BY22" s="81"/>
      <c r="BZ22" s="81"/>
      <c r="CA22" s="81"/>
      <c r="CB22" s="81"/>
      <c r="CC22" s="81"/>
      <c r="CD22" s="81"/>
      <c r="CE22" s="81"/>
      <c r="CF22" s="81"/>
      <c r="CG22" s="81"/>
      <c r="CH22" s="81"/>
      <c r="CI22" s="81"/>
      <c r="CJ22" s="81"/>
      <c r="CK22" s="81"/>
      <c r="CL22" s="81"/>
      <c r="CM22" s="81"/>
      <c r="CN22" s="81"/>
      <c r="CO22" s="81"/>
      <c r="CP22" s="64"/>
      <c r="CQ22" s="59"/>
      <c r="CR22" s="59"/>
      <c r="CS22" s="59"/>
      <c r="CT22" s="59"/>
      <c r="CU22" s="59"/>
      <c r="CV22" s="59"/>
      <c r="CW22" s="59"/>
      <c r="CX22" s="59"/>
      <c r="CY22" s="59"/>
      <c r="CZ22" s="59"/>
      <c r="DA22" s="59"/>
      <c r="DB22" s="61"/>
      <c r="DC22" s="61"/>
      <c r="DD22" s="61"/>
    </row>
    <row r="23" spans="1:147" ht="24.95" customHeight="1" x14ac:dyDescent="0.25">
      <c r="A23" s="80"/>
      <c r="B23" s="380" t="s">
        <v>392</v>
      </c>
      <c r="C23" s="380"/>
      <c r="D23" s="380"/>
      <c r="E23" s="380"/>
      <c r="F23" s="380"/>
      <c r="G23" s="380"/>
      <c r="H23" s="380"/>
      <c r="I23" s="380"/>
      <c r="J23" s="380"/>
      <c r="K23" s="380"/>
      <c r="L23" s="380"/>
      <c r="M23" s="380"/>
      <c r="N23" s="380"/>
      <c r="O23" s="380"/>
      <c r="P23" s="380"/>
      <c r="Q23" s="707" t="s">
        <v>15</v>
      </c>
      <c r="R23" s="707"/>
      <c r="S23" s="707"/>
      <c r="T23" s="675" t="s">
        <v>391</v>
      </c>
      <c r="U23" s="675"/>
      <c r="V23" s="675"/>
      <c r="W23" s="675"/>
      <c r="X23" s="675"/>
      <c r="Y23" s="675"/>
      <c r="Z23" s="675"/>
      <c r="AA23" s="675"/>
      <c r="AB23" s="675"/>
      <c r="AC23" s="707" t="s">
        <v>15</v>
      </c>
      <c r="AD23" s="707"/>
      <c r="AE23" s="707"/>
      <c r="AF23" s="675" t="s">
        <v>390</v>
      </c>
      <c r="AG23" s="675"/>
      <c r="AH23" s="675"/>
      <c r="AI23" s="675"/>
      <c r="AJ23" s="675"/>
      <c r="AK23" s="675"/>
      <c r="AL23" s="675"/>
      <c r="AM23" s="675"/>
      <c r="AN23" s="675"/>
      <c r="AO23" s="707" t="s">
        <v>15</v>
      </c>
      <c r="AP23" s="707"/>
      <c r="AQ23" s="707"/>
      <c r="AR23" s="675" t="s">
        <v>389</v>
      </c>
      <c r="AS23" s="675"/>
      <c r="AT23" s="675"/>
      <c r="AU23" s="675"/>
      <c r="AV23" s="675"/>
      <c r="AW23" s="675"/>
      <c r="AX23" s="675"/>
      <c r="AY23" s="675"/>
      <c r="AZ23" s="675"/>
      <c r="BA23" s="707" t="s">
        <v>15</v>
      </c>
      <c r="BB23" s="707"/>
      <c r="BC23" s="707"/>
      <c r="BD23" s="675" t="s">
        <v>388</v>
      </c>
      <c r="BE23" s="675"/>
      <c r="BF23" s="675"/>
      <c r="BG23" s="675"/>
      <c r="BH23" s="675"/>
      <c r="BI23" s="675"/>
      <c r="BJ23" s="675"/>
      <c r="BK23" s="675"/>
      <c r="BL23" s="675"/>
      <c r="BM23" s="707" t="s">
        <v>15</v>
      </c>
      <c r="BN23" s="707"/>
      <c r="BO23" s="707"/>
      <c r="BP23" s="675" t="s">
        <v>419</v>
      </c>
      <c r="BQ23" s="675"/>
      <c r="BR23" s="675"/>
      <c r="BS23" s="675"/>
      <c r="BT23" s="675"/>
      <c r="BU23" s="675"/>
      <c r="BV23" s="675"/>
      <c r="BW23" s="675"/>
      <c r="BX23" s="675"/>
      <c r="BY23" s="709"/>
      <c r="BZ23" s="709"/>
      <c r="CA23" s="709"/>
      <c r="CB23" s="709"/>
      <c r="CC23" s="709"/>
      <c r="CD23" s="709"/>
      <c r="CE23" s="709"/>
      <c r="CF23" s="709"/>
      <c r="CG23" s="709"/>
      <c r="CH23" s="709"/>
      <c r="CI23" s="709"/>
      <c r="CJ23" s="709"/>
      <c r="CK23" s="709"/>
      <c r="CL23" s="91" t="s">
        <v>393</v>
      </c>
      <c r="CM23" s="92"/>
      <c r="CN23" s="92"/>
      <c r="CO23" s="92"/>
      <c r="CP23" s="64"/>
      <c r="CQ23" s="59"/>
      <c r="CR23" s="59"/>
      <c r="CS23" s="59"/>
      <c r="CT23" s="59"/>
      <c r="CU23" s="59"/>
      <c r="CV23" s="59"/>
      <c r="CW23" s="59"/>
      <c r="CX23" s="59"/>
      <c r="CY23" s="59"/>
      <c r="CZ23" s="59"/>
      <c r="DA23" s="59"/>
      <c r="DB23" s="61"/>
      <c r="DC23" s="61"/>
      <c r="DD23" s="61"/>
    </row>
    <row r="24" spans="1:147" ht="24.95" customHeight="1" x14ac:dyDescent="0.25">
      <c r="A24" s="80"/>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c r="BZ24" s="81"/>
      <c r="CA24" s="81"/>
      <c r="CB24" s="81"/>
      <c r="CC24" s="81"/>
      <c r="CD24" s="81"/>
      <c r="CE24" s="81"/>
      <c r="CF24" s="81"/>
      <c r="CG24" s="81"/>
      <c r="CH24" s="81"/>
      <c r="CI24" s="81"/>
      <c r="CJ24" s="81"/>
      <c r="CK24" s="81"/>
      <c r="CL24" s="81"/>
      <c r="CM24" s="81"/>
      <c r="CN24" s="81"/>
      <c r="CO24" s="81"/>
      <c r="CP24" s="64"/>
      <c r="CQ24" s="59"/>
      <c r="CR24" s="59"/>
      <c r="CS24" s="59"/>
      <c r="CT24" s="59"/>
      <c r="CU24" s="59"/>
      <c r="CV24" s="59"/>
      <c r="CW24" s="59"/>
      <c r="CX24" s="59"/>
      <c r="CY24" s="59"/>
      <c r="CZ24" s="59"/>
      <c r="DA24" s="59"/>
      <c r="DB24" s="61"/>
      <c r="DC24" s="61"/>
      <c r="DD24" s="61"/>
    </row>
    <row r="25" spans="1:147" ht="24.95" customHeight="1" x14ac:dyDescent="0.25">
      <c r="A25" s="80"/>
      <c r="B25" s="380" t="s">
        <v>385</v>
      </c>
      <c r="C25" s="380"/>
      <c r="D25" s="380"/>
      <c r="E25" s="380"/>
      <c r="F25" s="380"/>
      <c r="G25" s="380"/>
      <c r="H25" s="380"/>
      <c r="I25" s="380"/>
      <c r="J25" s="380"/>
      <c r="K25" s="380"/>
      <c r="L25" s="380"/>
      <c r="M25" s="380"/>
      <c r="N25" s="380"/>
      <c r="O25" s="380"/>
      <c r="P25" s="380"/>
      <c r="Q25" s="92" t="s">
        <v>416</v>
      </c>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64"/>
      <c r="CQ25" s="59"/>
      <c r="CR25" s="59"/>
      <c r="CS25" s="59"/>
      <c r="CT25" s="59"/>
      <c r="CU25" s="59"/>
      <c r="CV25" s="59"/>
      <c r="CW25" s="59"/>
      <c r="CX25" s="59"/>
      <c r="CY25" s="59"/>
      <c r="CZ25" s="59"/>
      <c r="DA25" s="59"/>
      <c r="DB25" s="61"/>
      <c r="DC25" s="61"/>
      <c r="DD25" s="61"/>
    </row>
    <row r="26" spans="1:147" ht="24.95" customHeight="1" x14ac:dyDescent="0.25">
      <c r="A26" s="80"/>
      <c r="B26" s="81"/>
      <c r="C26" s="81"/>
      <c r="D26" s="81"/>
      <c r="E26" s="81"/>
      <c r="F26" s="81"/>
      <c r="G26" s="81"/>
      <c r="H26" s="81"/>
      <c r="I26" s="81"/>
      <c r="J26" s="81"/>
      <c r="K26" s="81"/>
      <c r="L26" s="81"/>
      <c r="M26" s="81"/>
      <c r="N26" s="81"/>
      <c r="O26" s="81"/>
      <c r="P26" s="81"/>
      <c r="Q26" s="94" t="s">
        <v>415</v>
      </c>
      <c r="R26" s="81"/>
      <c r="S26" s="81"/>
      <c r="T26" s="81"/>
      <c r="U26" s="81"/>
      <c r="V26" s="81"/>
      <c r="W26" s="81"/>
      <c r="X26" s="81"/>
      <c r="Y26" s="81"/>
      <c r="Z26" s="81"/>
      <c r="AA26" s="81"/>
      <c r="AB26" s="81"/>
      <c r="AC26" s="81"/>
      <c r="AD26" s="81"/>
      <c r="AE26" s="81"/>
      <c r="AF26" s="81"/>
      <c r="AG26" s="81"/>
      <c r="AH26" s="81"/>
      <c r="AI26" s="81"/>
      <c r="AJ26" s="81"/>
      <c r="AK26" s="81"/>
      <c r="AL26" s="81"/>
      <c r="AM26" s="81"/>
      <c r="AN26" s="81"/>
      <c r="AO26" s="81"/>
      <c r="AP26" s="81"/>
      <c r="AQ26" s="81"/>
      <c r="AR26" s="81"/>
      <c r="AS26" s="81"/>
      <c r="AT26" s="81"/>
      <c r="AU26" s="81"/>
      <c r="AV26" s="81"/>
      <c r="AW26" s="81"/>
      <c r="AX26" s="81"/>
      <c r="AY26" s="81"/>
      <c r="AZ26" s="81"/>
      <c r="BA26" s="81"/>
      <c r="BB26" s="81"/>
      <c r="BC26" s="81"/>
      <c r="BD26" s="81"/>
      <c r="BE26" s="81"/>
      <c r="BF26" s="81"/>
      <c r="BG26" s="81"/>
      <c r="BH26" s="81"/>
      <c r="BI26" s="81"/>
      <c r="BJ26" s="81"/>
      <c r="BK26" s="81"/>
      <c r="BL26" s="81"/>
      <c r="BM26" s="81"/>
      <c r="BN26" s="81"/>
      <c r="BO26" s="81"/>
      <c r="BP26" s="81"/>
      <c r="BQ26" s="81"/>
      <c r="BR26" s="81"/>
      <c r="BS26" s="81"/>
      <c r="BT26" s="81"/>
      <c r="BU26" s="81"/>
      <c r="BV26" s="81"/>
      <c r="BW26" s="81"/>
      <c r="BX26" s="81"/>
      <c r="BY26" s="81"/>
      <c r="BZ26" s="81"/>
      <c r="CA26" s="81"/>
      <c r="CB26" s="81"/>
      <c r="CC26" s="81"/>
      <c r="CD26" s="81"/>
      <c r="CE26" s="81"/>
      <c r="CF26" s="81"/>
      <c r="CG26" s="81"/>
      <c r="CH26" s="81"/>
      <c r="CI26" s="81"/>
      <c r="CJ26" s="81"/>
      <c r="CK26" s="81"/>
      <c r="CL26" s="81"/>
      <c r="CM26" s="81"/>
      <c r="CN26" s="81"/>
      <c r="CO26" s="81"/>
      <c r="CP26" s="64"/>
      <c r="CQ26" s="59"/>
      <c r="CR26" s="59"/>
      <c r="CS26" s="59"/>
      <c r="CT26" s="59"/>
      <c r="CU26" s="59"/>
      <c r="CV26" s="59"/>
      <c r="CW26" s="59"/>
      <c r="CX26" s="59"/>
      <c r="CY26" s="59"/>
      <c r="CZ26" s="59"/>
      <c r="DA26" s="59"/>
      <c r="DB26" s="61"/>
      <c r="DC26" s="61"/>
      <c r="DD26" s="61"/>
    </row>
    <row r="27" spans="1:147" ht="24.95" customHeight="1" x14ac:dyDescent="0.3">
      <c r="A27" s="95"/>
      <c r="E27" s="55"/>
      <c r="Q27" s="96"/>
      <c r="R27" s="96"/>
      <c r="S27" s="97"/>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77"/>
      <c r="AY27" s="99"/>
      <c r="AZ27" s="59"/>
      <c r="BA27" s="59"/>
      <c r="BB27" s="59"/>
      <c r="BC27" s="59"/>
      <c r="BD27" s="97"/>
      <c r="BE27" s="59"/>
      <c r="BF27" s="59"/>
      <c r="BG27" s="59"/>
      <c r="BH27" s="59"/>
      <c r="BI27" s="59"/>
      <c r="BJ27" s="59"/>
      <c r="BK27" s="59"/>
      <c r="BL27" s="59"/>
      <c r="BM27" s="59"/>
      <c r="BN27" s="59"/>
      <c r="BO27" s="59"/>
      <c r="BP27" s="59"/>
      <c r="BQ27" s="59"/>
      <c r="BR27" s="59"/>
      <c r="BS27" s="97"/>
      <c r="BT27" s="59"/>
      <c r="BU27" s="59"/>
      <c r="BV27" s="59"/>
      <c r="BW27" s="59"/>
      <c r="BX27" s="59"/>
      <c r="BY27" s="59"/>
      <c r="BZ27" s="59"/>
      <c r="CA27" s="59"/>
      <c r="CB27" s="59"/>
      <c r="CC27" s="59"/>
      <c r="CD27" s="59"/>
      <c r="CE27" s="59"/>
      <c r="CF27" s="59"/>
      <c r="CG27" s="59"/>
      <c r="CH27" s="59"/>
      <c r="CI27" s="59"/>
      <c r="CJ27" s="59"/>
      <c r="CK27" s="59"/>
      <c r="CL27" s="59"/>
      <c r="CM27" s="59"/>
      <c r="CN27" s="59"/>
      <c r="CO27" s="59"/>
      <c r="CP27" s="64"/>
      <c r="CQ27" s="59"/>
      <c r="CR27" s="59"/>
      <c r="CS27" s="59"/>
      <c r="CT27" s="59"/>
      <c r="CU27" s="59"/>
      <c r="CV27" s="59"/>
      <c r="CW27" s="59"/>
      <c r="CX27" s="59"/>
      <c r="CY27" s="59"/>
      <c r="CZ27" s="59"/>
      <c r="DA27" s="59"/>
      <c r="DB27" s="61"/>
      <c r="DC27" s="61"/>
      <c r="DD27" s="61"/>
    </row>
    <row r="28" spans="1:147" ht="24.95" customHeight="1" x14ac:dyDescent="0.25">
      <c r="A28" s="100"/>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59"/>
      <c r="CI28" s="59"/>
      <c r="CJ28" s="59"/>
      <c r="CK28" s="59"/>
      <c r="CL28" s="59"/>
      <c r="CM28" s="59"/>
      <c r="CN28" s="59"/>
      <c r="CO28" s="59"/>
      <c r="CP28" s="64"/>
      <c r="CQ28" s="59"/>
      <c r="CR28" s="59"/>
      <c r="CS28" s="59"/>
      <c r="CT28" s="59"/>
      <c r="CU28" s="59"/>
      <c r="CV28" s="59"/>
      <c r="CW28" s="59"/>
      <c r="CX28" s="59"/>
      <c r="CY28" s="59"/>
      <c r="CZ28" s="59"/>
      <c r="DA28" s="59"/>
      <c r="DB28" s="61"/>
      <c r="DC28" s="61"/>
      <c r="DD28" s="61"/>
    </row>
    <row r="29" spans="1:147" ht="24.95" customHeight="1" x14ac:dyDescent="0.3">
      <c r="A29" s="100"/>
      <c r="B29" s="59"/>
      <c r="C29" s="59"/>
      <c r="D29" s="59"/>
      <c r="E29" s="59"/>
      <c r="F29" s="59"/>
      <c r="G29" s="59"/>
      <c r="H29" s="59"/>
      <c r="I29" s="59"/>
      <c r="J29" s="59"/>
      <c r="K29" s="59"/>
      <c r="L29" s="96"/>
      <c r="M29" s="96"/>
      <c r="N29" s="96"/>
      <c r="O29" s="96"/>
      <c r="P29" s="101"/>
      <c r="Q29" s="101"/>
      <c r="R29" s="101"/>
      <c r="S29" s="101"/>
      <c r="T29" s="102"/>
      <c r="U29" s="102"/>
      <c r="V29" s="103"/>
      <c r="W29" s="103"/>
      <c r="X29" s="96"/>
      <c r="Y29" s="96"/>
      <c r="Z29" s="96"/>
      <c r="AA29" s="104"/>
      <c r="AB29" s="96"/>
      <c r="AC29" s="96"/>
      <c r="AD29" s="96"/>
      <c r="AE29" s="96"/>
      <c r="AF29" s="96"/>
      <c r="AG29" s="96"/>
      <c r="AH29" s="96"/>
      <c r="AI29" s="96"/>
      <c r="AJ29" s="96"/>
      <c r="AK29" s="96"/>
      <c r="AL29" s="96"/>
      <c r="AM29" s="96"/>
      <c r="AN29" s="96"/>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59"/>
      <c r="CG29" s="59"/>
      <c r="CH29" s="59"/>
      <c r="CI29" s="59"/>
      <c r="CJ29" s="59"/>
      <c r="CK29" s="59"/>
      <c r="CL29" s="59"/>
      <c r="CM29" s="59"/>
      <c r="CN29" s="59"/>
      <c r="CO29" s="59"/>
      <c r="CP29" s="64"/>
      <c r="CQ29" s="59"/>
      <c r="CR29" s="59"/>
      <c r="CS29" s="59"/>
      <c r="CT29" s="59"/>
      <c r="CU29" s="59"/>
      <c r="CV29" s="59"/>
      <c r="CW29" s="59"/>
      <c r="CX29" s="59"/>
      <c r="CY29" s="59"/>
      <c r="CZ29" s="59"/>
      <c r="DA29" s="59"/>
      <c r="DB29" s="61"/>
      <c r="DC29" s="61"/>
      <c r="DD29" s="61"/>
    </row>
    <row r="30" spans="1:147" ht="24.95" customHeight="1" x14ac:dyDescent="0.3">
      <c r="A30" s="100"/>
      <c r="B30" s="59"/>
      <c r="C30" s="59"/>
      <c r="D30" s="59"/>
      <c r="E30" s="59"/>
      <c r="F30" s="59"/>
      <c r="G30" s="59"/>
      <c r="H30" s="59"/>
      <c r="I30" s="59"/>
      <c r="J30" s="59"/>
      <c r="K30" s="59"/>
      <c r="L30" s="97"/>
      <c r="M30" s="97"/>
      <c r="N30" s="97"/>
      <c r="O30" s="97"/>
      <c r="P30" s="97"/>
      <c r="Q30" s="97"/>
      <c r="R30" s="105"/>
      <c r="S30" s="97"/>
      <c r="T30" s="97"/>
      <c r="U30" s="96"/>
      <c r="V30" s="103"/>
      <c r="W30" s="103"/>
      <c r="X30" s="103"/>
      <c r="Y30" s="96"/>
      <c r="Z30" s="103"/>
      <c r="AA30" s="103"/>
      <c r="AB30" s="96"/>
      <c r="AC30" s="96"/>
      <c r="AD30" s="96"/>
      <c r="AE30" s="96"/>
      <c r="AF30" s="96"/>
      <c r="AG30" s="96"/>
      <c r="AH30" s="96"/>
      <c r="AI30" s="96"/>
      <c r="AJ30" s="96"/>
      <c r="AK30" s="96"/>
      <c r="AL30" s="96"/>
      <c r="AM30" s="96"/>
      <c r="AN30" s="96"/>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A30" s="59"/>
      <c r="CB30" s="59"/>
      <c r="CC30" s="59"/>
      <c r="CD30" s="59"/>
      <c r="CE30" s="59"/>
      <c r="CF30" s="59"/>
      <c r="CG30" s="59"/>
      <c r="CH30" s="59"/>
      <c r="CI30" s="59"/>
      <c r="CJ30" s="59"/>
      <c r="CK30" s="59"/>
      <c r="CL30" s="59"/>
      <c r="CM30" s="59"/>
      <c r="CN30" s="59"/>
      <c r="CO30" s="59"/>
      <c r="CP30" s="64"/>
      <c r="CQ30" s="59"/>
      <c r="CR30" s="59"/>
      <c r="CS30" s="59"/>
      <c r="CT30" s="59"/>
      <c r="CU30" s="59"/>
      <c r="CV30" s="59"/>
      <c r="CW30" s="59"/>
      <c r="CX30" s="59"/>
      <c r="CY30" s="59"/>
      <c r="CZ30" s="59"/>
      <c r="DA30" s="59"/>
      <c r="DB30" s="61"/>
      <c r="DC30" s="61"/>
      <c r="DD30" s="61"/>
    </row>
    <row r="31" spans="1:147" ht="24.95" customHeight="1" x14ac:dyDescent="0.25">
      <c r="A31" s="100"/>
      <c r="B31" s="59"/>
      <c r="C31" s="59"/>
      <c r="D31" s="59"/>
      <c r="E31" s="59"/>
      <c r="F31" s="59"/>
      <c r="G31" s="59"/>
      <c r="H31" s="59"/>
      <c r="I31" s="59"/>
      <c r="J31" s="59"/>
      <c r="K31" s="59"/>
      <c r="L31" s="106"/>
      <c r="M31" s="106"/>
      <c r="N31" s="106"/>
      <c r="O31" s="106"/>
      <c r="P31" s="107"/>
      <c r="Q31" s="106"/>
      <c r="R31" s="108"/>
      <c r="S31" s="106"/>
      <c r="T31" s="106"/>
      <c r="U31" s="106"/>
      <c r="V31" s="109"/>
      <c r="W31" s="109"/>
      <c r="X31" s="109"/>
      <c r="Y31" s="107"/>
      <c r="Z31" s="109"/>
      <c r="AA31" s="109"/>
      <c r="AB31" s="107"/>
      <c r="AC31" s="107"/>
      <c r="AD31" s="107"/>
      <c r="AE31" s="107"/>
      <c r="AF31" s="107"/>
      <c r="AG31" s="107"/>
      <c r="AH31" s="107"/>
      <c r="AI31" s="107"/>
      <c r="AJ31" s="107"/>
      <c r="AK31" s="107"/>
      <c r="AL31" s="107"/>
      <c r="AM31" s="107"/>
      <c r="AN31" s="107"/>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c r="CH31" s="59"/>
      <c r="CI31" s="59"/>
      <c r="CJ31" s="59"/>
      <c r="CK31" s="59"/>
      <c r="CL31" s="59"/>
      <c r="CM31" s="59"/>
      <c r="CN31" s="59"/>
      <c r="CO31" s="59"/>
      <c r="CP31" s="64"/>
      <c r="CQ31" s="59"/>
      <c r="CR31" s="59"/>
      <c r="CS31" s="59"/>
      <c r="CT31" s="59"/>
      <c r="CU31" s="59"/>
      <c r="CV31" s="59"/>
      <c r="CW31" s="59"/>
      <c r="CX31" s="59"/>
      <c r="CY31" s="59"/>
      <c r="CZ31" s="59"/>
      <c r="DA31" s="59"/>
      <c r="DB31" s="61"/>
      <c r="DC31" s="61"/>
      <c r="DD31" s="61"/>
    </row>
    <row r="32" spans="1:147" ht="24.95" customHeight="1" x14ac:dyDescent="0.25">
      <c r="A32" s="100"/>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59"/>
      <c r="CB32" s="59"/>
      <c r="CC32" s="59"/>
      <c r="CD32" s="59"/>
      <c r="CE32" s="59"/>
      <c r="CF32" s="59"/>
      <c r="CG32" s="59"/>
      <c r="CH32" s="59"/>
      <c r="CI32" s="59"/>
      <c r="CJ32" s="59"/>
      <c r="CK32" s="59"/>
      <c r="CL32" s="59"/>
      <c r="CM32" s="59"/>
      <c r="CN32" s="59"/>
      <c r="CO32" s="59"/>
      <c r="CP32" s="64"/>
      <c r="CQ32" s="59"/>
      <c r="CR32" s="59"/>
      <c r="CS32" s="59"/>
      <c r="CT32" s="59"/>
      <c r="CU32" s="59"/>
      <c r="CV32" s="59"/>
      <c r="CW32" s="59"/>
      <c r="CX32" s="59"/>
      <c r="CY32" s="59"/>
      <c r="CZ32" s="59"/>
      <c r="DA32" s="59"/>
      <c r="DB32" s="61"/>
      <c r="DC32" s="61"/>
      <c r="DD32" s="61"/>
    </row>
    <row r="33" spans="1:108" ht="24.95" customHeight="1" x14ac:dyDescent="0.25">
      <c r="A33" s="110"/>
      <c r="B33" s="61"/>
      <c r="C33" s="61"/>
      <c r="D33" s="61"/>
      <c r="E33" s="59"/>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111"/>
      <c r="CQ33" s="61"/>
      <c r="CR33" s="61"/>
      <c r="CS33" s="61"/>
      <c r="CT33" s="61"/>
      <c r="CU33" s="61"/>
      <c r="CV33" s="61"/>
      <c r="CW33" s="61"/>
      <c r="CX33" s="61"/>
      <c r="CY33" s="61"/>
      <c r="CZ33" s="61"/>
      <c r="DA33" s="61"/>
      <c r="DB33" s="61"/>
      <c r="DC33" s="61"/>
      <c r="DD33" s="61"/>
    </row>
    <row r="34" spans="1:108" ht="24.95" customHeight="1" x14ac:dyDescent="0.25">
      <c r="A34" s="110"/>
      <c r="B34" s="61"/>
      <c r="C34" s="61"/>
      <c r="D34" s="61"/>
      <c r="E34" s="59"/>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111"/>
      <c r="CQ34" s="61"/>
      <c r="CR34" s="61"/>
      <c r="CS34" s="61"/>
      <c r="CT34" s="61"/>
      <c r="CU34" s="61"/>
      <c r="CV34" s="61"/>
      <c r="CW34" s="61"/>
      <c r="CX34" s="61"/>
      <c r="CY34" s="61"/>
      <c r="CZ34" s="61"/>
      <c r="DA34" s="61"/>
      <c r="DB34" s="61"/>
      <c r="DC34" s="61"/>
      <c r="DD34" s="61"/>
    </row>
    <row r="35" spans="1:108" ht="24.95" customHeight="1" x14ac:dyDescent="0.25">
      <c r="A35" s="110"/>
      <c r="B35" s="61"/>
      <c r="C35" s="61"/>
      <c r="D35" s="61"/>
      <c r="E35" s="59"/>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111"/>
      <c r="CQ35" s="61"/>
      <c r="CR35" s="61"/>
      <c r="CS35" s="61"/>
      <c r="CT35" s="61"/>
      <c r="CU35" s="61"/>
      <c r="CV35" s="61"/>
      <c r="CW35" s="61"/>
      <c r="CX35" s="61"/>
      <c r="CY35" s="61"/>
      <c r="CZ35" s="61"/>
      <c r="DA35" s="61"/>
      <c r="DB35" s="61"/>
      <c r="DC35" s="61"/>
      <c r="DD35" s="61"/>
    </row>
    <row r="36" spans="1:108" ht="24.95" customHeight="1" x14ac:dyDescent="0.3">
      <c r="A36" s="110"/>
      <c r="B36" s="61"/>
      <c r="C36" s="61"/>
      <c r="D36" s="61"/>
      <c r="E36" s="59"/>
      <c r="F36" s="61"/>
      <c r="G36" s="61"/>
      <c r="H36" s="61"/>
      <c r="I36" s="61"/>
      <c r="J36" s="61"/>
      <c r="K36" s="61"/>
      <c r="L36" s="61"/>
      <c r="M36" s="61"/>
      <c r="N36" s="112"/>
      <c r="O36" s="113"/>
      <c r="P36" s="113"/>
      <c r="Q36" s="113"/>
      <c r="R36" s="114"/>
      <c r="S36" s="114"/>
      <c r="T36" s="114"/>
      <c r="U36" s="114"/>
      <c r="V36" s="114"/>
      <c r="W36" s="97"/>
      <c r="X36" s="97"/>
      <c r="Y36" s="115"/>
      <c r="Z36" s="97"/>
      <c r="AA36" s="97"/>
      <c r="AB36" s="97"/>
      <c r="AC36" s="97"/>
      <c r="AD36" s="97"/>
      <c r="AE36" s="115"/>
      <c r="AF36" s="115"/>
      <c r="AG36" s="115"/>
      <c r="AH36" s="115"/>
      <c r="AI36" s="116"/>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111"/>
      <c r="CQ36" s="61"/>
      <c r="CR36" s="61"/>
      <c r="CS36" s="61"/>
      <c r="CT36" s="61"/>
      <c r="CU36" s="61"/>
      <c r="CV36" s="61"/>
      <c r="CW36" s="61"/>
      <c r="CX36" s="61"/>
      <c r="CY36" s="61"/>
      <c r="CZ36" s="61"/>
      <c r="DA36" s="61"/>
      <c r="DB36" s="61"/>
      <c r="DC36" s="61"/>
      <c r="DD36" s="61"/>
    </row>
    <row r="37" spans="1:108" ht="24.95" customHeight="1" x14ac:dyDescent="0.3">
      <c r="A37" s="110"/>
      <c r="B37" s="61"/>
      <c r="C37" s="61"/>
      <c r="D37" s="61"/>
      <c r="E37" s="59"/>
      <c r="F37" s="61"/>
      <c r="G37" s="61"/>
      <c r="H37" s="61"/>
      <c r="I37" s="61"/>
      <c r="J37" s="61"/>
      <c r="K37" s="61"/>
      <c r="L37" s="61"/>
      <c r="M37" s="61"/>
      <c r="N37" s="117"/>
      <c r="O37" s="118"/>
      <c r="P37" s="118"/>
      <c r="Q37" s="118"/>
      <c r="R37" s="118"/>
      <c r="S37" s="118"/>
      <c r="T37" s="118"/>
      <c r="U37" s="118"/>
      <c r="V37" s="118"/>
      <c r="W37" s="119"/>
      <c r="X37" s="120"/>
      <c r="Y37" s="118"/>
      <c r="Z37" s="118"/>
      <c r="AA37" s="118"/>
      <c r="AB37" s="118"/>
      <c r="AC37" s="118"/>
      <c r="AD37" s="118"/>
      <c r="AE37" s="121"/>
      <c r="AF37" s="121"/>
      <c r="AG37" s="121"/>
      <c r="AH37" s="121"/>
      <c r="AI37" s="122"/>
      <c r="AJ37" s="118"/>
      <c r="AK37" s="119"/>
      <c r="AL37" s="118"/>
      <c r="AM37" s="118"/>
      <c r="AN37" s="118"/>
      <c r="AO37" s="118"/>
      <c r="AP37" s="118"/>
      <c r="AQ37" s="118"/>
      <c r="AR37" s="118"/>
      <c r="AS37" s="118"/>
      <c r="AT37" s="118"/>
      <c r="AU37" s="118"/>
      <c r="AV37" s="118"/>
      <c r="AW37" s="118"/>
      <c r="AX37" s="118"/>
      <c r="AY37" s="118"/>
      <c r="AZ37" s="118"/>
      <c r="BA37" s="118"/>
      <c r="BB37" s="118"/>
      <c r="BC37" s="118"/>
      <c r="BD37" s="118"/>
      <c r="BE37" s="118"/>
      <c r="BF37" s="97"/>
      <c r="BG37" s="97"/>
      <c r="BH37" s="97"/>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111"/>
      <c r="CQ37" s="61"/>
      <c r="CR37" s="61"/>
      <c r="CS37" s="61"/>
      <c r="CT37" s="61"/>
      <c r="CU37" s="61"/>
      <c r="CV37" s="61"/>
      <c r="CW37" s="61"/>
      <c r="CX37" s="61"/>
      <c r="CY37" s="61"/>
      <c r="CZ37" s="61"/>
      <c r="DA37" s="61"/>
      <c r="DB37" s="61"/>
      <c r="DC37" s="61"/>
      <c r="DD37" s="61"/>
    </row>
    <row r="38" spans="1:108" ht="24.95" customHeight="1" x14ac:dyDescent="0.3">
      <c r="A38" s="110"/>
      <c r="B38" s="61"/>
      <c r="C38" s="61"/>
      <c r="D38" s="61"/>
      <c r="E38" s="59"/>
      <c r="F38" s="61"/>
      <c r="G38" s="61"/>
      <c r="H38" s="61"/>
      <c r="I38" s="61"/>
      <c r="J38" s="61"/>
      <c r="K38" s="61"/>
      <c r="L38" s="61"/>
      <c r="M38" s="61"/>
      <c r="N38" s="117"/>
      <c r="O38" s="118"/>
      <c r="P38" s="118"/>
      <c r="Q38" s="118"/>
      <c r="R38" s="118"/>
      <c r="S38" s="118"/>
      <c r="T38" s="118"/>
      <c r="U38" s="118"/>
      <c r="V38" s="118"/>
      <c r="W38" s="119"/>
      <c r="X38" s="114"/>
      <c r="Y38" s="118"/>
      <c r="Z38" s="118"/>
      <c r="AA38" s="118"/>
      <c r="AB38" s="118"/>
      <c r="AC38" s="118"/>
      <c r="AD38" s="118"/>
      <c r="AE38" s="121"/>
      <c r="AF38" s="121"/>
      <c r="AG38" s="121"/>
      <c r="AH38" s="121"/>
      <c r="AI38" s="122"/>
      <c r="AJ38" s="118"/>
      <c r="AK38" s="118"/>
      <c r="AL38" s="118"/>
      <c r="AM38" s="118"/>
      <c r="AN38" s="118"/>
      <c r="AO38" s="118"/>
      <c r="AP38" s="118"/>
      <c r="AQ38" s="118"/>
      <c r="AR38" s="119"/>
      <c r="AS38" s="119"/>
      <c r="AT38" s="118"/>
      <c r="AU38" s="118"/>
      <c r="AV38" s="118"/>
      <c r="AW38" s="118"/>
      <c r="AX38" s="118"/>
      <c r="AY38" s="118"/>
      <c r="AZ38" s="118"/>
      <c r="BA38" s="118"/>
      <c r="BB38" s="118"/>
      <c r="BC38" s="118"/>
      <c r="BD38" s="118"/>
      <c r="BE38" s="118"/>
      <c r="BF38" s="97"/>
      <c r="BG38" s="97"/>
      <c r="BH38" s="97"/>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111"/>
      <c r="CQ38" s="61"/>
      <c r="CR38" s="61"/>
      <c r="CS38" s="61"/>
      <c r="CT38" s="61"/>
      <c r="CU38" s="61"/>
      <c r="CV38" s="61"/>
      <c r="CW38" s="61"/>
      <c r="CX38" s="61"/>
      <c r="CY38" s="61"/>
      <c r="CZ38" s="61"/>
      <c r="DA38" s="61"/>
      <c r="DB38" s="61"/>
      <c r="DC38" s="61"/>
      <c r="DD38" s="61"/>
    </row>
    <row r="39" spans="1:108" ht="24.95" customHeight="1" x14ac:dyDescent="0.3">
      <c r="A39" s="110"/>
      <c r="B39" s="61"/>
      <c r="C39" s="61"/>
      <c r="D39" s="61"/>
      <c r="E39" s="59"/>
      <c r="F39" s="61"/>
      <c r="G39" s="61"/>
      <c r="H39" s="61"/>
      <c r="I39" s="61"/>
      <c r="J39" s="61"/>
      <c r="K39" s="61"/>
      <c r="L39" s="61"/>
      <c r="M39" s="61"/>
      <c r="N39" s="117"/>
      <c r="O39" s="119"/>
      <c r="P39" s="119"/>
      <c r="Q39" s="119"/>
      <c r="R39" s="118"/>
      <c r="S39" s="118"/>
      <c r="T39" s="118"/>
      <c r="U39" s="118"/>
      <c r="V39" s="119"/>
      <c r="W39" s="118"/>
      <c r="X39" s="123"/>
      <c r="Y39" s="124"/>
      <c r="Z39" s="124"/>
      <c r="AA39" s="124"/>
      <c r="AB39" s="124"/>
      <c r="AC39" s="124"/>
      <c r="AD39" s="124"/>
      <c r="AE39" s="124"/>
      <c r="AF39" s="124"/>
      <c r="AG39" s="124"/>
      <c r="AH39" s="124"/>
      <c r="AI39" s="124"/>
      <c r="AJ39" s="124"/>
      <c r="AK39" s="124"/>
      <c r="AL39" s="124"/>
      <c r="AM39" s="124"/>
      <c r="AN39" s="124"/>
      <c r="AO39" s="124"/>
      <c r="AP39" s="124"/>
      <c r="AQ39" s="124"/>
      <c r="AR39" s="124"/>
      <c r="AS39" s="124"/>
      <c r="AT39" s="124"/>
      <c r="AU39" s="124"/>
      <c r="AV39" s="124"/>
      <c r="AW39" s="124"/>
      <c r="AX39" s="124"/>
      <c r="AY39" s="124"/>
      <c r="AZ39" s="124"/>
      <c r="BA39" s="124"/>
      <c r="BB39" s="124"/>
      <c r="BC39" s="124"/>
      <c r="BD39" s="124"/>
      <c r="BE39" s="124"/>
      <c r="BF39" s="124"/>
      <c r="BG39" s="124"/>
      <c r="BH39" s="124"/>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111"/>
      <c r="CQ39" s="61"/>
      <c r="CR39" s="61"/>
      <c r="CS39" s="61"/>
      <c r="CT39" s="61"/>
      <c r="CU39" s="61"/>
      <c r="CV39" s="61"/>
      <c r="CW39" s="61"/>
      <c r="CX39" s="61"/>
      <c r="CY39" s="61"/>
      <c r="CZ39" s="61"/>
      <c r="DA39" s="61"/>
      <c r="DB39" s="61"/>
      <c r="DC39" s="61"/>
      <c r="DD39" s="61"/>
    </row>
    <row r="40" spans="1:108" ht="24.95" customHeight="1" x14ac:dyDescent="0.25">
      <c r="A40" s="125"/>
      <c r="E40" s="55"/>
      <c r="CP40" s="126"/>
      <c r="CQ40" s="59"/>
      <c r="CR40" s="59"/>
      <c r="CS40" s="59"/>
      <c r="CT40" s="59"/>
      <c r="CU40" s="59"/>
      <c r="CV40" s="59"/>
      <c r="CW40" s="59"/>
      <c r="CX40" s="59"/>
      <c r="CY40" s="59"/>
      <c r="CZ40" s="59"/>
      <c r="DA40" s="59"/>
      <c r="DB40" s="61"/>
      <c r="DC40" s="61"/>
      <c r="DD40" s="61"/>
    </row>
    <row r="41" spans="1:108" ht="24.95" customHeight="1" x14ac:dyDescent="0.25">
      <c r="A41" s="125"/>
      <c r="E41" s="55"/>
      <c r="CP41" s="126"/>
      <c r="CQ41" s="59"/>
      <c r="CR41" s="59"/>
      <c r="CS41" s="59"/>
      <c r="CT41" s="59"/>
      <c r="CU41" s="59"/>
      <c r="CV41" s="59"/>
      <c r="CW41" s="59"/>
      <c r="CX41" s="59"/>
      <c r="CY41" s="59"/>
      <c r="CZ41" s="59"/>
      <c r="DA41" s="59"/>
      <c r="DB41" s="61"/>
      <c r="DC41" s="61"/>
      <c r="DD41" s="61"/>
    </row>
    <row r="42" spans="1:108" ht="24.95" customHeight="1" x14ac:dyDescent="0.25">
      <c r="A42" s="125"/>
      <c r="E42" s="55"/>
      <c r="CP42" s="126"/>
      <c r="CQ42" s="59"/>
      <c r="CR42" s="59"/>
      <c r="CS42" s="59"/>
      <c r="CT42" s="59"/>
      <c r="CU42" s="59"/>
      <c r="CV42" s="59"/>
      <c r="CW42" s="59"/>
      <c r="CX42" s="59"/>
      <c r="CY42" s="59"/>
      <c r="CZ42" s="59"/>
      <c r="DA42" s="59"/>
      <c r="DB42" s="61"/>
      <c r="DC42" s="61"/>
      <c r="DD42" s="61"/>
    </row>
    <row r="43" spans="1:108" ht="24.95" customHeight="1" x14ac:dyDescent="0.25">
      <c r="A43" s="125"/>
      <c r="E43" s="55"/>
      <c r="CP43" s="126"/>
      <c r="CQ43" s="59"/>
      <c r="CR43" s="59"/>
      <c r="CS43" s="59"/>
      <c r="CT43" s="59"/>
      <c r="CU43" s="59"/>
      <c r="CV43" s="59"/>
      <c r="CW43" s="59"/>
      <c r="CX43" s="59"/>
      <c r="CY43" s="59"/>
      <c r="CZ43" s="59"/>
      <c r="DA43" s="59"/>
      <c r="DB43" s="61"/>
      <c r="DC43" s="61"/>
      <c r="DD43" s="61"/>
    </row>
    <row r="44" spans="1:108" ht="24.95" customHeight="1" x14ac:dyDescent="0.25">
      <c r="A44" s="125"/>
      <c r="E44" s="55"/>
      <c r="CP44" s="126"/>
      <c r="CQ44" s="59"/>
      <c r="CR44" s="59"/>
      <c r="CS44" s="59"/>
      <c r="CT44" s="59"/>
      <c r="CU44" s="59"/>
      <c r="CV44" s="59"/>
      <c r="CW44" s="59"/>
      <c r="CX44" s="59"/>
      <c r="CY44" s="59"/>
      <c r="CZ44" s="59"/>
      <c r="DA44" s="59"/>
      <c r="DB44" s="61"/>
      <c r="DC44" s="61"/>
      <c r="DD44" s="61"/>
    </row>
    <row r="45" spans="1:108" ht="24.95" customHeight="1" x14ac:dyDescent="0.25">
      <c r="A45" s="125"/>
      <c r="E45" s="55"/>
      <c r="CP45" s="126"/>
      <c r="CQ45" s="59"/>
      <c r="CR45" s="59"/>
      <c r="CS45" s="59"/>
      <c r="CT45" s="59"/>
      <c r="CU45" s="59"/>
      <c r="CV45" s="59"/>
      <c r="CW45" s="59"/>
      <c r="CX45" s="59"/>
      <c r="CY45" s="59"/>
      <c r="CZ45" s="59"/>
      <c r="DA45" s="59"/>
      <c r="DB45" s="61"/>
      <c r="DC45" s="61"/>
      <c r="DD45" s="61"/>
    </row>
    <row r="46" spans="1:108" ht="24.95" customHeight="1" thickBot="1" x14ac:dyDescent="0.3">
      <c r="A46" s="125"/>
      <c r="B46" s="380" t="s">
        <v>414</v>
      </c>
      <c r="C46" s="380"/>
      <c r="D46" s="380"/>
      <c r="E46" s="380"/>
      <c r="F46" s="380"/>
      <c r="G46" s="380"/>
      <c r="H46" s="380"/>
      <c r="I46" s="380"/>
      <c r="J46" s="380"/>
      <c r="K46" s="380"/>
      <c r="L46" s="380"/>
      <c r="M46" s="380"/>
      <c r="N46" s="380"/>
      <c r="O46" s="380"/>
      <c r="P46" s="380"/>
      <c r="Q46" s="380"/>
      <c r="R46" s="380"/>
      <c r="S46" s="380"/>
      <c r="T46" s="380"/>
      <c r="U46" s="380"/>
      <c r="V46" s="380"/>
      <c r="W46" s="380"/>
      <c r="X46" s="380"/>
      <c r="Y46" s="380"/>
      <c r="Z46" s="380"/>
      <c r="AA46" s="380"/>
      <c r="AB46" s="380"/>
      <c r="AC46" s="380"/>
      <c r="AD46" s="380"/>
      <c r="AE46" s="380"/>
      <c r="AF46" s="380"/>
      <c r="AG46" s="380"/>
      <c r="AH46" s="380"/>
      <c r="AI46" s="380"/>
      <c r="AJ46" s="380"/>
      <c r="AK46" s="380"/>
      <c r="AL46" s="380"/>
      <c r="AM46" s="380"/>
      <c r="AN46" s="380"/>
      <c r="AO46" s="380"/>
      <c r="AP46" s="380"/>
      <c r="AQ46" s="380"/>
      <c r="AR46" s="380"/>
      <c r="AS46" s="380"/>
      <c r="AT46" s="380"/>
      <c r="AU46" s="380"/>
      <c r="AV46" s="380"/>
      <c r="AW46" s="380"/>
      <c r="AX46" s="380"/>
      <c r="AY46" s="380"/>
      <c r="AZ46" s="380"/>
      <c r="BA46" s="380"/>
      <c r="BB46" s="380"/>
      <c r="BC46" s="380"/>
      <c r="BD46" s="380"/>
      <c r="BE46" s="380"/>
      <c r="BF46" s="380"/>
      <c r="BG46" s="380"/>
      <c r="BH46" s="380"/>
      <c r="BI46" s="380"/>
      <c r="BJ46" s="380"/>
      <c r="BK46" s="380"/>
      <c r="BL46" s="380"/>
      <c r="BM46" s="380"/>
      <c r="BN46" s="380"/>
      <c r="BO46" s="380"/>
      <c r="BP46" s="380"/>
      <c r="BQ46" s="380"/>
      <c r="BR46" s="380"/>
      <c r="BS46" s="380"/>
      <c r="BT46" s="380"/>
      <c r="BU46" s="380"/>
      <c r="BV46" s="380"/>
      <c r="BW46" s="380"/>
      <c r="BX46" s="380"/>
      <c r="BY46" s="380"/>
      <c r="BZ46" s="380"/>
      <c r="CA46" s="380"/>
      <c r="CB46" s="380"/>
      <c r="CC46" s="380"/>
      <c r="CD46" s="380"/>
      <c r="CE46" s="380"/>
      <c r="CF46" s="380"/>
      <c r="CG46" s="380"/>
      <c r="CH46" s="380"/>
      <c r="CI46" s="380"/>
      <c r="CJ46" s="380"/>
      <c r="CK46" s="380"/>
      <c r="CL46" s="380"/>
      <c r="CM46" s="380"/>
      <c r="CN46" s="380"/>
      <c r="CO46" s="380"/>
      <c r="CP46" s="126"/>
      <c r="CQ46" s="59"/>
      <c r="CR46" s="59"/>
      <c r="CS46" s="59"/>
      <c r="CT46" s="59"/>
      <c r="CU46" s="59"/>
      <c r="CV46" s="59"/>
      <c r="CW46" s="59"/>
      <c r="CX46" s="59"/>
      <c r="CY46" s="59"/>
      <c r="CZ46" s="59"/>
      <c r="DA46" s="59"/>
      <c r="DB46" s="61"/>
      <c r="DC46" s="61"/>
      <c r="DD46" s="61"/>
    </row>
    <row r="47" spans="1:108" ht="24.95" customHeight="1" x14ac:dyDescent="0.25">
      <c r="A47" s="125"/>
      <c r="C47" s="698"/>
      <c r="D47" s="699"/>
      <c r="E47" s="699"/>
      <c r="F47" s="699"/>
      <c r="G47" s="699"/>
      <c r="H47" s="699"/>
      <c r="I47" s="699"/>
      <c r="J47" s="699"/>
      <c r="K47" s="699"/>
      <c r="L47" s="699"/>
      <c r="M47" s="699"/>
      <c r="N47" s="699"/>
      <c r="O47" s="699"/>
      <c r="P47" s="699"/>
      <c r="Q47" s="699"/>
      <c r="R47" s="699"/>
      <c r="S47" s="699"/>
      <c r="T47" s="699"/>
      <c r="U47" s="699"/>
      <c r="V47" s="699"/>
      <c r="W47" s="699"/>
      <c r="X47" s="699"/>
      <c r="Y47" s="699"/>
      <c r="Z47" s="699"/>
      <c r="AA47" s="699"/>
      <c r="AB47" s="699"/>
      <c r="AC47" s="699"/>
      <c r="AD47" s="699"/>
      <c r="AE47" s="699"/>
      <c r="AF47" s="699"/>
      <c r="AG47" s="699"/>
      <c r="AH47" s="699"/>
      <c r="AI47" s="699"/>
      <c r="AJ47" s="699"/>
      <c r="AK47" s="699"/>
      <c r="AL47" s="699"/>
      <c r="AM47" s="699"/>
      <c r="AN47" s="699"/>
      <c r="AO47" s="699"/>
      <c r="AP47" s="699"/>
      <c r="AQ47" s="699"/>
      <c r="AR47" s="699"/>
      <c r="AS47" s="699"/>
      <c r="AT47" s="699"/>
      <c r="AU47" s="699"/>
      <c r="AV47" s="699"/>
      <c r="AW47" s="699"/>
      <c r="AX47" s="699"/>
      <c r="AY47" s="699"/>
      <c r="AZ47" s="699"/>
      <c r="BA47" s="699"/>
      <c r="BB47" s="699"/>
      <c r="BC47" s="699"/>
      <c r="BD47" s="699"/>
      <c r="BE47" s="699"/>
      <c r="BF47" s="699"/>
      <c r="BG47" s="699"/>
      <c r="BH47" s="699"/>
      <c r="BI47" s="699"/>
      <c r="BJ47" s="699"/>
      <c r="BK47" s="699"/>
      <c r="BL47" s="699"/>
      <c r="BM47" s="699"/>
      <c r="BN47" s="699"/>
      <c r="BO47" s="699"/>
      <c r="BP47" s="699"/>
      <c r="BQ47" s="699"/>
      <c r="BR47" s="699"/>
      <c r="BS47" s="699"/>
      <c r="BT47" s="699"/>
      <c r="BU47" s="699"/>
      <c r="BV47" s="699"/>
      <c r="BW47" s="699"/>
      <c r="BX47" s="699"/>
      <c r="BY47" s="699"/>
      <c r="BZ47" s="699"/>
      <c r="CA47" s="699"/>
      <c r="CB47" s="699"/>
      <c r="CC47" s="699"/>
      <c r="CD47" s="699"/>
      <c r="CE47" s="699"/>
      <c r="CF47" s="699"/>
      <c r="CG47" s="699"/>
      <c r="CH47" s="699"/>
      <c r="CI47" s="699"/>
      <c r="CJ47" s="699"/>
      <c r="CK47" s="699"/>
      <c r="CL47" s="699"/>
      <c r="CM47" s="699"/>
      <c r="CN47" s="700"/>
      <c r="CP47" s="126"/>
      <c r="CQ47" s="59"/>
      <c r="CR47" s="59"/>
      <c r="CS47" s="59"/>
      <c r="CT47" s="59"/>
      <c r="CU47" s="59"/>
      <c r="CV47" s="59"/>
      <c r="CW47" s="59"/>
      <c r="CX47" s="59"/>
      <c r="CY47" s="59"/>
      <c r="CZ47" s="59"/>
      <c r="DA47" s="59"/>
      <c r="DB47" s="61"/>
      <c r="DC47" s="61"/>
      <c r="DD47" s="61"/>
    </row>
    <row r="48" spans="1:108" ht="24.95" customHeight="1" x14ac:dyDescent="0.25">
      <c r="A48" s="80"/>
      <c r="C48" s="701"/>
      <c r="D48" s="702"/>
      <c r="E48" s="702"/>
      <c r="F48" s="702"/>
      <c r="G48" s="702"/>
      <c r="H48" s="702"/>
      <c r="I48" s="702"/>
      <c r="J48" s="702"/>
      <c r="K48" s="702"/>
      <c r="L48" s="702"/>
      <c r="M48" s="702"/>
      <c r="N48" s="702"/>
      <c r="O48" s="702"/>
      <c r="P48" s="702"/>
      <c r="Q48" s="702"/>
      <c r="R48" s="702"/>
      <c r="S48" s="702"/>
      <c r="T48" s="702"/>
      <c r="U48" s="702"/>
      <c r="V48" s="702"/>
      <c r="W48" s="702"/>
      <c r="X48" s="702"/>
      <c r="Y48" s="702"/>
      <c r="Z48" s="702"/>
      <c r="AA48" s="702"/>
      <c r="AB48" s="702"/>
      <c r="AC48" s="702"/>
      <c r="AD48" s="702"/>
      <c r="AE48" s="702"/>
      <c r="AF48" s="702"/>
      <c r="AG48" s="702"/>
      <c r="AH48" s="702"/>
      <c r="AI48" s="702"/>
      <c r="AJ48" s="702"/>
      <c r="AK48" s="702"/>
      <c r="AL48" s="702"/>
      <c r="AM48" s="702"/>
      <c r="AN48" s="702"/>
      <c r="AO48" s="702"/>
      <c r="AP48" s="702"/>
      <c r="AQ48" s="702"/>
      <c r="AR48" s="702"/>
      <c r="AS48" s="702"/>
      <c r="AT48" s="702"/>
      <c r="AU48" s="702"/>
      <c r="AV48" s="702"/>
      <c r="AW48" s="702"/>
      <c r="AX48" s="702"/>
      <c r="AY48" s="702"/>
      <c r="AZ48" s="702"/>
      <c r="BA48" s="702"/>
      <c r="BB48" s="702"/>
      <c r="BC48" s="702"/>
      <c r="BD48" s="702"/>
      <c r="BE48" s="702"/>
      <c r="BF48" s="702"/>
      <c r="BG48" s="702"/>
      <c r="BH48" s="702"/>
      <c r="BI48" s="702"/>
      <c r="BJ48" s="702"/>
      <c r="BK48" s="702"/>
      <c r="BL48" s="702"/>
      <c r="BM48" s="702"/>
      <c r="BN48" s="702"/>
      <c r="BO48" s="702"/>
      <c r="BP48" s="702"/>
      <c r="BQ48" s="702"/>
      <c r="BR48" s="702"/>
      <c r="BS48" s="702"/>
      <c r="BT48" s="702"/>
      <c r="BU48" s="702"/>
      <c r="BV48" s="702"/>
      <c r="BW48" s="702"/>
      <c r="BX48" s="702"/>
      <c r="BY48" s="702"/>
      <c r="BZ48" s="702"/>
      <c r="CA48" s="702"/>
      <c r="CB48" s="702"/>
      <c r="CC48" s="702"/>
      <c r="CD48" s="702"/>
      <c r="CE48" s="702"/>
      <c r="CF48" s="702"/>
      <c r="CG48" s="702"/>
      <c r="CH48" s="702"/>
      <c r="CI48" s="702"/>
      <c r="CJ48" s="702"/>
      <c r="CK48" s="702"/>
      <c r="CL48" s="702"/>
      <c r="CM48" s="702"/>
      <c r="CN48" s="703"/>
      <c r="CP48" s="64"/>
      <c r="CQ48" s="59"/>
      <c r="CR48" s="59"/>
      <c r="CS48" s="59"/>
      <c r="CT48" s="59"/>
      <c r="CU48" s="59"/>
      <c r="CV48" s="59"/>
      <c r="CW48" s="59"/>
      <c r="CX48" s="59"/>
      <c r="CY48" s="59"/>
      <c r="CZ48" s="59"/>
      <c r="DA48" s="59"/>
      <c r="DB48" s="61"/>
      <c r="DC48" s="61"/>
      <c r="DD48" s="61"/>
    </row>
    <row r="49" spans="1:108" ht="24.95" customHeight="1" x14ac:dyDescent="0.25">
      <c r="A49" s="80"/>
      <c r="C49" s="701"/>
      <c r="D49" s="702"/>
      <c r="E49" s="702"/>
      <c r="F49" s="702"/>
      <c r="G49" s="702"/>
      <c r="H49" s="702"/>
      <c r="I49" s="702"/>
      <c r="J49" s="702"/>
      <c r="K49" s="702"/>
      <c r="L49" s="702"/>
      <c r="M49" s="702"/>
      <c r="N49" s="702"/>
      <c r="O49" s="702"/>
      <c r="P49" s="702"/>
      <c r="Q49" s="702"/>
      <c r="R49" s="702"/>
      <c r="S49" s="702"/>
      <c r="T49" s="702"/>
      <c r="U49" s="702"/>
      <c r="V49" s="702"/>
      <c r="W49" s="702"/>
      <c r="X49" s="702"/>
      <c r="Y49" s="702"/>
      <c r="Z49" s="702"/>
      <c r="AA49" s="702"/>
      <c r="AB49" s="702"/>
      <c r="AC49" s="702"/>
      <c r="AD49" s="702"/>
      <c r="AE49" s="702"/>
      <c r="AF49" s="702"/>
      <c r="AG49" s="702"/>
      <c r="AH49" s="702"/>
      <c r="AI49" s="702"/>
      <c r="AJ49" s="702"/>
      <c r="AK49" s="702"/>
      <c r="AL49" s="702"/>
      <c r="AM49" s="702"/>
      <c r="AN49" s="702"/>
      <c r="AO49" s="702"/>
      <c r="AP49" s="702"/>
      <c r="AQ49" s="702"/>
      <c r="AR49" s="702"/>
      <c r="AS49" s="702"/>
      <c r="AT49" s="702"/>
      <c r="AU49" s="702"/>
      <c r="AV49" s="702"/>
      <c r="AW49" s="702"/>
      <c r="AX49" s="702"/>
      <c r="AY49" s="702"/>
      <c r="AZ49" s="702"/>
      <c r="BA49" s="702"/>
      <c r="BB49" s="702"/>
      <c r="BC49" s="702"/>
      <c r="BD49" s="702"/>
      <c r="BE49" s="702"/>
      <c r="BF49" s="702"/>
      <c r="BG49" s="702"/>
      <c r="BH49" s="702"/>
      <c r="BI49" s="702"/>
      <c r="BJ49" s="702"/>
      <c r="BK49" s="702"/>
      <c r="BL49" s="702"/>
      <c r="BM49" s="702"/>
      <c r="BN49" s="702"/>
      <c r="BO49" s="702"/>
      <c r="BP49" s="702"/>
      <c r="BQ49" s="702"/>
      <c r="BR49" s="702"/>
      <c r="BS49" s="702"/>
      <c r="BT49" s="702"/>
      <c r="BU49" s="702"/>
      <c r="BV49" s="702"/>
      <c r="BW49" s="702"/>
      <c r="BX49" s="702"/>
      <c r="BY49" s="702"/>
      <c r="BZ49" s="702"/>
      <c r="CA49" s="702"/>
      <c r="CB49" s="702"/>
      <c r="CC49" s="702"/>
      <c r="CD49" s="702"/>
      <c r="CE49" s="702"/>
      <c r="CF49" s="702"/>
      <c r="CG49" s="702"/>
      <c r="CH49" s="702"/>
      <c r="CI49" s="702"/>
      <c r="CJ49" s="702"/>
      <c r="CK49" s="702"/>
      <c r="CL49" s="702"/>
      <c r="CM49" s="702"/>
      <c r="CN49" s="703"/>
      <c r="CP49" s="64"/>
      <c r="CQ49" s="59"/>
      <c r="CR49" s="59"/>
      <c r="CS49" s="59"/>
      <c r="CT49" s="59"/>
      <c r="CU49" s="59"/>
      <c r="CV49" s="59"/>
      <c r="CW49" s="59"/>
      <c r="CX49" s="59"/>
      <c r="CY49" s="59"/>
      <c r="CZ49" s="59"/>
      <c r="DA49" s="59"/>
      <c r="DB49" s="61"/>
      <c r="DC49" s="61"/>
      <c r="DD49" s="61"/>
    </row>
    <row r="50" spans="1:108" ht="24.95" customHeight="1" x14ac:dyDescent="0.25">
      <c r="A50" s="80"/>
      <c r="B50" s="127"/>
      <c r="C50" s="701"/>
      <c r="D50" s="702"/>
      <c r="E50" s="702"/>
      <c r="F50" s="702"/>
      <c r="G50" s="702"/>
      <c r="H50" s="702"/>
      <c r="I50" s="702"/>
      <c r="J50" s="702"/>
      <c r="K50" s="702"/>
      <c r="L50" s="702"/>
      <c r="M50" s="702"/>
      <c r="N50" s="702"/>
      <c r="O50" s="702"/>
      <c r="P50" s="702"/>
      <c r="Q50" s="702"/>
      <c r="R50" s="702"/>
      <c r="S50" s="702"/>
      <c r="T50" s="702"/>
      <c r="U50" s="702"/>
      <c r="V50" s="702"/>
      <c r="W50" s="702"/>
      <c r="X50" s="702"/>
      <c r="Y50" s="702"/>
      <c r="Z50" s="702"/>
      <c r="AA50" s="702"/>
      <c r="AB50" s="702"/>
      <c r="AC50" s="702"/>
      <c r="AD50" s="702"/>
      <c r="AE50" s="702"/>
      <c r="AF50" s="702"/>
      <c r="AG50" s="702"/>
      <c r="AH50" s="702"/>
      <c r="AI50" s="702"/>
      <c r="AJ50" s="702"/>
      <c r="AK50" s="702"/>
      <c r="AL50" s="702"/>
      <c r="AM50" s="702"/>
      <c r="AN50" s="702"/>
      <c r="AO50" s="702"/>
      <c r="AP50" s="702"/>
      <c r="AQ50" s="702"/>
      <c r="AR50" s="702"/>
      <c r="AS50" s="702"/>
      <c r="AT50" s="702"/>
      <c r="AU50" s="702"/>
      <c r="AV50" s="702"/>
      <c r="AW50" s="702"/>
      <c r="AX50" s="702"/>
      <c r="AY50" s="702"/>
      <c r="AZ50" s="702"/>
      <c r="BA50" s="702"/>
      <c r="BB50" s="702"/>
      <c r="BC50" s="702"/>
      <c r="BD50" s="702"/>
      <c r="BE50" s="702"/>
      <c r="BF50" s="702"/>
      <c r="BG50" s="702"/>
      <c r="BH50" s="702"/>
      <c r="BI50" s="702"/>
      <c r="BJ50" s="702"/>
      <c r="BK50" s="702"/>
      <c r="BL50" s="702"/>
      <c r="BM50" s="702"/>
      <c r="BN50" s="702"/>
      <c r="BO50" s="702"/>
      <c r="BP50" s="702"/>
      <c r="BQ50" s="702"/>
      <c r="BR50" s="702"/>
      <c r="BS50" s="702"/>
      <c r="BT50" s="702"/>
      <c r="BU50" s="702"/>
      <c r="BV50" s="702"/>
      <c r="BW50" s="702"/>
      <c r="BX50" s="702"/>
      <c r="BY50" s="702"/>
      <c r="BZ50" s="702"/>
      <c r="CA50" s="702"/>
      <c r="CB50" s="702"/>
      <c r="CC50" s="702"/>
      <c r="CD50" s="702"/>
      <c r="CE50" s="702"/>
      <c r="CF50" s="702"/>
      <c r="CG50" s="702"/>
      <c r="CH50" s="702"/>
      <c r="CI50" s="702"/>
      <c r="CJ50" s="702"/>
      <c r="CK50" s="702"/>
      <c r="CL50" s="702"/>
      <c r="CM50" s="702"/>
      <c r="CN50" s="703"/>
      <c r="CO50" s="92"/>
      <c r="CP50" s="64"/>
      <c r="CQ50" s="59"/>
      <c r="CR50" s="59"/>
      <c r="CS50" s="59"/>
      <c r="CT50" s="59"/>
      <c r="CU50" s="59"/>
      <c r="CV50" s="59"/>
      <c r="CW50" s="59"/>
      <c r="CX50" s="59"/>
      <c r="CY50" s="59"/>
      <c r="CZ50" s="59"/>
      <c r="DA50" s="59"/>
      <c r="DB50" s="61"/>
      <c r="DC50" s="61"/>
      <c r="DD50" s="61"/>
    </row>
    <row r="51" spans="1:108" ht="24.95" customHeight="1" x14ac:dyDescent="0.25">
      <c r="A51" s="80"/>
      <c r="B51" s="127"/>
      <c r="C51" s="701"/>
      <c r="D51" s="702"/>
      <c r="E51" s="702"/>
      <c r="F51" s="702"/>
      <c r="G51" s="702"/>
      <c r="H51" s="702"/>
      <c r="I51" s="702"/>
      <c r="J51" s="702"/>
      <c r="K51" s="702"/>
      <c r="L51" s="702"/>
      <c r="M51" s="702"/>
      <c r="N51" s="702"/>
      <c r="O51" s="702"/>
      <c r="P51" s="702"/>
      <c r="Q51" s="702"/>
      <c r="R51" s="702"/>
      <c r="S51" s="702"/>
      <c r="T51" s="702"/>
      <c r="U51" s="702"/>
      <c r="V51" s="702"/>
      <c r="W51" s="702"/>
      <c r="X51" s="702"/>
      <c r="Y51" s="702"/>
      <c r="Z51" s="702"/>
      <c r="AA51" s="702"/>
      <c r="AB51" s="702"/>
      <c r="AC51" s="702"/>
      <c r="AD51" s="702"/>
      <c r="AE51" s="702"/>
      <c r="AF51" s="702"/>
      <c r="AG51" s="702"/>
      <c r="AH51" s="702"/>
      <c r="AI51" s="702"/>
      <c r="AJ51" s="702"/>
      <c r="AK51" s="702"/>
      <c r="AL51" s="702"/>
      <c r="AM51" s="702"/>
      <c r="AN51" s="702"/>
      <c r="AO51" s="702"/>
      <c r="AP51" s="702"/>
      <c r="AQ51" s="702"/>
      <c r="AR51" s="702"/>
      <c r="AS51" s="702"/>
      <c r="AT51" s="702"/>
      <c r="AU51" s="702"/>
      <c r="AV51" s="702"/>
      <c r="AW51" s="702"/>
      <c r="AX51" s="702"/>
      <c r="AY51" s="702"/>
      <c r="AZ51" s="702"/>
      <c r="BA51" s="702"/>
      <c r="BB51" s="702"/>
      <c r="BC51" s="702"/>
      <c r="BD51" s="702"/>
      <c r="BE51" s="702"/>
      <c r="BF51" s="702"/>
      <c r="BG51" s="702"/>
      <c r="BH51" s="702"/>
      <c r="BI51" s="702"/>
      <c r="BJ51" s="702"/>
      <c r="BK51" s="702"/>
      <c r="BL51" s="702"/>
      <c r="BM51" s="702"/>
      <c r="BN51" s="702"/>
      <c r="BO51" s="702"/>
      <c r="BP51" s="702"/>
      <c r="BQ51" s="702"/>
      <c r="BR51" s="702"/>
      <c r="BS51" s="702"/>
      <c r="BT51" s="702"/>
      <c r="BU51" s="702"/>
      <c r="BV51" s="702"/>
      <c r="BW51" s="702"/>
      <c r="BX51" s="702"/>
      <c r="BY51" s="702"/>
      <c r="BZ51" s="702"/>
      <c r="CA51" s="702"/>
      <c r="CB51" s="702"/>
      <c r="CC51" s="702"/>
      <c r="CD51" s="702"/>
      <c r="CE51" s="702"/>
      <c r="CF51" s="702"/>
      <c r="CG51" s="702"/>
      <c r="CH51" s="702"/>
      <c r="CI51" s="702"/>
      <c r="CJ51" s="702"/>
      <c r="CK51" s="702"/>
      <c r="CL51" s="702"/>
      <c r="CM51" s="702"/>
      <c r="CN51" s="703"/>
      <c r="CO51" s="92"/>
      <c r="CP51" s="64"/>
      <c r="CQ51" s="59"/>
      <c r="CR51" s="59"/>
      <c r="CS51" s="59"/>
      <c r="CT51" s="59"/>
      <c r="CU51" s="59"/>
      <c r="CV51" s="59"/>
      <c r="CW51" s="59"/>
      <c r="CX51" s="59"/>
      <c r="CY51" s="59"/>
      <c r="CZ51" s="59"/>
      <c r="DA51" s="59"/>
      <c r="DB51" s="61"/>
      <c r="DC51" s="61"/>
      <c r="DD51" s="61"/>
    </row>
    <row r="52" spans="1:108" ht="24.95" customHeight="1" x14ac:dyDescent="0.25">
      <c r="A52" s="125"/>
      <c r="C52" s="701"/>
      <c r="D52" s="702"/>
      <c r="E52" s="702"/>
      <c r="F52" s="702"/>
      <c r="G52" s="702"/>
      <c r="H52" s="702"/>
      <c r="I52" s="702"/>
      <c r="J52" s="702"/>
      <c r="K52" s="702"/>
      <c r="L52" s="702"/>
      <c r="M52" s="702"/>
      <c r="N52" s="702"/>
      <c r="O52" s="702"/>
      <c r="P52" s="702"/>
      <c r="Q52" s="702"/>
      <c r="R52" s="702"/>
      <c r="S52" s="702"/>
      <c r="T52" s="702"/>
      <c r="U52" s="702"/>
      <c r="V52" s="702"/>
      <c r="W52" s="702"/>
      <c r="X52" s="702"/>
      <c r="Y52" s="702"/>
      <c r="Z52" s="702"/>
      <c r="AA52" s="702"/>
      <c r="AB52" s="702"/>
      <c r="AC52" s="702"/>
      <c r="AD52" s="702"/>
      <c r="AE52" s="702"/>
      <c r="AF52" s="702"/>
      <c r="AG52" s="702"/>
      <c r="AH52" s="702"/>
      <c r="AI52" s="702"/>
      <c r="AJ52" s="702"/>
      <c r="AK52" s="702"/>
      <c r="AL52" s="702"/>
      <c r="AM52" s="702"/>
      <c r="AN52" s="702"/>
      <c r="AO52" s="702"/>
      <c r="AP52" s="702"/>
      <c r="AQ52" s="702"/>
      <c r="AR52" s="702"/>
      <c r="AS52" s="702"/>
      <c r="AT52" s="702"/>
      <c r="AU52" s="702"/>
      <c r="AV52" s="702"/>
      <c r="AW52" s="702"/>
      <c r="AX52" s="702"/>
      <c r="AY52" s="702"/>
      <c r="AZ52" s="702"/>
      <c r="BA52" s="702"/>
      <c r="BB52" s="702"/>
      <c r="BC52" s="702"/>
      <c r="BD52" s="702"/>
      <c r="BE52" s="702"/>
      <c r="BF52" s="702"/>
      <c r="BG52" s="702"/>
      <c r="BH52" s="702"/>
      <c r="BI52" s="702"/>
      <c r="BJ52" s="702"/>
      <c r="BK52" s="702"/>
      <c r="BL52" s="702"/>
      <c r="BM52" s="702"/>
      <c r="BN52" s="702"/>
      <c r="BO52" s="702"/>
      <c r="BP52" s="702"/>
      <c r="BQ52" s="702"/>
      <c r="BR52" s="702"/>
      <c r="BS52" s="702"/>
      <c r="BT52" s="702"/>
      <c r="BU52" s="702"/>
      <c r="BV52" s="702"/>
      <c r="BW52" s="702"/>
      <c r="BX52" s="702"/>
      <c r="BY52" s="702"/>
      <c r="BZ52" s="702"/>
      <c r="CA52" s="702"/>
      <c r="CB52" s="702"/>
      <c r="CC52" s="702"/>
      <c r="CD52" s="702"/>
      <c r="CE52" s="702"/>
      <c r="CF52" s="702"/>
      <c r="CG52" s="702"/>
      <c r="CH52" s="702"/>
      <c r="CI52" s="702"/>
      <c r="CJ52" s="702"/>
      <c r="CK52" s="702"/>
      <c r="CL52" s="702"/>
      <c r="CM52" s="702"/>
      <c r="CN52" s="703"/>
      <c r="CP52" s="126"/>
      <c r="CQ52" s="59"/>
      <c r="CR52" s="59"/>
      <c r="CS52" s="59"/>
      <c r="CT52" s="59"/>
      <c r="CU52" s="59"/>
      <c r="CV52" s="59"/>
      <c r="CW52" s="59"/>
      <c r="CX52" s="59"/>
      <c r="CY52" s="59"/>
      <c r="CZ52" s="59"/>
      <c r="DA52" s="59"/>
      <c r="DB52" s="61"/>
      <c r="DC52" s="61"/>
      <c r="DD52" s="61"/>
    </row>
    <row r="53" spans="1:108" ht="24.95" customHeight="1" thickBot="1" x14ac:dyDescent="0.3">
      <c r="A53" s="95"/>
      <c r="B53" s="128"/>
      <c r="C53" s="704"/>
      <c r="D53" s="705"/>
      <c r="E53" s="705"/>
      <c r="F53" s="705"/>
      <c r="G53" s="705"/>
      <c r="H53" s="705"/>
      <c r="I53" s="705"/>
      <c r="J53" s="705"/>
      <c r="K53" s="705"/>
      <c r="L53" s="705"/>
      <c r="M53" s="705"/>
      <c r="N53" s="705"/>
      <c r="O53" s="705"/>
      <c r="P53" s="705"/>
      <c r="Q53" s="705"/>
      <c r="R53" s="705"/>
      <c r="S53" s="705"/>
      <c r="T53" s="705"/>
      <c r="U53" s="705"/>
      <c r="V53" s="705"/>
      <c r="W53" s="705"/>
      <c r="X53" s="705"/>
      <c r="Y53" s="705"/>
      <c r="Z53" s="705"/>
      <c r="AA53" s="705"/>
      <c r="AB53" s="705"/>
      <c r="AC53" s="705"/>
      <c r="AD53" s="705"/>
      <c r="AE53" s="705"/>
      <c r="AF53" s="705"/>
      <c r="AG53" s="705"/>
      <c r="AH53" s="705"/>
      <c r="AI53" s="705"/>
      <c r="AJ53" s="705"/>
      <c r="AK53" s="705"/>
      <c r="AL53" s="705"/>
      <c r="AM53" s="705"/>
      <c r="AN53" s="705"/>
      <c r="AO53" s="705"/>
      <c r="AP53" s="705"/>
      <c r="AQ53" s="705"/>
      <c r="AR53" s="705"/>
      <c r="AS53" s="705"/>
      <c r="AT53" s="705"/>
      <c r="AU53" s="705"/>
      <c r="AV53" s="705"/>
      <c r="AW53" s="705"/>
      <c r="AX53" s="705"/>
      <c r="AY53" s="705"/>
      <c r="AZ53" s="705"/>
      <c r="BA53" s="705"/>
      <c r="BB53" s="705"/>
      <c r="BC53" s="705"/>
      <c r="BD53" s="705"/>
      <c r="BE53" s="705"/>
      <c r="BF53" s="705"/>
      <c r="BG53" s="705"/>
      <c r="BH53" s="705"/>
      <c r="BI53" s="705"/>
      <c r="BJ53" s="705"/>
      <c r="BK53" s="705"/>
      <c r="BL53" s="705"/>
      <c r="BM53" s="705"/>
      <c r="BN53" s="705"/>
      <c r="BO53" s="705"/>
      <c r="BP53" s="705"/>
      <c r="BQ53" s="705"/>
      <c r="BR53" s="705"/>
      <c r="BS53" s="705"/>
      <c r="BT53" s="705"/>
      <c r="BU53" s="705"/>
      <c r="BV53" s="705"/>
      <c r="BW53" s="705"/>
      <c r="BX53" s="705"/>
      <c r="BY53" s="705"/>
      <c r="BZ53" s="705"/>
      <c r="CA53" s="705"/>
      <c r="CB53" s="705"/>
      <c r="CC53" s="705"/>
      <c r="CD53" s="705"/>
      <c r="CE53" s="705"/>
      <c r="CF53" s="705"/>
      <c r="CG53" s="705"/>
      <c r="CH53" s="705"/>
      <c r="CI53" s="705"/>
      <c r="CJ53" s="705"/>
      <c r="CK53" s="705"/>
      <c r="CL53" s="705"/>
      <c r="CM53" s="705"/>
      <c r="CN53" s="706"/>
      <c r="CO53" s="59"/>
      <c r="CP53" s="64"/>
      <c r="CQ53" s="61"/>
      <c r="CR53" s="61"/>
      <c r="CS53" s="61"/>
      <c r="CT53" s="61"/>
      <c r="CU53" s="61"/>
      <c r="CV53" s="61"/>
      <c r="CW53" s="61"/>
      <c r="CX53" s="61"/>
      <c r="CY53" s="61"/>
      <c r="CZ53" s="61"/>
      <c r="DA53" s="61"/>
      <c r="DB53" s="61"/>
      <c r="DC53" s="61"/>
      <c r="DD53" s="61"/>
    </row>
    <row r="54" spans="1:108" ht="24.95" customHeight="1" thickBot="1" x14ac:dyDescent="0.3">
      <c r="A54" s="110"/>
      <c r="B54" s="61"/>
      <c r="C54" s="130"/>
      <c r="D54" s="61"/>
      <c r="E54" s="59"/>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CJ54" s="61"/>
      <c r="CK54" s="61"/>
      <c r="CL54" s="61"/>
      <c r="CM54" s="61"/>
      <c r="CN54" s="61"/>
      <c r="CO54" s="61"/>
      <c r="CP54" s="111"/>
      <c r="CQ54" s="61"/>
      <c r="CR54" s="61"/>
      <c r="CS54" s="61"/>
      <c r="CT54" s="61"/>
      <c r="CU54" s="61"/>
      <c r="CV54" s="61"/>
      <c r="CW54" s="61"/>
      <c r="CX54" s="61"/>
      <c r="CY54" s="61"/>
      <c r="CZ54" s="61"/>
      <c r="DA54" s="61"/>
      <c r="DB54" s="61"/>
      <c r="DC54" s="61"/>
      <c r="DD54" s="61"/>
    </row>
    <row r="55" spans="1:108" ht="24.95" customHeight="1" thickTop="1" x14ac:dyDescent="0.25">
      <c r="A55" s="680" t="s">
        <v>275</v>
      </c>
      <c r="B55" s="681"/>
      <c r="C55" s="681"/>
      <c r="D55" s="681"/>
      <c r="E55" s="681"/>
      <c r="F55" s="681"/>
      <c r="G55" s="681"/>
      <c r="H55" s="681"/>
      <c r="I55" s="681"/>
      <c r="J55" s="684"/>
      <c r="K55" s="684"/>
      <c r="L55" s="684"/>
      <c r="M55" s="684"/>
      <c r="N55" s="684"/>
      <c r="O55" s="684"/>
      <c r="P55" s="684"/>
      <c r="Q55" s="684"/>
      <c r="R55" s="684"/>
      <c r="S55" s="684"/>
      <c r="T55" s="684"/>
      <c r="U55" s="684"/>
      <c r="V55" s="684"/>
      <c r="W55" s="684"/>
      <c r="X55" s="684"/>
      <c r="Y55" s="684"/>
      <c r="Z55" s="684"/>
      <c r="AA55" s="684"/>
      <c r="AB55" s="684"/>
      <c r="AC55" s="685"/>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111"/>
      <c r="CQ55" s="61"/>
      <c r="CR55" s="61"/>
      <c r="CS55" s="61"/>
      <c r="CT55" s="61"/>
      <c r="CU55" s="61"/>
      <c r="CV55" s="61"/>
      <c r="CW55" s="61"/>
      <c r="CX55" s="61"/>
      <c r="CY55" s="61"/>
      <c r="CZ55" s="61"/>
      <c r="DA55" s="61"/>
      <c r="DB55" s="61"/>
      <c r="DC55" s="61"/>
      <c r="DD55" s="61"/>
    </row>
    <row r="56" spans="1:108" ht="24.95" customHeight="1" thickBot="1" x14ac:dyDescent="0.3">
      <c r="A56" s="682"/>
      <c r="B56" s="683"/>
      <c r="C56" s="683"/>
      <c r="D56" s="683"/>
      <c r="E56" s="683"/>
      <c r="F56" s="683"/>
      <c r="G56" s="683"/>
      <c r="H56" s="683"/>
      <c r="I56" s="683"/>
      <c r="J56" s="686"/>
      <c r="K56" s="686"/>
      <c r="L56" s="686"/>
      <c r="M56" s="686"/>
      <c r="N56" s="686"/>
      <c r="O56" s="686"/>
      <c r="P56" s="686"/>
      <c r="Q56" s="686"/>
      <c r="R56" s="686"/>
      <c r="S56" s="686"/>
      <c r="T56" s="686"/>
      <c r="U56" s="686"/>
      <c r="V56" s="686"/>
      <c r="W56" s="686"/>
      <c r="X56" s="686"/>
      <c r="Y56" s="686"/>
      <c r="Z56" s="686"/>
      <c r="AA56" s="686"/>
      <c r="AB56" s="686"/>
      <c r="AC56" s="687"/>
      <c r="AD56" s="131"/>
      <c r="AE56" s="131"/>
      <c r="AF56" s="131"/>
      <c r="AG56" s="131"/>
      <c r="AH56" s="131"/>
      <c r="AI56" s="131"/>
      <c r="AJ56" s="131"/>
      <c r="AK56" s="131"/>
      <c r="AL56" s="131"/>
      <c r="AM56" s="131"/>
      <c r="AN56" s="131"/>
      <c r="AO56" s="131"/>
      <c r="AP56" s="131"/>
      <c r="AQ56" s="131"/>
      <c r="AR56" s="131"/>
      <c r="AS56" s="131"/>
      <c r="AT56" s="131"/>
      <c r="AU56" s="131"/>
      <c r="AV56" s="131"/>
      <c r="AW56" s="131"/>
      <c r="AX56" s="88"/>
      <c r="AY56" s="132"/>
      <c r="AZ56" s="70"/>
      <c r="BA56" s="70"/>
      <c r="BB56" s="70"/>
      <c r="BC56" s="70"/>
      <c r="BD56" s="133"/>
      <c r="BE56" s="70"/>
      <c r="BF56" s="70"/>
      <c r="BG56" s="70"/>
      <c r="BH56" s="70"/>
      <c r="BI56" s="70"/>
      <c r="BJ56" s="70"/>
      <c r="BK56" s="70"/>
      <c r="BL56" s="70"/>
      <c r="BM56" s="70"/>
      <c r="BN56" s="70"/>
      <c r="BO56" s="70"/>
      <c r="BP56" s="70"/>
      <c r="BQ56" s="70"/>
      <c r="BR56" s="70"/>
      <c r="BS56" s="133"/>
      <c r="BT56" s="70"/>
      <c r="BU56" s="70"/>
      <c r="BV56" s="70"/>
      <c r="BW56" s="70"/>
      <c r="BX56" s="70"/>
      <c r="BY56" s="70"/>
      <c r="BZ56" s="70"/>
      <c r="CA56" s="70"/>
      <c r="CB56" s="70"/>
      <c r="CC56" s="70"/>
      <c r="CD56" s="70"/>
      <c r="CE56" s="70"/>
      <c r="CF56" s="70"/>
      <c r="CG56" s="70"/>
      <c r="CH56" s="70"/>
      <c r="CI56" s="70"/>
      <c r="CJ56" s="70"/>
      <c r="CK56" s="70"/>
      <c r="CL56" s="70"/>
      <c r="CM56" s="70"/>
      <c r="CN56" s="70"/>
      <c r="CO56" s="70"/>
      <c r="CP56" s="366" t="s">
        <v>505</v>
      </c>
      <c r="CQ56" s="61"/>
      <c r="CR56" s="61"/>
      <c r="CS56" s="61"/>
      <c r="CT56" s="61"/>
      <c r="CU56" s="61"/>
      <c r="CV56" s="61"/>
      <c r="CW56" s="61"/>
      <c r="CX56" s="61"/>
      <c r="CY56" s="61"/>
      <c r="CZ56" s="61"/>
      <c r="DA56" s="61"/>
      <c r="DB56" s="61"/>
      <c r="DC56" s="61"/>
      <c r="DD56" s="61"/>
    </row>
    <row r="57" spans="1:108" ht="24.95" customHeight="1" x14ac:dyDescent="0.3">
      <c r="A57" s="61"/>
      <c r="B57" s="61"/>
      <c r="C57" s="61"/>
      <c r="D57" s="61"/>
      <c r="E57" s="59"/>
      <c r="F57" s="61"/>
      <c r="G57" s="61"/>
      <c r="H57" s="61"/>
      <c r="I57" s="61"/>
      <c r="J57" s="61"/>
      <c r="K57" s="61"/>
      <c r="L57" s="61"/>
      <c r="M57" s="61"/>
      <c r="N57" s="117"/>
      <c r="O57" s="118"/>
      <c r="P57" s="118"/>
      <c r="Q57" s="118"/>
      <c r="R57" s="118"/>
      <c r="S57" s="118"/>
      <c r="T57" s="118"/>
      <c r="U57" s="118"/>
      <c r="V57" s="118"/>
      <c r="W57" s="119"/>
      <c r="X57" s="120"/>
      <c r="Y57" s="118"/>
      <c r="Z57" s="118"/>
      <c r="AA57" s="118"/>
      <c r="AB57" s="118"/>
      <c r="AC57" s="118"/>
      <c r="AD57" s="118"/>
      <c r="AE57" s="121"/>
      <c r="AF57" s="121"/>
      <c r="AG57" s="121"/>
      <c r="AH57" s="121"/>
      <c r="AI57" s="122"/>
      <c r="AJ57" s="118"/>
      <c r="AK57" s="119"/>
      <c r="AL57" s="118"/>
      <c r="AM57" s="118"/>
      <c r="AN57" s="118"/>
      <c r="AO57" s="118"/>
      <c r="AP57" s="118"/>
      <c r="AQ57" s="118"/>
      <c r="AR57" s="118"/>
      <c r="AS57" s="118"/>
      <c r="AT57" s="118"/>
      <c r="AU57" s="118"/>
      <c r="AV57" s="118"/>
      <c r="AW57" s="118"/>
      <c r="AX57" s="118"/>
      <c r="AY57" s="118"/>
      <c r="AZ57" s="118"/>
      <c r="BA57" s="118"/>
      <c r="BB57" s="118"/>
      <c r="BC57" s="118"/>
      <c r="BD57" s="118"/>
      <c r="BE57" s="118"/>
      <c r="BF57" s="97"/>
      <c r="BG57" s="97"/>
      <c r="BH57" s="97"/>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row>
    <row r="58" spans="1:108" ht="24.95" customHeight="1" x14ac:dyDescent="0.3">
      <c r="A58" s="61"/>
      <c r="B58" s="61"/>
      <c r="C58" s="61"/>
      <c r="D58" s="61"/>
      <c r="E58" s="59"/>
      <c r="F58" s="61"/>
      <c r="G58" s="61"/>
      <c r="H58" s="61"/>
      <c r="I58" s="61"/>
      <c r="J58" s="61"/>
      <c r="K58" s="61"/>
      <c r="L58" s="61"/>
      <c r="M58" s="61"/>
      <c r="N58" s="117"/>
      <c r="O58" s="119"/>
      <c r="P58" s="119"/>
      <c r="Q58" s="119"/>
      <c r="R58" s="118"/>
      <c r="S58" s="118"/>
      <c r="T58" s="118"/>
      <c r="U58" s="118"/>
      <c r="V58" s="119"/>
      <c r="W58" s="118"/>
      <c r="X58" s="123"/>
      <c r="Y58" s="688"/>
      <c r="Z58" s="688"/>
      <c r="AA58" s="688"/>
      <c r="AB58" s="688"/>
      <c r="AC58" s="688"/>
      <c r="AD58" s="688"/>
      <c r="AE58" s="688"/>
      <c r="AF58" s="688"/>
      <c r="AG58" s="688"/>
      <c r="AH58" s="688"/>
      <c r="AI58" s="688"/>
      <c r="AJ58" s="688"/>
      <c r="AK58" s="688"/>
      <c r="AL58" s="688"/>
      <c r="AM58" s="688"/>
      <c r="AN58" s="688"/>
      <c r="AO58" s="688"/>
      <c r="AP58" s="688"/>
      <c r="AQ58" s="688"/>
      <c r="AR58" s="688"/>
      <c r="AS58" s="688"/>
      <c r="AT58" s="688"/>
      <c r="AU58" s="688"/>
      <c r="AV58" s="688"/>
      <c r="AW58" s="688"/>
      <c r="AX58" s="688"/>
      <c r="AY58" s="688"/>
      <c r="AZ58" s="688"/>
      <c r="BA58" s="688"/>
      <c r="BB58" s="688"/>
      <c r="BC58" s="688"/>
      <c r="BD58" s="688"/>
      <c r="BE58" s="688"/>
      <c r="BF58" s="688"/>
      <c r="BG58" s="688"/>
      <c r="BH58" s="688"/>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row>
    <row r="59" spans="1:108" ht="24.95" customHeight="1" x14ac:dyDescent="0.3">
      <c r="A59" s="61"/>
      <c r="B59" s="61"/>
      <c r="C59" s="61"/>
      <c r="D59" s="61"/>
      <c r="E59" s="59"/>
      <c r="F59" s="61"/>
      <c r="G59" s="61"/>
      <c r="H59" s="61"/>
      <c r="I59" s="61"/>
      <c r="J59" s="61"/>
      <c r="K59" s="61"/>
      <c r="L59" s="61"/>
      <c r="M59" s="61"/>
      <c r="N59" s="114"/>
      <c r="O59" s="118"/>
      <c r="P59" s="118"/>
      <c r="Q59" s="118"/>
      <c r="R59" s="121"/>
      <c r="S59" s="121"/>
      <c r="T59" s="121"/>
      <c r="U59" s="121"/>
      <c r="V59" s="134"/>
      <c r="W59" s="135"/>
      <c r="X59" s="123"/>
      <c r="Y59" s="688"/>
      <c r="Z59" s="688"/>
      <c r="AA59" s="688"/>
      <c r="AB59" s="688"/>
      <c r="AC59" s="688"/>
      <c r="AD59" s="688"/>
      <c r="AE59" s="688"/>
      <c r="AF59" s="688"/>
      <c r="AG59" s="688"/>
      <c r="AH59" s="688"/>
      <c r="AI59" s="688"/>
      <c r="AJ59" s="688"/>
      <c r="AK59" s="688"/>
      <c r="AL59" s="688"/>
      <c r="AM59" s="688"/>
      <c r="AN59" s="688"/>
      <c r="AO59" s="688"/>
      <c r="AP59" s="688"/>
      <c r="AQ59" s="688"/>
      <c r="AR59" s="688"/>
      <c r="AS59" s="688"/>
      <c r="AT59" s="688"/>
      <c r="AU59" s="688"/>
      <c r="AV59" s="688"/>
      <c r="AW59" s="688"/>
      <c r="AX59" s="688"/>
      <c r="AY59" s="688"/>
      <c r="AZ59" s="688"/>
      <c r="BA59" s="688"/>
      <c r="BB59" s="688"/>
      <c r="BC59" s="688"/>
      <c r="BD59" s="688"/>
      <c r="BE59" s="688"/>
      <c r="BF59" s="688"/>
      <c r="BG59" s="688"/>
      <c r="BH59" s="688"/>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row>
    <row r="60" spans="1:108" ht="24.95" customHeight="1" x14ac:dyDescent="0.2">
      <c r="N60" s="136"/>
      <c r="O60" s="137"/>
      <c r="P60" s="137"/>
      <c r="Q60" s="137"/>
      <c r="R60" s="138"/>
      <c r="S60" s="138"/>
      <c r="T60" s="138"/>
      <c r="U60" s="138"/>
      <c r="V60" s="139"/>
      <c r="W60" s="140"/>
      <c r="X60" s="140"/>
      <c r="Y60" s="141"/>
      <c r="Z60" s="141"/>
      <c r="AA60" s="141"/>
      <c r="AB60" s="142"/>
      <c r="AC60" s="142"/>
      <c r="AD60" s="142"/>
      <c r="AE60" s="142"/>
      <c r="AF60" s="142"/>
      <c r="AG60" s="142"/>
      <c r="AH60" s="142"/>
      <c r="AI60" s="142"/>
      <c r="AJ60" s="142"/>
      <c r="AK60" s="142"/>
      <c r="AL60" s="142"/>
      <c r="AM60" s="142"/>
      <c r="AN60" s="142"/>
      <c r="AO60" s="142"/>
      <c r="AP60" s="142"/>
      <c r="AQ60" s="142"/>
      <c r="AR60" s="142"/>
      <c r="AS60" s="142"/>
      <c r="AT60" s="142"/>
      <c r="AU60" s="142"/>
      <c r="AV60" s="142"/>
      <c r="AW60" s="142"/>
      <c r="AX60" s="142"/>
      <c r="AY60" s="142"/>
      <c r="AZ60" s="142"/>
      <c r="BA60" s="142"/>
      <c r="BB60" s="142"/>
      <c r="BC60" s="142"/>
      <c r="BD60" s="142"/>
      <c r="BE60" s="142"/>
      <c r="BF60" s="143"/>
      <c r="BG60" s="143"/>
      <c r="BH60" s="143"/>
    </row>
  </sheetData>
  <sheetProtection sheet="1" scenarios="1"/>
  <mergeCells count="62">
    <mergeCell ref="A1:CP3"/>
    <mergeCell ref="A4:AN5"/>
    <mergeCell ref="BC4:CP5"/>
    <mergeCell ref="A7:CP7"/>
    <mergeCell ref="B9:I9"/>
    <mergeCell ref="J9:BA9"/>
    <mergeCell ref="BE9:BJ9"/>
    <mergeCell ref="BL9:BX9"/>
    <mergeCell ref="BZ9:CA9"/>
    <mergeCell ref="CC9:CO9"/>
    <mergeCell ref="A11:CP11"/>
    <mergeCell ref="B12:C12"/>
    <mergeCell ref="B13:P13"/>
    <mergeCell ref="Q13:CL13"/>
    <mergeCell ref="B14:C14"/>
    <mergeCell ref="AZ21:BE21"/>
    <mergeCell ref="CT15:FR15"/>
    <mergeCell ref="B16:C16"/>
    <mergeCell ref="B17:P17"/>
    <mergeCell ref="Q17:AB17"/>
    <mergeCell ref="AC17:AF17"/>
    <mergeCell ref="AO15:AQ15"/>
    <mergeCell ref="AR15:AZ15"/>
    <mergeCell ref="BA15:BC15"/>
    <mergeCell ref="BD15:BL15"/>
    <mergeCell ref="B15:P15"/>
    <mergeCell ref="Q15:S15"/>
    <mergeCell ref="T15:AB15"/>
    <mergeCell ref="AC15:AE15"/>
    <mergeCell ref="AF15:AN15"/>
    <mergeCell ref="Q23:S23"/>
    <mergeCell ref="AC23:AE23"/>
    <mergeCell ref="AF23:AN23"/>
    <mergeCell ref="B18:C18"/>
    <mergeCell ref="A19:CP19"/>
    <mergeCell ref="B20:CO20"/>
    <mergeCell ref="B21:P21"/>
    <mergeCell ref="Q21:S21"/>
    <mergeCell ref="T21:X21"/>
    <mergeCell ref="Y21:AA21"/>
    <mergeCell ref="AB21:AF21"/>
    <mergeCell ref="AG21:AI21"/>
    <mergeCell ref="AJ21:AN21"/>
    <mergeCell ref="AO21:AQ21"/>
    <mergeCell ref="AR21:AV21"/>
    <mergeCell ref="AW21:AY21"/>
    <mergeCell ref="T23:AB23"/>
    <mergeCell ref="BF21:CK21"/>
    <mergeCell ref="Y58:BH59"/>
    <mergeCell ref="BY23:CK23"/>
    <mergeCell ref="B25:P25"/>
    <mergeCell ref="B46:CO46"/>
    <mergeCell ref="C47:CN53"/>
    <mergeCell ref="A55:I56"/>
    <mergeCell ref="J55:AC56"/>
    <mergeCell ref="AO23:AQ23"/>
    <mergeCell ref="AR23:AZ23"/>
    <mergeCell ref="BA23:BC23"/>
    <mergeCell ref="BD23:BL23"/>
    <mergeCell ref="BM23:BO23"/>
    <mergeCell ref="BP23:BX23"/>
    <mergeCell ref="B23:P23"/>
  </mergeCells>
  <phoneticPr fontId="1"/>
  <conditionalFormatting sqref="J9 BL9 CC9">
    <cfRule type="notContainsBlanks" dxfId="54" priority="5">
      <formula>LEN(TRIM(J9))&gt;0</formula>
    </cfRule>
  </conditionalFormatting>
  <conditionalFormatting sqref="B12:C12">
    <cfRule type="cellIs" dxfId="53" priority="4" operator="equal">
      <formula>"☑"</formula>
    </cfRule>
  </conditionalFormatting>
  <conditionalFormatting sqref="B14:C14">
    <cfRule type="cellIs" dxfId="52" priority="3" operator="equal">
      <formula>"☑"</formula>
    </cfRule>
  </conditionalFormatting>
  <conditionalFormatting sqref="B16:C16">
    <cfRule type="cellIs" dxfId="51" priority="2" operator="equal">
      <formula>"☑"</formula>
    </cfRule>
  </conditionalFormatting>
  <conditionalFormatting sqref="B16:C16">
    <cfRule type="cellIs" dxfId="50" priority="1" operator="equal">
      <formula>"☑"</formula>
    </cfRule>
  </conditionalFormatting>
  <dataValidations count="3">
    <dataValidation type="textLength" allowBlank="1" showInputMessage="1" showErrorMessage="1" errorTitle="文字数オーバー" error="担当者名は各6文字までしか入力できません" sqref="BL9 CC9" xr:uid="{0EC1879C-77B2-4154-A7FB-7FF390719155}">
      <formula1>1</formula1>
      <formula2>6</formula2>
    </dataValidation>
    <dataValidation imeMode="on" allowBlank="1" showInputMessage="1" showErrorMessage="1" sqref="BZ9" xr:uid="{2511A284-F713-4440-85CE-35872CD072D1}"/>
    <dataValidation type="list" allowBlank="1" showInputMessage="1" showErrorMessage="1" sqref="Q15:S15 AC15:AE15 AO15:AQ15 BA15:BC15 BA23:BC23 BM23:BO23 Q21:S21 AO21:AQ21 Y21:AA21 AG21:AI21 AW21:AY21 Q23:S23 AC23:AE23 AO23:AQ23" xr:uid="{DFE79F8F-7B20-41BF-A24C-2DB88F3B17CF}">
      <formula1>"□,☑"</formula1>
    </dataValidation>
  </dataValidations>
  <printOptions horizontalCentered="1"/>
  <pageMargins left="0.31496062992125984" right="0.27559055118110237" top="0.39370078740157483" bottom="0.23622047244094491" header="0.15748031496062992" footer="0"/>
  <pageSetup paperSize="9" scale="64" fitToHeight="0" orientation="portrait" r:id="rId1"/>
  <headerFooter alignWithMargins="0">
    <oddFooter xml:space="preserve">&amp;R&amp;"Century,標準"&amp;20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1A5BF-340F-4E01-8EB8-7AF619B35E18}">
  <sheetPr>
    <tabColor rgb="FFFFFFDD"/>
    <pageSetUpPr fitToPage="1"/>
  </sheetPr>
  <dimension ref="A1:FR60"/>
  <sheetViews>
    <sheetView showGridLines="0" view="pageBreakPreview" zoomScale="80" zoomScaleNormal="75" zoomScaleSheetLayoutView="80" workbookViewId="0">
      <selection activeCell="AB1" sqref="AB1:BS2"/>
    </sheetView>
  </sheetViews>
  <sheetFormatPr defaultColWidth="1.625" defaultRowHeight="24.95" customHeight="1" x14ac:dyDescent="0.15"/>
  <cols>
    <col min="1" max="4" width="1.625" style="55"/>
    <col min="6" max="16384" width="1.625" style="55"/>
  </cols>
  <sheetData>
    <row r="1" spans="1:174" ht="24.95" customHeight="1" x14ac:dyDescent="0.15">
      <c r="A1" s="654" t="s">
        <v>410</v>
      </c>
      <c r="B1" s="654"/>
      <c r="C1" s="654"/>
      <c r="D1" s="654"/>
      <c r="E1" s="654"/>
      <c r="F1" s="654"/>
      <c r="G1" s="654"/>
      <c r="H1" s="654"/>
      <c r="I1" s="654"/>
      <c r="J1" s="654"/>
      <c r="K1" s="654"/>
      <c r="L1" s="654"/>
      <c r="M1" s="654"/>
      <c r="N1" s="654"/>
      <c r="O1" s="654"/>
      <c r="P1" s="654"/>
      <c r="Q1" s="654"/>
      <c r="R1" s="654"/>
      <c r="S1" s="654"/>
      <c r="T1" s="654"/>
      <c r="U1" s="654"/>
      <c r="V1" s="654"/>
      <c r="W1" s="654"/>
      <c r="X1" s="654"/>
      <c r="Y1" s="654"/>
      <c r="Z1" s="654"/>
      <c r="AA1" s="654"/>
      <c r="AB1" s="654"/>
      <c r="AC1" s="654"/>
      <c r="AD1" s="654"/>
      <c r="AE1" s="654"/>
      <c r="AF1" s="654"/>
      <c r="AG1" s="654"/>
      <c r="AH1" s="654"/>
      <c r="AI1" s="654"/>
      <c r="AJ1" s="654"/>
      <c r="AK1" s="654"/>
      <c r="AL1" s="654"/>
      <c r="AM1" s="654"/>
      <c r="AN1" s="654"/>
      <c r="AO1" s="654"/>
      <c r="AP1" s="654"/>
      <c r="AQ1" s="654"/>
      <c r="AR1" s="654"/>
      <c r="AS1" s="654"/>
      <c r="AT1" s="654"/>
      <c r="AU1" s="654"/>
      <c r="AV1" s="654"/>
      <c r="AW1" s="654"/>
      <c r="AX1" s="654"/>
      <c r="AY1" s="654"/>
      <c r="AZ1" s="654"/>
      <c r="BA1" s="654"/>
      <c r="BB1" s="654"/>
      <c r="BC1" s="654"/>
      <c r="BD1" s="654"/>
      <c r="BE1" s="654"/>
      <c r="BF1" s="654"/>
      <c r="BG1" s="654"/>
      <c r="BH1" s="654"/>
      <c r="BI1" s="654"/>
      <c r="BJ1" s="654"/>
      <c r="BK1" s="654"/>
      <c r="BL1" s="654"/>
      <c r="BM1" s="654"/>
      <c r="BN1" s="654"/>
      <c r="BO1" s="654"/>
      <c r="BP1" s="654"/>
      <c r="BQ1" s="654"/>
      <c r="BR1" s="654"/>
      <c r="BS1" s="654"/>
      <c r="BT1" s="654"/>
      <c r="BU1" s="654"/>
      <c r="BV1" s="654"/>
      <c r="BW1" s="654"/>
      <c r="BX1" s="654"/>
      <c r="BY1" s="654"/>
      <c r="BZ1" s="654"/>
      <c r="CA1" s="654"/>
      <c r="CB1" s="654"/>
      <c r="CC1" s="654"/>
      <c r="CD1" s="654"/>
      <c r="CE1" s="654"/>
      <c r="CF1" s="654"/>
      <c r="CG1" s="654"/>
      <c r="CH1" s="654"/>
      <c r="CI1" s="654"/>
      <c r="CJ1" s="654"/>
      <c r="CK1" s="654"/>
      <c r="CL1" s="654"/>
      <c r="CM1" s="654"/>
      <c r="CN1" s="654"/>
      <c r="CO1" s="654"/>
      <c r="CP1" s="654"/>
      <c r="CQ1" s="54"/>
      <c r="CR1" s="54"/>
      <c r="CS1" s="54"/>
      <c r="CT1" s="54"/>
      <c r="CU1" s="54"/>
      <c r="CV1" s="54"/>
      <c r="CW1" s="54"/>
      <c r="CX1" s="54"/>
      <c r="CY1" s="54"/>
      <c r="CZ1" s="54"/>
      <c r="DA1" s="54"/>
      <c r="DB1" s="54"/>
      <c r="DC1" s="54"/>
      <c r="DD1" s="54"/>
    </row>
    <row r="2" spans="1:174" ht="24.95" customHeight="1" x14ac:dyDescent="0.15">
      <c r="A2" s="654"/>
      <c r="B2" s="654"/>
      <c r="C2" s="654"/>
      <c r="D2" s="654"/>
      <c r="E2" s="654"/>
      <c r="F2" s="654"/>
      <c r="G2" s="654"/>
      <c r="H2" s="654"/>
      <c r="I2" s="654"/>
      <c r="J2" s="654"/>
      <c r="K2" s="654"/>
      <c r="L2" s="654"/>
      <c r="M2" s="654"/>
      <c r="N2" s="654"/>
      <c r="O2" s="654"/>
      <c r="P2" s="654"/>
      <c r="Q2" s="654"/>
      <c r="R2" s="654"/>
      <c r="S2" s="654"/>
      <c r="T2" s="654"/>
      <c r="U2" s="654"/>
      <c r="V2" s="654"/>
      <c r="W2" s="654"/>
      <c r="X2" s="654"/>
      <c r="Y2" s="654"/>
      <c r="Z2" s="654"/>
      <c r="AA2" s="654"/>
      <c r="AB2" s="654"/>
      <c r="AC2" s="654"/>
      <c r="AD2" s="654"/>
      <c r="AE2" s="654"/>
      <c r="AF2" s="654"/>
      <c r="AG2" s="654"/>
      <c r="AH2" s="654"/>
      <c r="AI2" s="654"/>
      <c r="AJ2" s="654"/>
      <c r="AK2" s="654"/>
      <c r="AL2" s="654"/>
      <c r="AM2" s="654"/>
      <c r="AN2" s="654"/>
      <c r="AO2" s="654"/>
      <c r="AP2" s="654"/>
      <c r="AQ2" s="654"/>
      <c r="AR2" s="654"/>
      <c r="AS2" s="654"/>
      <c r="AT2" s="654"/>
      <c r="AU2" s="654"/>
      <c r="AV2" s="654"/>
      <c r="AW2" s="654"/>
      <c r="AX2" s="654"/>
      <c r="AY2" s="654"/>
      <c r="AZ2" s="654"/>
      <c r="BA2" s="654"/>
      <c r="BB2" s="654"/>
      <c r="BC2" s="654"/>
      <c r="BD2" s="654"/>
      <c r="BE2" s="654"/>
      <c r="BF2" s="654"/>
      <c r="BG2" s="654"/>
      <c r="BH2" s="654"/>
      <c r="BI2" s="654"/>
      <c r="BJ2" s="654"/>
      <c r="BK2" s="654"/>
      <c r="BL2" s="654"/>
      <c r="BM2" s="654"/>
      <c r="BN2" s="654"/>
      <c r="BO2" s="654"/>
      <c r="BP2" s="654"/>
      <c r="BQ2" s="654"/>
      <c r="BR2" s="654"/>
      <c r="BS2" s="654"/>
      <c r="BT2" s="654"/>
      <c r="BU2" s="654"/>
      <c r="BV2" s="654"/>
      <c r="BW2" s="654"/>
      <c r="BX2" s="654"/>
      <c r="BY2" s="654"/>
      <c r="BZ2" s="654"/>
      <c r="CA2" s="654"/>
      <c r="CB2" s="654"/>
      <c r="CC2" s="654"/>
      <c r="CD2" s="654"/>
      <c r="CE2" s="654"/>
      <c r="CF2" s="654"/>
      <c r="CG2" s="654"/>
      <c r="CH2" s="654"/>
      <c r="CI2" s="654"/>
      <c r="CJ2" s="654"/>
      <c r="CK2" s="654"/>
      <c r="CL2" s="654"/>
      <c r="CM2" s="654"/>
      <c r="CN2" s="654"/>
      <c r="CO2" s="654"/>
      <c r="CP2" s="654"/>
      <c r="CQ2" s="54"/>
      <c r="CR2" s="54"/>
      <c r="CS2" s="54"/>
      <c r="CT2" s="54"/>
      <c r="CU2" s="54"/>
      <c r="CV2" s="54"/>
      <c r="CW2" s="54"/>
      <c r="CX2" s="54"/>
      <c r="CY2" s="54"/>
      <c r="CZ2" s="54"/>
      <c r="DA2" s="54"/>
      <c r="DB2" s="54"/>
      <c r="DC2" s="54"/>
      <c r="DD2" s="54"/>
    </row>
    <row r="3" spans="1:174" ht="24.95" customHeight="1" thickBot="1" x14ac:dyDescent="0.2">
      <c r="A3" s="654"/>
      <c r="B3" s="654"/>
      <c r="C3" s="654"/>
      <c r="D3" s="654"/>
      <c r="E3" s="654"/>
      <c r="F3" s="654"/>
      <c r="G3" s="654"/>
      <c r="H3" s="654"/>
      <c r="I3" s="654"/>
      <c r="J3" s="654"/>
      <c r="K3" s="654"/>
      <c r="L3" s="654"/>
      <c r="M3" s="654"/>
      <c r="N3" s="654"/>
      <c r="O3" s="654"/>
      <c r="P3" s="654"/>
      <c r="Q3" s="654"/>
      <c r="R3" s="654"/>
      <c r="S3" s="654"/>
      <c r="T3" s="654"/>
      <c r="U3" s="654"/>
      <c r="V3" s="654"/>
      <c r="W3" s="654"/>
      <c r="X3" s="654"/>
      <c r="Y3" s="654"/>
      <c r="Z3" s="654"/>
      <c r="AA3" s="654"/>
      <c r="AB3" s="654"/>
      <c r="AC3" s="654"/>
      <c r="AD3" s="654"/>
      <c r="AE3" s="654"/>
      <c r="AF3" s="654"/>
      <c r="AG3" s="654"/>
      <c r="AH3" s="654"/>
      <c r="AI3" s="654"/>
      <c r="AJ3" s="654"/>
      <c r="AK3" s="654"/>
      <c r="AL3" s="654"/>
      <c r="AM3" s="654"/>
      <c r="AN3" s="654"/>
      <c r="AO3" s="654"/>
      <c r="AP3" s="654"/>
      <c r="AQ3" s="654"/>
      <c r="AR3" s="654"/>
      <c r="AS3" s="654"/>
      <c r="AT3" s="654"/>
      <c r="AU3" s="654"/>
      <c r="AV3" s="654"/>
      <c r="AW3" s="654"/>
      <c r="AX3" s="654"/>
      <c r="AY3" s="654"/>
      <c r="AZ3" s="654"/>
      <c r="BA3" s="654"/>
      <c r="BB3" s="654"/>
      <c r="BC3" s="654"/>
      <c r="BD3" s="654"/>
      <c r="BE3" s="654"/>
      <c r="BF3" s="654"/>
      <c r="BG3" s="654"/>
      <c r="BH3" s="654"/>
      <c r="BI3" s="654"/>
      <c r="BJ3" s="654"/>
      <c r="BK3" s="654"/>
      <c r="BL3" s="654"/>
      <c r="BM3" s="654"/>
      <c r="BN3" s="654"/>
      <c r="BO3" s="654"/>
      <c r="BP3" s="654"/>
      <c r="BQ3" s="654"/>
      <c r="BR3" s="654"/>
      <c r="BS3" s="654"/>
      <c r="BT3" s="654"/>
      <c r="BU3" s="654"/>
      <c r="BV3" s="654"/>
      <c r="BW3" s="654"/>
      <c r="BX3" s="654"/>
      <c r="BY3" s="654"/>
      <c r="BZ3" s="654"/>
      <c r="CA3" s="654"/>
      <c r="CB3" s="654"/>
      <c r="CC3" s="654"/>
      <c r="CD3" s="654"/>
      <c r="CE3" s="654"/>
      <c r="CF3" s="654"/>
      <c r="CG3" s="654"/>
      <c r="CH3" s="654"/>
      <c r="CI3" s="654"/>
      <c r="CJ3" s="654"/>
      <c r="CK3" s="654"/>
      <c r="CL3" s="654"/>
      <c r="CM3" s="654"/>
      <c r="CN3" s="654"/>
      <c r="CO3" s="654"/>
      <c r="CP3" s="654"/>
      <c r="CQ3" s="54"/>
      <c r="CR3" s="54"/>
      <c r="CS3" s="54"/>
      <c r="CT3" s="54"/>
      <c r="CU3" s="54"/>
    </row>
    <row r="4" spans="1:174" ht="24.95" customHeight="1" thickTop="1" x14ac:dyDescent="0.15">
      <c r="A4" s="655" t="s">
        <v>409</v>
      </c>
      <c r="B4" s="656"/>
      <c r="C4" s="656"/>
      <c r="D4" s="656"/>
      <c r="E4" s="656"/>
      <c r="F4" s="656"/>
      <c r="G4" s="656"/>
      <c r="H4" s="656"/>
      <c r="I4" s="656"/>
      <c r="J4" s="656"/>
      <c r="K4" s="656"/>
      <c r="L4" s="656"/>
      <c r="M4" s="656"/>
      <c r="N4" s="656"/>
      <c r="O4" s="656"/>
      <c r="P4" s="656"/>
      <c r="Q4" s="656"/>
      <c r="R4" s="656"/>
      <c r="S4" s="656"/>
      <c r="T4" s="656"/>
      <c r="U4" s="656"/>
      <c r="V4" s="656"/>
      <c r="W4" s="656"/>
      <c r="X4" s="656"/>
      <c r="Y4" s="656"/>
      <c r="Z4" s="656"/>
      <c r="AA4" s="656"/>
      <c r="AB4" s="656"/>
      <c r="AC4" s="656"/>
      <c r="AD4" s="656"/>
      <c r="AE4" s="656"/>
      <c r="AF4" s="656"/>
      <c r="AG4" s="656"/>
      <c r="AH4" s="656"/>
      <c r="AI4" s="656"/>
      <c r="AJ4" s="656"/>
      <c r="AK4" s="656"/>
      <c r="AL4" s="656"/>
      <c r="AM4" s="656"/>
      <c r="AN4" s="657"/>
      <c r="BC4" s="661"/>
      <c r="BD4" s="662"/>
      <c r="BE4" s="662"/>
      <c r="BF4" s="662"/>
      <c r="BG4" s="662"/>
      <c r="BH4" s="662"/>
      <c r="BI4" s="662"/>
      <c r="BJ4" s="662"/>
      <c r="BK4" s="662"/>
      <c r="BL4" s="662"/>
      <c r="BM4" s="662"/>
      <c r="BN4" s="662"/>
      <c r="BO4" s="662"/>
      <c r="BP4" s="662"/>
      <c r="BQ4" s="662"/>
      <c r="BR4" s="662"/>
      <c r="BS4" s="662"/>
      <c r="BT4" s="662"/>
      <c r="BU4" s="662"/>
      <c r="BV4" s="662"/>
      <c r="BW4" s="662"/>
      <c r="BX4" s="662"/>
      <c r="BY4" s="662"/>
      <c r="BZ4" s="662"/>
      <c r="CA4" s="662"/>
      <c r="CB4" s="662"/>
      <c r="CC4" s="662"/>
      <c r="CD4" s="662"/>
      <c r="CE4" s="662"/>
      <c r="CF4" s="662"/>
      <c r="CG4" s="662"/>
      <c r="CH4" s="662"/>
      <c r="CI4" s="662"/>
      <c r="CJ4" s="662"/>
      <c r="CK4" s="662"/>
      <c r="CL4" s="662"/>
      <c r="CM4" s="662"/>
      <c r="CN4" s="662"/>
      <c r="CO4" s="662"/>
      <c r="CP4" s="662"/>
    </row>
    <row r="5" spans="1:174" s="56" customFormat="1" ht="24.95" customHeight="1" thickBot="1" x14ac:dyDescent="0.2">
      <c r="A5" s="658"/>
      <c r="B5" s="659"/>
      <c r="C5" s="659"/>
      <c r="D5" s="659"/>
      <c r="E5" s="659"/>
      <c r="F5" s="659"/>
      <c r="G5" s="659"/>
      <c r="H5" s="659"/>
      <c r="I5" s="659"/>
      <c r="J5" s="659"/>
      <c r="K5" s="659"/>
      <c r="L5" s="659"/>
      <c r="M5" s="659"/>
      <c r="N5" s="659"/>
      <c r="O5" s="659"/>
      <c r="P5" s="659"/>
      <c r="Q5" s="659"/>
      <c r="R5" s="659"/>
      <c r="S5" s="659"/>
      <c r="T5" s="659"/>
      <c r="U5" s="659"/>
      <c r="V5" s="659"/>
      <c r="W5" s="659"/>
      <c r="X5" s="659"/>
      <c r="Y5" s="659"/>
      <c r="Z5" s="659"/>
      <c r="AA5" s="659"/>
      <c r="AB5" s="659"/>
      <c r="AC5" s="659"/>
      <c r="AD5" s="659"/>
      <c r="AE5" s="659"/>
      <c r="AF5" s="659"/>
      <c r="AG5" s="659"/>
      <c r="AH5" s="659"/>
      <c r="AI5" s="659"/>
      <c r="AJ5" s="659"/>
      <c r="AK5" s="659"/>
      <c r="AL5" s="659"/>
      <c r="AM5" s="659"/>
      <c r="AN5" s="660"/>
      <c r="BC5" s="662"/>
      <c r="BD5" s="662"/>
      <c r="BE5" s="662"/>
      <c r="BF5" s="662"/>
      <c r="BG5" s="662"/>
      <c r="BH5" s="662"/>
      <c r="BI5" s="662"/>
      <c r="BJ5" s="662"/>
      <c r="BK5" s="662"/>
      <c r="BL5" s="662"/>
      <c r="BM5" s="662"/>
      <c r="BN5" s="662"/>
      <c r="BO5" s="662"/>
      <c r="BP5" s="662"/>
      <c r="BQ5" s="662"/>
      <c r="BR5" s="662"/>
      <c r="BS5" s="662"/>
      <c r="BT5" s="662"/>
      <c r="BU5" s="662"/>
      <c r="BV5" s="662"/>
      <c r="BW5" s="662"/>
      <c r="BX5" s="662"/>
      <c r="BY5" s="662"/>
      <c r="BZ5" s="662"/>
      <c r="CA5" s="662"/>
      <c r="CB5" s="662"/>
      <c r="CC5" s="662"/>
      <c r="CD5" s="662"/>
      <c r="CE5" s="662"/>
      <c r="CF5" s="662"/>
      <c r="CG5" s="662"/>
      <c r="CH5" s="662"/>
      <c r="CI5" s="662"/>
      <c r="CJ5" s="662"/>
      <c r="CK5" s="662"/>
      <c r="CL5" s="662"/>
      <c r="CM5" s="662"/>
      <c r="CN5" s="662"/>
      <c r="CO5" s="662"/>
      <c r="CP5" s="662"/>
      <c r="CV5" s="54"/>
      <c r="CW5" s="54"/>
      <c r="CX5" s="55"/>
      <c r="CY5" s="55"/>
      <c r="CZ5" s="55"/>
      <c r="DA5" s="55"/>
      <c r="DB5" s="55"/>
      <c r="DC5" s="55"/>
      <c r="DD5" s="55"/>
      <c r="DE5" s="55"/>
      <c r="DF5" s="55"/>
      <c r="DG5" s="55"/>
      <c r="DH5" s="55"/>
      <c r="DI5" s="55"/>
      <c r="DJ5" s="55"/>
      <c r="DK5" s="55"/>
      <c r="DL5" s="55"/>
      <c r="DM5" s="55"/>
      <c r="DN5" s="55"/>
      <c r="DO5" s="55"/>
      <c r="DP5" s="55"/>
      <c r="DQ5" s="55"/>
      <c r="DR5" s="55"/>
      <c r="DS5" s="55"/>
      <c r="DT5" s="55"/>
      <c r="DU5" s="55"/>
      <c r="DV5" s="55"/>
      <c r="DW5" s="55"/>
      <c r="DX5" s="55"/>
      <c r="DY5" s="55"/>
      <c r="DZ5" s="55"/>
      <c r="EA5" s="55"/>
      <c r="EB5" s="55"/>
      <c r="EC5" s="55"/>
      <c r="ED5" s="55"/>
      <c r="EE5" s="55"/>
      <c r="EF5" s="55"/>
      <c r="EG5" s="55"/>
      <c r="EH5" s="55"/>
      <c r="EI5" s="55"/>
      <c r="EJ5" s="55"/>
    </row>
    <row r="6" spans="1:174" s="56" customFormat="1" ht="9.9499999999999993" customHeight="1" thickTop="1" thickBot="1" x14ac:dyDescent="0.2">
      <c r="A6" s="57"/>
      <c r="B6" s="57"/>
      <c r="C6" s="57"/>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5"/>
      <c r="CW6" s="55"/>
      <c r="CX6" s="55"/>
      <c r="CY6" s="55"/>
      <c r="CZ6" s="55"/>
      <c r="DA6" s="55"/>
      <c r="DB6" s="55"/>
      <c r="DC6" s="55"/>
      <c r="DD6" s="55"/>
      <c r="DE6" s="55"/>
      <c r="DF6" s="55"/>
      <c r="DG6" s="55"/>
      <c r="DH6" s="55"/>
      <c r="DI6" s="55"/>
      <c r="DJ6" s="55"/>
      <c r="DK6" s="55"/>
      <c r="DL6" s="55"/>
      <c r="DM6" s="55"/>
      <c r="DN6" s="55"/>
      <c r="DO6" s="55"/>
      <c r="DP6" s="55"/>
      <c r="DQ6" s="55"/>
      <c r="DR6" s="55"/>
      <c r="DS6" s="55"/>
      <c r="DT6" s="55"/>
      <c r="DU6" s="55"/>
      <c r="DV6" s="55"/>
      <c r="DW6" s="55"/>
      <c r="DX6" s="55"/>
      <c r="DY6" s="55"/>
      <c r="DZ6" s="55"/>
      <c r="EA6" s="55"/>
      <c r="EB6" s="55"/>
      <c r="EC6" s="55"/>
      <c r="ED6" s="55"/>
      <c r="EE6" s="55"/>
      <c r="EF6" s="55"/>
      <c r="EG6" s="55"/>
      <c r="EH6" s="55"/>
      <c r="EI6" s="55"/>
      <c r="EJ6" s="55"/>
    </row>
    <row r="7" spans="1:174" ht="24.95" customHeight="1" x14ac:dyDescent="0.25">
      <c r="A7" s="663" t="s">
        <v>408</v>
      </c>
      <c r="B7" s="664"/>
      <c r="C7" s="664"/>
      <c r="D7" s="664"/>
      <c r="E7" s="664"/>
      <c r="F7" s="664"/>
      <c r="G7" s="664"/>
      <c r="H7" s="664"/>
      <c r="I7" s="664"/>
      <c r="J7" s="664"/>
      <c r="K7" s="664"/>
      <c r="L7" s="664"/>
      <c r="M7" s="664"/>
      <c r="N7" s="664"/>
      <c r="O7" s="664"/>
      <c r="P7" s="664"/>
      <c r="Q7" s="664"/>
      <c r="R7" s="664"/>
      <c r="S7" s="664"/>
      <c r="T7" s="664"/>
      <c r="U7" s="664"/>
      <c r="V7" s="664"/>
      <c r="W7" s="664"/>
      <c r="X7" s="664"/>
      <c r="Y7" s="664"/>
      <c r="Z7" s="664"/>
      <c r="AA7" s="664"/>
      <c r="AB7" s="664"/>
      <c r="AC7" s="664"/>
      <c r="AD7" s="664"/>
      <c r="AE7" s="664"/>
      <c r="AF7" s="664"/>
      <c r="AG7" s="664"/>
      <c r="AH7" s="664"/>
      <c r="AI7" s="664"/>
      <c r="AJ7" s="664"/>
      <c r="AK7" s="664"/>
      <c r="AL7" s="664"/>
      <c r="AM7" s="664"/>
      <c r="AN7" s="664"/>
      <c r="AO7" s="664"/>
      <c r="AP7" s="664"/>
      <c r="AQ7" s="664"/>
      <c r="AR7" s="664"/>
      <c r="AS7" s="664"/>
      <c r="AT7" s="664"/>
      <c r="AU7" s="664"/>
      <c r="AV7" s="664"/>
      <c r="AW7" s="664"/>
      <c r="AX7" s="664"/>
      <c r="AY7" s="664"/>
      <c r="AZ7" s="664"/>
      <c r="BA7" s="664"/>
      <c r="BB7" s="664"/>
      <c r="BC7" s="664"/>
      <c r="BD7" s="664"/>
      <c r="BE7" s="664"/>
      <c r="BF7" s="664"/>
      <c r="BG7" s="664"/>
      <c r="BH7" s="664"/>
      <c r="BI7" s="664"/>
      <c r="BJ7" s="664"/>
      <c r="BK7" s="664"/>
      <c r="BL7" s="664"/>
      <c r="BM7" s="664"/>
      <c r="BN7" s="664"/>
      <c r="BO7" s="664"/>
      <c r="BP7" s="664"/>
      <c r="BQ7" s="664"/>
      <c r="BR7" s="664"/>
      <c r="BS7" s="664"/>
      <c r="BT7" s="664"/>
      <c r="BU7" s="664"/>
      <c r="BV7" s="664"/>
      <c r="BW7" s="664"/>
      <c r="BX7" s="664"/>
      <c r="BY7" s="664"/>
      <c r="BZ7" s="664"/>
      <c r="CA7" s="664"/>
      <c r="CB7" s="664"/>
      <c r="CC7" s="664"/>
      <c r="CD7" s="664"/>
      <c r="CE7" s="664"/>
      <c r="CF7" s="664"/>
      <c r="CG7" s="664"/>
      <c r="CH7" s="664"/>
      <c r="CI7" s="664"/>
      <c r="CJ7" s="664"/>
      <c r="CK7" s="664"/>
      <c r="CL7" s="664"/>
      <c r="CM7" s="664"/>
      <c r="CN7" s="664"/>
      <c r="CO7" s="664"/>
      <c r="CP7" s="665"/>
      <c r="CQ7" s="59"/>
      <c r="CR7" s="59"/>
      <c r="CS7" s="59"/>
      <c r="CT7" s="59"/>
      <c r="CU7" s="59"/>
      <c r="CV7" s="54"/>
      <c r="CW7" s="54"/>
    </row>
    <row r="8" spans="1:174" ht="9.9499999999999993" customHeight="1" x14ac:dyDescent="0.35">
      <c r="A8" s="60"/>
      <c r="B8" s="61"/>
      <c r="C8" s="62"/>
      <c r="D8" s="62"/>
      <c r="E8" s="62"/>
      <c r="F8" s="62"/>
      <c r="G8" s="62"/>
      <c r="H8" s="62"/>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64"/>
      <c r="CQ8" s="59"/>
      <c r="CR8" s="59"/>
      <c r="CS8" s="59"/>
      <c r="CT8" s="59"/>
      <c r="CU8" s="59"/>
    </row>
    <row r="9" spans="1:174" ht="39.950000000000003" customHeight="1" x14ac:dyDescent="0.25">
      <c r="A9" s="65"/>
      <c r="B9" s="666" t="s">
        <v>239</v>
      </c>
      <c r="C9" s="666"/>
      <c r="D9" s="666"/>
      <c r="E9" s="666"/>
      <c r="F9" s="666"/>
      <c r="G9" s="666"/>
      <c r="H9" s="666"/>
      <c r="I9" s="666"/>
      <c r="J9" s="711"/>
      <c r="K9" s="711"/>
      <c r="L9" s="711"/>
      <c r="M9" s="711"/>
      <c r="N9" s="711"/>
      <c r="O9" s="711"/>
      <c r="P9" s="711"/>
      <c r="Q9" s="711"/>
      <c r="R9" s="711"/>
      <c r="S9" s="711"/>
      <c r="T9" s="711"/>
      <c r="U9" s="711"/>
      <c r="V9" s="711"/>
      <c r="W9" s="711"/>
      <c r="X9" s="711"/>
      <c r="Y9" s="711"/>
      <c r="Z9" s="711"/>
      <c r="AA9" s="711"/>
      <c r="AB9" s="711"/>
      <c r="AC9" s="711"/>
      <c r="AD9" s="711"/>
      <c r="AE9" s="711"/>
      <c r="AF9" s="711"/>
      <c r="AG9" s="711"/>
      <c r="AH9" s="711"/>
      <c r="AI9" s="711"/>
      <c r="AJ9" s="711"/>
      <c r="AK9" s="711"/>
      <c r="AL9" s="711"/>
      <c r="AM9" s="711"/>
      <c r="AN9" s="711"/>
      <c r="AO9" s="711"/>
      <c r="AP9" s="711"/>
      <c r="AQ9" s="711"/>
      <c r="AR9" s="711"/>
      <c r="AS9" s="711"/>
      <c r="AT9" s="711"/>
      <c r="AU9" s="711"/>
      <c r="AV9" s="711"/>
      <c r="AW9" s="711"/>
      <c r="AX9" s="711"/>
      <c r="AY9" s="711"/>
      <c r="AZ9" s="711"/>
      <c r="BA9" s="711"/>
      <c r="BB9" s="59"/>
      <c r="BC9" s="59"/>
      <c r="BD9" s="61"/>
      <c r="BE9" s="668" t="s">
        <v>237</v>
      </c>
      <c r="BF9" s="668"/>
      <c r="BG9" s="668"/>
      <c r="BH9" s="668"/>
      <c r="BI9" s="668"/>
      <c r="BJ9" s="668"/>
      <c r="BK9" s="52"/>
      <c r="BL9" s="712"/>
      <c r="BM9" s="712"/>
      <c r="BN9" s="712"/>
      <c r="BO9" s="712"/>
      <c r="BP9" s="712"/>
      <c r="BQ9" s="712"/>
      <c r="BR9" s="712"/>
      <c r="BS9" s="712"/>
      <c r="BT9" s="712"/>
      <c r="BU9" s="712"/>
      <c r="BV9" s="712"/>
      <c r="BW9" s="712"/>
      <c r="BX9" s="712"/>
      <c r="BY9" s="66"/>
      <c r="BZ9" s="670" t="s">
        <v>12</v>
      </c>
      <c r="CA9" s="670"/>
      <c r="CB9" s="66"/>
      <c r="CC9" s="713"/>
      <c r="CD9" s="713"/>
      <c r="CE9" s="713"/>
      <c r="CF9" s="713"/>
      <c r="CG9" s="713"/>
      <c r="CH9" s="713"/>
      <c r="CI9" s="713"/>
      <c r="CJ9" s="713"/>
      <c r="CK9" s="713"/>
      <c r="CL9" s="713"/>
      <c r="CM9" s="713"/>
      <c r="CN9" s="713"/>
      <c r="CO9" s="713"/>
      <c r="CP9" s="64"/>
      <c r="CQ9" s="59"/>
      <c r="CR9" s="59"/>
      <c r="CS9" s="59"/>
      <c r="CT9" s="59"/>
      <c r="CU9" s="59"/>
      <c r="CV9" s="59"/>
      <c r="CW9" s="59"/>
      <c r="CX9" s="59"/>
    </row>
    <row r="10" spans="1:174" ht="9.9499999999999993" customHeight="1" thickBot="1" x14ac:dyDescent="0.3">
      <c r="A10" s="67"/>
      <c r="B10" s="68"/>
      <c r="C10" s="69"/>
      <c r="D10" s="69"/>
      <c r="E10" s="69"/>
      <c r="F10" s="69"/>
      <c r="G10" s="69"/>
      <c r="H10" s="69"/>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1"/>
      <c r="CQ10" s="59"/>
      <c r="CR10" s="59"/>
      <c r="CS10" s="59"/>
      <c r="CT10" s="59"/>
      <c r="CU10" s="59"/>
      <c r="CV10" s="59"/>
      <c r="CW10" s="59"/>
      <c r="CX10" s="59"/>
    </row>
    <row r="11" spans="1:174" ht="24.95" customHeight="1" x14ac:dyDescent="0.25">
      <c r="A11" s="663" t="s">
        <v>405</v>
      </c>
      <c r="B11" s="664"/>
      <c r="C11" s="664"/>
      <c r="D11" s="664"/>
      <c r="E11" s="664"/>
      <c r="F11" s="664"/>
      <c r="G11" s="664"/>
      <c r="H11" s="664"/>
      <c r="I11" s="664"/>
      <c r="J11" s="664"/>
      <c r="K11" s="664"/>
      <c r="L11" s="664"/>
      <c r="M11" s="664"/>
      <c r="N11" s="664"/>
      <c r="O11" s="664"/>
      <c r="P11" s="664"/>
      <c r="Q11" s="664"/>
      <c r="R11" s="664"/>
      <c r="S11" s="664"/>
      <c r="T11" s="664"/>
      <c r="U11" s="664"/>
      <c r="V11" s="664"/>
      <c r="W11" s="664"/>
      <c r="X11" s="664"/>
      <c r="Y11" s="664"/>
      <c r="Z11" s="664"/>
      <c r="AA11" s="664"/>
      <c r="AB11" s="664"/>
      <c r="AC11" s="664"/>
      <c r="AD11" s="664"/>
      <c r="AE11" s="664"/>
      <c r="AF11" s="664"/>
      <c r="AG11" s="664"/>
      <c r="AH11" s="664"/>
      <c r="AI11" s="664"/>
      <c r="AJ11" s="664"/>
      <c r="AK11" s="664"/>
      <c r="AL11" s="664"/>
      <c r="AM11" s="664"/>
      <c r="AN11" s="664"/>
      <c r="AO11" s="664"/>
      <c r="AP11" s="664"/>
      <c r="AQ11" s="664"/>
      <c r="AR11" s="664"/>
      <c r="AS11" s="664"/>
      <c r="AT11" s="664"/>
      <c r="AU11" s="664"/>
      <c r="AV11" s="664"/>
      <c r="AW11" s="664"/>
      <c r="AX11" s="664"/>
      <c r="AY11" s="664"/>
      <c r="AZ11" s="664"/>
      <c r="BA11" s="664"/>
      <c r="BB11" s="664"/>
      <c r="BC11" s="664"/>
      <c r="BD11" s="664"/>
      <c r="BE11" s="664"/>
      <c r="BF11" s="664"/>
      <c r="BG11" s="664"/>
      <c r="BH11" s="664"/>
      <c r="BI11" s="664"/>
      <c r="BJ11" s="664"/>
      <c r="BK11" s="664"/>
      <c r="BL11" s="664"/>
      <c r="BM11" s="664"/>
      <c r="BN11" s="664"/>
      <c r="BO11" s="664"/>
      <c r="BP11" s="664"/>
      <c r="BQ11" s="664"/>
      <c r="BR11" s="664"/>
      <c r="BS11" s="664"/>
      <c r="BT11" s="664"/>
      <c r="BU11" s="664"/>
      <c r="BV11" s="664"/>
      <c r="BW11" s="664"/>
      <c r="BX11" s="664"/>
      <c r="BY11" s="664"/>
      <c r="BZ11" s="664"/>
      <c r="CA11" s="664"/>
      <c r="CB11" s="664"/>
      <c r="CC11" s="664"/>
      <c r="CD11" s="664"/>
      <c r="CE11" s="664"/>
      <c r="CF11" s="664"/>
      <c r="CG11" s="664"/>
      <c r="CH11" s="664"/>
      <c r="CI11" s="664"/>
      <c r="CJ11" s="664"/>
      <c r="CK11" s="664"/>
      <c r="CL11" s="664"/>
      <c r="CM11" s="664"/>
      <c r="CN11" s="664"/>
      <c r="CO11" s="664"/>
      <c r="CP11" s="665"/>
      <c r="CQ11" s="59"/>
      <c r="CR11" s="59"/>
      <c r="CS11" s="59"/>
      <c r="CT11" s="59"/>
      <c r="CU11" s="59"/>
      <c r="CV11" s="59"/>
      <c r="CW11" s="59"/>
      <c r="CX11" s="59"/>
      <c r="CY11" s="59"/>
      <c r="CZ11" s="59"/>
      <c r="DA11" s="59"/>
      <c r="DB11" s="61"/>
      <c r="DC11" s="61"/>
      <c r="DD11" s="61"/>
    </row>
    <row r="12" spans="1:174" ht="20.100000000000001" customHeight="1" x14ac:dyDescent="0.35">
      <c r="A12" s="72"/>
      <c r="B12" s="672"/>
      <c r="C12" s="672"/>
      <c r="D12" s="73"/>
      <c r="E12" s="74"/>
      <c r="F12" s="75"/>
      <c r="G12" s="75"/>
      <c r="H12" s="75"/>
      <c r="I12" s="75"/>
      <c r="J12" s="75"/>
      <c r="K12" s="75"/>
      <c r="L12" s="75"/>
      <c r="M12" s="75"/>
      <c r="N12" s="76"/>
      <c r="O12" s="76"/>
      <c r="P12" s="76"/>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8"/>
      <c r="AP12" s="78"/>
      <c r="AQ12" s="78"/>
      <c r="AR12" s="78"/>
      <c r="AS12" s="78"/>
      <c r="AT12" s="78"/>
      <c r="AU12" s="78"/>
      <c r="AV12" s="78"/>
      <c r="AW12" s="78"/>
      <c r="AX12" s="74"/>
      <c r="AY12" s="79"/>
      <c r="AZ12" s="7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64"/>
      <c r="CQ12" s="59"/>
      <c r="CR12" s="59"/>
      <c r="CS12" s="59"/>
      <c r="CT12" s="59"/>
      <c r="CU12" s="59"/>
      <c r="CV12" s="59"/>
      <c r="CW12" s="59"/>
      <c r="CX12" s="59"/>
      <c r="CY12" s="59"/>
      <c r="CZ12" s="59"/>
      <c r="DA12" s="59"/>
      <c r="DB12" s="61"/>
      <c r="DC12" s="61"/>
      <c r="DD12" s="61"/>
    </row>
    <row r="13" spans="1:174" ht="24.95" customHeight="1" x14ac:dyDescent="0.25">
      <c r="A13" s="80"/>
      <c r="B13" s="380" t="s">
        <v>404</v>
      </c>
      <c r="C13" s="380"/>
      <c r="D13" s="380"/>
      <c r="E13" s="380"/>
      <c r="F13" s="380"/>
      <c r="G13" s="380"/>
      <c r="H13" s="380"/>
      <c r="I13" s="380"/>
      <c r="J13" s="380"/>
      <c r="K13" s="380"/>
      <c r="L13" s="380"/>
      <c r="M13" s="380"/>
      <c r="N13" s="380"/>
      <c r="O13" s="380"/>
      <c r="P13" s="380"/>
      <c r="Q13" s="673" t="s">
        <v>431</v>
      </c>
      <c r="R13" s="673"/>
      <c r="S13" s="673"/>
      <c r="T13" s="673"/>
      <c r="U13" s="673"/>
      <c r="V13" s="673"/>
      <c r="W13" s="673"/>
      <c r="X13" s="673"/>
      <c r="Y13" s="673"/>
      <c r="Z13" s="673"/>
      <c r="AA13" s="673"/>
      <c r="AB13" s="673"/>
      <c r="AC13" s="673"/>
      <c r="AD13" s="673"/>
      <c r="AE13" s="673"/>
      <c r="AF13" s="673"/>
      <c r="AG13" s="673"/>
      <c r="AH13" s="673"/>
      <c r="AI13" s="673"/>
      <c r="AJ13" s="673"/>
      <c r="AK13" s="673"/>
      <c r="AL13" s="673"/>
      <c r="AM13" s="673"/>
      <c r="AN13" s="673"/>
      <c r="AO13" s="673"/>
      <c r="AP13" s="673"/>
      <c r="AQ13" s="673"/>
      <c r="AR13" s="673"/>
      <c r="AS13" s="673"/>
      <c r="AT13" s="673"/>
      <c r="AU13" s="673"/>
      <c r="AV13" s="673"/>
      <c r="AW13" s="673"/>
      <c r="AX13" s="673"/>
      <c r="AY13" s="673"/>
      <c r="AZ13" s="673"/>
      <c r="BA13" s="673"/>
      <c r="BB13" s="673"/>
      <c r="BC13" s="673"/>
      <c r="BD13" s="673"/>
      <c r="BE13" s="673"/>
      <c r="BF13" s="673"/>
      <c r="BG13" s="673"/>
      <c r="BH13" s="673"/>
      <c r="BI13" s="673"/>
      <c r="BJ13" s="673"/>
      <c r="BK13" s="673"/>
      <c r="BL13" s="673"/>
      <c r="BM13" s="673"/>
      <c r="BN13" s="673"/>
      <c r="BO13" s="673"/>
      <c r="BP13" s="673"/>
      <c r="BQ13" s="673"/>
      <c r="BR13" s="673"/>
      <c r="BS13" s="673"/>
      <c r="BT13" s="673"/>
      <c r="BU13" s="673"/>
      <c r="BV13" s="673"/>
      <c r="BW13" s="673"/>
      <c r="BX13" s="673"/>
      <c r="BY13" s="673"/>
      <c r="BZ13" s="673"/>
      <c r="CA13" s="673"/>
      <c r="CB13" s="673"/>
      <c r="CC13" s="673"/>
      <c r="CD13" s="673"/>
      <c r="CE13" s="673"/>
      <c r="CF13" s="673"/>
      <c r="CG13" s="673"/>
      <c r="CH13" s="673"/>
      <c r="CI13" s="673"/>
      <c r="CJ13" s="673"/>
      <c r="CK13" s="673"/>
      <c r="CL13" s="673"/>
      <c r="CM13" s="81"/>
      <c r="CN13" s="81"/>
      <c r="CO13" s="81"/>
      <c r="CP13" s="64"/>
      <c r="CQ13" s="59"/>
      <c r="CR13" s="59"/>
      <c r="CS13" s="59"/>
      <c r="CT13" s="59"/>
      <c r="CU13" s="59"/>
      <c r="CV13" s="59"/>
      <c r="CW13" s="59"/>
      <c r="CX13" s="59"/>
      <c r="CY13" s="59"/>
      <c r="CZ13" s="59"/>
      <c r="DA13" s="59"/>
      <c r="DB13" s="61"/>
      <c r="DC13" s="61"/>
      <c r="DD13" s="61"/>
    </row>
    <row r="14" spans="1:174" ht="24.95" customHeight="1" x14ac:dyDescent="0.35">
      <c r="A14" s="72"/>
      <c r="B14" s="672"/>
      <c r="C14" s="672"/>
      <c r="D14" s="73"/>
      <c r="E14" s="74"/>
      <c r="F14" s="75"/>
      <c r="G14" s="75"/>
      <c r="H14" s="75"/>
      <c r="I14" s="75"/>
      <c r="J14" s="75"/>
      <c r="K14" s="75"/>
      <c r="L14" s="75"/>
      <c r="M14" s="75"/>
      <c r="N14" s="76"/>
      <c r="O14" s="76"/>
      <c r="P14" s="76"/>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8"/>
      <c r="AP14" s="78"/>
      <c r="AQ14" s="78"/>
      <c r="AR14" s="78"/>
      <c r="AS14" s="78"/>
      <c r="AT14" s="78"/>
      <c r="AU14" s="78"/>
      <c r="AV14" s="78"/>
      <c r="AW14" s="78"/>
      <c r="AX14" s="74"/>
      <c r="AY14" s="79"/>
      <c r="AZ14" s="7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c r="CB14" s="59"/>
      <c r="CC14" s="59"/>
      <c r="CD14" s="59"/>
      <c r="CE14" s="59"/>
      <c r="CF14" s="59"/>
      <c r="CG14" s="59"/>
      <c r="CH14" s="59"/>
      <c r="CI14" s="59"/>
      <c r="CJ14" s="59"/>
      <c r="CK14" s="59"/>
      <c r="CL14" s="59"/>
      <c r="CM14" s="59"/>
      <c r="CN14" s="59"/>
      <c r="CO14" s="59"/>
      <c r="CP14" s="64"/>
      <c r="CQ14" s="59"/>
      <c r="CR14" s="59"/>
      <c r="CS14" s="59"/>
      <c r="CT14" s="59"/>
      <c r="CU14" s="59"/>
      <c r="CV14" s="59"/>
      <c r="CW14" s="59"/>
      <c r="CX14" s="59"/>
      <c r="CY14" s="59"/>
      <c r="CZ14" s="59"/>
      <c r="DA14" s="59"/>
      <c r="DB14" s="61"/>
      <c r="DC14" s="61"/>
      <c r="DD14" s="61"/>
    </row>
    <row r="15" spans="1:174" ht="24.95" customHeight="1" x14ac:dyDescent="0.25">
      <c r="A15" s="82"/>
      <c r="B15" s="380" t="s">
        <v>402</v>
      </c>
      <c r="C15" s="380"/>
      <c r="D15" s="380"/>
      <c r="E15" s="380"/>
      <c r="F15" s="380"/>
      <c r="G15" s="380"/>
      <c r="H15" s="380"/>
      <c r="I15" s="380"/>
      <c r="J15" s="380"/>
      <c r="K15" s="380"/>
      <c r="L15" s="380"/>
      <c r="M15" s="380"/>
      <c r="N15" s="380"/>
      <c r="O15" s="380"/>
      <c r="P15" s="380"/>
      <c r="Q15" s="707" t="s">
        <v>15</v>
      </c>
      <c r="R15" s="707"/>
      <c r="S15" s="707"/>
      <c r="T15" s="675" t="s">
        <v>267</v>
      </c>
      <c r="U15" s="675"/>
      <c r="V15" s="675"/>
      <c r="W15" s="675"/>
      <c r="X15" s="675"/>
      <c r="Y15" s="675"/>
      <c r="Z15" s="675"/>
      <c r="AA15" s="675"/>
      <c r="AB15" s="675"/>
      <c r="AC15" s="707" t="s">
        <v>15</v>
      </c>
      <c r="AD15" s="707"/>
      <c r="AE15" s="707"/>
      <c r="AF15" s="675" t="s">
        <v>268</v>
      </c>
      <c r="AG15" s="675"/>
      <c r="AH15" s="675"/>
      <c r="AI15" s="675"/>
      <c r="AJ15" s="675"/>
      <c r="AK15" s="675"/>
      <c r="AL15" s="675"/>
      <c r="AM15" s="675"/>
      <c r="AN15" s="675"/>
      <c r="AO15" s="145"/>
      <c r="AP15" s="144"/>
      <c r="AQ15" s="144"/>
      <c r="AR15" s="81"/>
      <c r="AS15" s="81"/>
      <c r="AT15" s="81"/>
      <c r="AU15" s="81"/>
      <c r="AV15" s="81"/>
      <c r="AW15" s="81"/>
      <c r="AX15" s="81"/>
      <c r="AY15" s="81"/>
      <c r="AZ15" s="81"/>
      <c r="BA15" s="144"/>
      <c r="BB15" s="144"/>
      <c r="BC15" s="144"/>
      <c r="BD15" s="81"/>
      <c r="BE15" s="81"/>
      <c r="BF15" s="81"/>
      <c r="BG15" s="81"/>
      <c r="BH15" s="81"/>
      <c r="BI15" s="81"/>
      <c r="BJ15" s="81"/>
      <c r="BK15" s="81"/>
      <c r="BL15" s="81"/>
      <c r="BM15" s="144"/>
      <c r="BN15" s="144"/>
      <c r="BO15" s="144"/>
      <c r="BP15" s="81"/>
      <c r="BQ15" s="81"/>
      <c r="BR15" s="81"/>
      <c r="BS15" s="81"/>
      <c r="BT15" s="81"/>
      <c r="BU15" s="81"/>
      <c r="BV15" s="81"/>
      <c r="BW15" s="81"/>
      <c r="BX15" s="81"/>
      <c r="BY15" s="144"/>
      <c r="BZ15" s="144"/>
      <c r="CA15" s="144"/>
      <c r="CB15" s="81"/>
      <c r="CC15" s="81"/>
      <c r="CD15" s="81"/>
      <c r="CE15" s="81"/>
      <c r="CF15" s="81"/>
      <c r="CG15" s="81"/>
      <c r="CH15" s="81"/>
      <c r="CI15" s="81"/>
      <c r="CJ15" s="81"/>
      <c r="CK15" s="81"/>
      <c r="CL15" s="81"/>
      <c r="CP15" s="64"/>
      <c r="CQ15" s="59"/>
      <c r="CR15" s="59"/>
      <c r="CS15" s="59"/>
      <c r="CT15" s="81"/>
      <c r="CU15" s="81"/>
      <c r="CV15" s="81"/>
      <c r="CW15" s="81"/>
      <c r="CX15" s="81"/>
      <c r="CY15" s="81"/>
      <c r="CZ15" s="81"/>
      <c r="DA15" s="81"/>
      <c r="DB15" s="81"/>
      <c r="DC15" s="81"/>
      <c r="DD15" s="81"/>
      <c r="DE15" s="81"/>
      <c r="DF15" s="81"/>
      <c r="DG15" s="81"/>
      <c r="DH15" s="81"/>
      <c r="DI15" s="81"/>
      <c r="DJ15" s="81"/>
      <c r="DK15" s="81"/>
      <c r="DL15" s="81"/>
      <c r="DM15" s="81"/>
      <c r="DN15" s="81"/>
      <c r="DO15" s="81"/>
      <c r="DP15" s="81"/>
      <c r="DQ15" s="81"/>
      <c r="DR15" s="81"/>
      <c r="DS15" s="81"/>
      <c r="DT15" s="81"/>
      <c r="DU15" s="81"/>
      <c r="DV15" s="81"/>
      <c r="DW15" s="81"/>
      <c r="DX15" s="81"/>
      <c r="DY15" s="81"/>
      <c r="DZ15" s="81"/>
      <c r="EA15" s="81"/>
      <c r="EB15" s="81"/>
      <c r="EC15" s="81"/>
      <c r="ED15" s="81"/>
      <c r="EE15" s="81"/>
      <c r="EF15" s="81"/>
      <c r="EG15" s="81"/>
      <c r="EH15" s="81"/>
      <c r="EI15" s="81"/>
      <c r="EJ15" s="81"/>
      <c r="EK15" s="81"/>
      <c r="EL15" s="81"/>
      <c r="EM15" s="81"/>
      <c r="EN15" s="81"/>
      <c r="EO15" s="81"/>
      <c r="EP15" s="81"/>
      <c r="EQ15" s="81"/>
      <c r="ER15" s="81"/>
      <c r="ES15" s="81"/>
      <c r="ET15" s="81"/>
      <c r="EU15" s="81"/>
      <c r="EV15" s="81"/>
      <c r="EW15" s="81"/>
      <c r="EX15" s="81"/>
      <c r="EY15" s="81"/>
      <c r="EZ15" s="81"/>
      <c r="FA15" s="81"/>
      <c r="FB15" s="81"/>
      <c r="FC15" s="81"/>
      <c r="FD15" s="81"/>
      <c r="FE15" s="81"/>
      <c r="FF15" s="81"/>
      <c r="FG15" s="81"/>
      <c r="FH15" s="81"/>
      <c r="FI15" s="81"/>
      <c r="FJ15" s="81"/>
      <c r="FK15" s="81"/>
      <c r="FL15" s="81"/>
      <c r="FM15" s="81"/>
      <c r="FN15" s="81"/>
      <c r="FO15" s="81"/>
      <c r="FP15" s="81"/>
      <c r="FQ15" s="81"/>
      <c r="FR15" s="81"/>
    </row>
    <row r="16" spans="1:174" ht="24.95" customHeight="1" x14ac:dyDescent="0.35">
      <c r="A16" s="72"/>
      <c r="B16" s="672"/>
      <c r="C16" s="672"/>
      <c r="D16" s="73"/>
      <c r="E16" s="74"/>
      <c r="F16" s="75"/>
      <c r="G16" s="75"/>
      <c r="H16" s="75"/>
      <c r="I16" s="75"/>
      <c r="J16" s="75"/>
      <c r="K16" s="75"/>
      <c r="L16" s="75"/>
      <c r="M16" s="75"/>
      <c r="N16" s="76"/>
      <c r="O16" s="76"/>
      <c r="P16" s="76"/>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8"/>
      <c r="AP16" s="78"/>
      <c r="AQ16" s="78"/>
      <c r="AR16" s="78"/>
      <c r="AS16" s="78"/>
      <c r="AT16" s="78"/>
      <c r="AU16" s="78"/>
      <c r="AV16" s="78"/>
      <c r="AW16" s="78"/>
      <c r="AX16" s="74"/>
      <c r="AY16" s="79"/>
      <c r="AZ16" s="7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A16" s="59"/>
      <c r="CB16" s="59"/>
      <c r="CC16" s="59"/>
      <c r="CD16" s="59"/>
      <c r="CE16" s="59"/>
      <c r="CF16" s="59"/>
      <c r="CG16" s="59"/>
      <c r="CH16" s="59"/>
      <c r="CI16" s="59"/>
      <c r="CJ16" s="59"/>
      <c r="CK16" s="59"/>
      <c r="CL16" s="59"/>
      <c r="CM16" s="59"/>
      <c r="CN16" s="59"/>
      <c r="CO16" s="59"/>
      <c r="CP16" s="64"/>
      <c r="CQ16" s="59"/>
      <c r="CR16" s="59"/>
      <c r="CS16" s="59"/>
      <c r="CT16" s="59"/>
      <c r="CU16" s="59"/>
      <c r="CV16" s="59"/>
      <c r="CW16" s="59"/>
      <c r="CX16" s="59"/>
      <c r="CY16" s="59"/>
      <c r="CZ16" s="59"/>
      <c r="DA16" s="59"/>
      <c r="DB16" s="61"/>
      <c r="DC16" s="61"/>
      <c r="DD16" s="61"/>
    </row>
    <row r="17" spans="1:147" ht="24.95" customHeight="1" x14ac:dyDescent="0.25">
      <c r="A17" s="80"/>
      <c r="B17" s="380" t="s">
        <v>371</v>
      </c>
      <c r="C17" s="380"/>
      <c r="D17" s="380"/>
      <c r="E17" s="380"/>
      <c r="F17" s="380"/>
      <c r="G17" s="380"/>
      <c r="H17" s="380"/>
      <c r="I17" s="380"/>
      <c r="J17" s="380"/>
      <c r="K17" s="380"/>
      <c r="L17" s="380"/>
      <c r="M17" s="380"/>
      <c r="N17" s="380"/>
      <c r="O17" s="380"/>
      <c r="P17" s="380"/>
      <c r="Q17" s="710"/>
      <c r="R17" s="710"/>
      <c r="S17" s="710"/>
      <c r="T17" s="710"/>
      <c r="U17" s="710"/>
      <c r="V17" s="710"/>
      <c r="W17" s="710"/>
      <c r="X17" s="710"/>
      <c r="Y17" s="710"/>
      <c r="Z17" s="710"/>
      <c r="AA17" s="710"/>
      <c r="AB17" s="710"/>
      <c r="AC17" s="380" t="s">
        <v>26</v>
      </c>
      <c r="AD17" s="380"/>
      <c r="AE17" s="380"/>
      <c r="AF17" s="380"/>
      <c r="AJ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c r="BZ17" s="81"/>
      <c r="CA17" s="81"/>
      <c r="CB17" s="81"/>
      <c r="CC17" s="81"/>
      <c r="CD17" s="81"/>
      <c r="CE17" s="81"/>
      <c r="CF17" s="81"/>
      <c r="CG17" s="81"/>
      <c r="CH17" s="81"/>
      <c r="CI17" s="81"/>
      <c r="CJ17" s="81"/>
      <c r="CK17" s="81"/>
      <c r="CL17" s="81"/>
      <c r="CM17" s="81"/>
      <c r="CN17" s="81"/>
      <c r="CO17" s="81"/>
      <c r="CP17" s="64"/>
      <c r="CQ17" s="59"/>
      <c r="CR17" s="59"/>
      <c r="CS17" s="59"/>
      <c r="CT17" s="59"/>
      <c r="CU17" s="59"/>
      <c r="CV17" s="59"/>
      <c r="CW17" s="59"/>
      <c r="CX17" s="59"/>
      <c r="CY17" s="59"/>
      <c r="CZ17" s="59"/>
      <c r="DA17" s="59"/>
      <c r="DB17" s="61"/>
      <c r="DC17" s="61"/>
      <c r="DD17" s="61"/>
    </row>
    <row r="18" spans="1:147" ht="24.95" customHeight="1" thickBot="1" x14ac:dyDescent="0.4">
      <c r="A18" s="83"/>
      <c r="B18" s="677"/>
      <c r="C18" s="677"/>
      <c r="D18" s="84"/>
      <c r="E18" s="85"/>
      <c r="F18" s="86"/>
      <c r="G18" s="86"/>
      <c r="H18" s="86"/>
      <c r="I18" s="86"/>
      <c r="J18" s="86"/>
      <c r="K18" s="86"/>
      <c r="L18" s="86"/>
      <c r="M18" s="86"/>
      <c r="N18" s="87"/>
      <c r="O18" s="87"/>
      <c r="P18" s="87"/>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9"/>
      <c r="AP18" s="89"/>
      <c r="AQ18" s="89"/>
      <c r="AR18" s="89"/>
      <c r="AS18" s="89"/>
      <c r="AT18" s="89"/>
      <c r="AU18" s="89"/>
      <c r="AV18" s="89"/>
      <c r="AW18" s="89"/>
      <c r="AX18" s="85"/>
      <c r="AY18" s="90"/>
      <c r="AZ18" s="9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D18" s="70"/>
      <c r="CE18" s="70"/>
      <c r="CF18" s="70"/>
      <c r="CG18" s="70"/>
      <c r="CH18" s="70"/>
      <c r="CI18" s="70"/>
      <c r="CJ18" s="70"/>
      <c r="CK18" s="70"/>
      <c r="CL18" s="70"/>
      <c r="CM18" s="70"/>
      <c r="CN18" s="70"/>
      <c r="CO18" s="70"/>
      <c r="CP18" s="71"/>
      <c r="CQ18" s="59"/>
      <c r="CR18" s="59"/>
      <c r="CS18" s="59"/>
      <c r="CT18" s="59"/>
      <c r="CU18" s="59"/>
      <c r="CV18" s="59"/>
      <c r="CW18" s="59"/>
      <c r="CX18" s="59"/>
      <c r="CY18" s="59"/>
      <c r="CZ18" s="59"/>
      <c r="DA18" s="59"/>
      <c r="DB18" s="61"/>
      <c r="DC18" s="61"/>
      <c r="DD18" s="61"/>
    </row>
    <row r="19" spans="1:147" ht="24.95" customHeight="1" x14ac:dyDescent="0.25">
      <c r="A19" s="663" t="s">
        <v>401</v>
      </c>
      <c r="B19" s="664"/>
      <c r="C19" s="664"/>
      <c r="D19" s="664"/>
      <c r="E19" s="664"/>
      <c r="F19" s="664"/>
      <c r="G19" s="664"/>
      <c r="H19" s="664"/>
      <c r="I19" s="664"/>
      <c r="J19" s="664"/>
      <c r="K19" s="664"/>
      <c r="L19" s="664"/>
      <c r="M19" s="664"/>
      <c r="N19" s="664"/>
      <c r="O19" s="664"/>
      <c r="P19" s="664"/>
      <c r="Q19" s="664"/>
      <c r="R19" s="664"/>
      <c r="S19" s="664"/>
      <c r="T19" s="664"/>
      <c r="U19" s="664"/>
      <c r="V19" s="664"/>
      <c r="W19" s="664"/>
      <c r="X19" s="664"/>
      <c r="Y19" s="664"/>
      <c r="Z19" s="664"/>
      <c r="AA19" s="664"/>
      <c r="AB19" s="664"/>
      <c r="AC19" s="664"/>
      <c r="AD19" s="664"/>
      <c r="AE19" s="664"/>
      <c r="AF19" s="664"/>
      <c r="AG19" s="664"/>
      <c r="AH19" s="664"/>
      <c r="AI19" s="664"/>
      <c r="AJ19" s="664"/>
      <c r="AK19" s="664"/>
      <c r="AL19" s="664"/>
      <c r="AM19" s="664"/>
      <c r="AN19" s="664"/>
      <c r="AO19" s="664"/>
      <c r="AP19" s="664"/>
      <c r="AQ19" s="664"/>
      <c r="AR19" s="664"/>
      <c r="AS19" s="664"/>
      <c r="AT19" s="664"/>
      <c r="AU19" s="664"/>
      <c r="AV19" s="664"/>
      <c r="AW19" s="664"/>
      <c r="AX19" s="664"/>
      <c r="AY19" s="664"/>
      <c r="AZ19" s="664"/>
      <c r="BA19" s="664"/>
      <c r="BB19" s="664"/>
      <c r="BC19" s="664"/>
      <c r="BD19" s="664"/>
      <c r="BE19" s="664"/>
      <c r="BF19" s="664"/>
      <c r="BG19" s="664"/>
      <c r="BH19" s="664"/>
      <c r="BI19" s="664"/>
      <c r="BJ19" s="664"/>
      <c r="BK19" s="664"/>
      <c r="BL19" s="664"/>
      <c r="BM19" s="664"/>
      <c r="BN19" s="664"/>
      <c r="BO19" s="664"/>
      <c r="BP19" s="664"/>
      <c r="BQ19" s="664"/>
      <c r="BR19" s="664"/>
      <c r="BS19" s="664"/>
      <c r="BT19" s="664"/>
      <c r="BU19" s="664"/>
      <c r="BV19" s="664"/>
      <c r="BW19" s="664"/>
      <c r="BX19" s="664"/>
      <c r="BY19" s="664"/>
      <c r="BZ19" s="664"/>
      <c r="CA19" s="664"/>
      <c r="CB19" s="664"/>
      <c r="CC19" s="664"/>
      <c r="CD19" s="664"/>
      <c r="CE19" s="664"/>
      <c r="CF19" s="664"/>
      <c r="CG19" s="664"/>
      <c r="CH19" s="664"/>
      <c r="CI19" s="664"/>
      <c r="CJ19" s="664"/>
      <c r="CK19" s="664"/>
      <c r="CL19" s="664"/>
      <c r="CM19" s="664"/>
      <c r="CN19" s="664"/>
      <c r="CO19" s="664"/>
      <c r="CP19" s="665"/>
      <c r="CQ19" s="59"/>
      <c r="CR19" s="59"/>
      <c r="CS19" s="59"/>
      <c r="CT19" s="59"/>
      <c r="CU19" s="59"/>
      <c r="CV19" s="59"/>
      <c r="CW19" s="59"/>
      <c r="CX19" s="59"/>
      <c r="CY19" s="59"/>
      <c r="CZ19" s="59"/>
      <c r="DA19" s="59"/>
      <c r="DB19" s="61"/>
      <c r="DC19" s="61"/>
      <c r="DD19" s="61"/>
    </row>
    <row r="20" spans="1:147" ht="20.100000000000001" customHeight="1" x14ac:dyDescent="0.25">
      <c r="A20" s="80"/>
      <c r="B20" s="380"/>
      <c r="C20" s="380"/>
      <c r="D20" s="380"/>
      <c r="E20" s="380"/>
      <c r="F20" s="380"/>
      <c r="G20" s="380"/>
      <c r="H20" s="380"/>
      <c r="I20" s="380"/>
      <c r="J20" s="380"/>
      <c r="K20" s="380"/>
      <c r="L20" s="380"/>
      <c r="M20" s="380"/>
      <c r="N20" s="380"/>
      <c r="O20" s="380"/>
      <c r="P20" s="380"/>
      <c r="Q20" s="380"/>
      <c r="R20" s="380"/>
      <c r="S20" s="380"/>
      <c r="T20" s="380"/>
      <c r="U20" s="380"/>
      <c r="V20" s="380"/>
      <c r="W20" s="380"/>
      <c r="X20" s="380"/>
      <c r="Y20" s="380"/>
      <c r="Z20" s="380"/>
      <c r="AA20" s="380"/>
      <c r="AB20" s="380"/>
      <c r="AC20" s="380"/>
      <c r="AD20" s="380"/>
      <c r="AE20" s="380"/>
      <c r="AF20" s="380"/>
      <c r="AG20" s="380"/>
      <c r="AH20" s="380"/>
      <c r="AI20" s="380"/>
      <c r="AJ20" s="380"/>
      <c r="AK20" s="380"/>
      <c r="AL20" s="380"/>
      <c r="AM20" s="380"/>
      <c r="AN20" s="380"/>
      <c r="AO20" s="380"/>
      <c r="AP20" s="380"/>
      <c r="AQ20" s="380"/>
      <c r="AR20" s="380"/>
      <c r="AS20" s="380"/>
      <c r="AT20" s="380"/>
      <c r="AU20" s="380"/>
      <c r="AV20" s="380"/>
      <c r="AW20" s="380"/>
      <c r="AX20" s="380"/>
      <c r="AY20" s="380"/>
      <c r="AZ20" s="380"/>
      <c r="BA20" s="380"/>
      <c r="BB20" s="380"/>
      <c r="BC20" s="380"/>
      <c r="BD20" s="380"/>
      <c r="BE20" s="380"/>
      <c r="BF20" s="380"/>
      <c r="BG20" s="380"/>
      <c r="BH20" s="380"/>
      <c r="BI20" s="380"/>
      <c r="BJ20" s="380"/>
      <c r="BK20" s="380"/>
      <c r="BL20" s="380"/>
      <c r="BM20" s="380"/>
      <c r="BN20" s="380"/>
      <c r="BO20" s="380"/>
      <c r="BP20" s="380"/>
      <c r="BQ20" s="380"/>
      <c r="BR20" s="380"/>
      <c r="BS20" s="380"/>
      <c r="BT20" s="380"/>
      <c r="BU20" s="380"/>
      <c r="BV20" s="380"/>
      <c r="BW20" s="380"/>
      <c r="BX20" s="380"/>
      <c r="BY20" s="380"/>
      <c r="BZ20" s="380"/>
      <c r="CA20" s="380"/>
      <c r="CB20" s="380"/>
      <c r="CC20" s="380"/>
      <c r="CD20" s="380"/>
      <c r="CE20" s="380"/>
      <c r="CF20" s="380"/>
      <c r="CG20" s="380"/>
      <c r="CH20" s="380"/>
      <c r="CI20" s="380"/>
      <c r="CJ20" s="380"/>
      <c r="CK20" s="380"/>
      <c r="CL20" s="380"/>
      <c r="CM20" s="380"/>
      <c r="CN20" s="380"/>
      <c r="CO20" s="380"/>
      <c r="CP20" s="64"/>
      <c r="CQ20" s="59"/>
      <c r="CR20" s="59"/>
      <c r="CS20" s="59"/>
      <c r="CT20" s="59"/>
      <c r="CU20" s="59"/>
      <c r="CV20" s="59"/>
      <c r="CW20" s="59"/>
      <c r="CX20" s="59"/>
      <c r="CY20" s="59"/>
      <c r="CZ20" s="59"/>
      <c r="DA20" s="59"/>
      <c r="DB20" s="61"/>
      <c r="DC20" s="61"/>
      <c r="DD20" s="61"/>
    </row>
    <row r="21" spans="1:147" ht="24.95" customHeight="1" x14ac:dyDescent="0.25">
      <c r="A21" s="80"/>
      <c r="B21" s="380" t="s">
        <v>400</v>
      </c>
      <c r="C21" s="380"/>
      <c r="D21" s="380"/>
      <c r="E21" s="380"/>
      <c r="F21" s="380"/>
      <c r="G21" s="380"/>
      <c r="H21" s="380"/>
      <c r="I21" s="380"/>
      <c r="J21" s="380"/>
      <c r="K21" s="380"/>
      <c r="L21" s="380"/>
      <c r="M21" s="380"/>
      <c r="N21" s="380"/>
      <c r="O21" s="380"/>
      <c r="P21" s="380"/>
      <c r="Q21" s="707" t="s">
        <v>15</v>
      </c>
      <c r="R21" s="707"/>
      <c r="S21" s="707"/>
      <c r="T21" s="678" t="s">
        <v>399</v>
      </c>
      <c r="U21" s="678"/>
      <c r="V21" s="678"/>
      <c r="W21" s="678"/>
      <c r="X21" s="678"/>
      <c r="Y21" s="707" t="s">
        <v>15</v>
      </c>
      <c r="Z21" s="707"/>
      <c r="AA21" s="707"/>
      <c r="AB21" s="678" t="s">
        <v>398</v>
      </c>
      <c r="AC21" s="678"/>
      <c r="AD21" s="678"/>
      <c r="AE21" s="678"/>
      <c r="AF21" s="678"/>
      <c r="AG21" s="707" t="s">
        <v>15</v>
      </c>
      <c r="AH21" s="707"/>
      <c r="AI21" s="707"/>
      <c r="AJ21" s="678" t="s">
        <v>397</v>
      </c>
      <c r="AK21" s="678"/>
      <c r="AL21" s="678"/>
      <c r="AM21" s="678"/>
      <c r="AN21" s="678"/>
      <c r="AO21" s="707" t="s">
        <v>15</v>
      </c>
      <c r="AP21" s="707"/>
      <c r="AQ21" s="707"/>
      <c r="AR21" s="678" t="s">
        <v>396</v>
      </c>
      <c r="AS21" s="678"/>
      <c r="AT21" s="678"/>
      <c r="AU21" s="678"/>
      <c r="AV21" s="678"/>
      <c r="AW21" s="707" t="s">
        <v>15</v>
      </c>
      <c r="AX21" s="707"/>
      <c r="AY21" s="707"/>
      <c r="AZ21" s="678" t="s">
        <v>395</v>
      </c>
      <c r="BA21" s="678"/>
      <c r="BB21" s="678"/>
      <c r="BC21" s="678"/>
      <c r="BD21" s="678"/>
      <c r="BE21" s="678"/>
      <c r="BF21" s="708"/>
      <c r="BG21" s="708"/>
      <c r="BH21" s="708"/>
      <c r="BI21" s="708"/>
      <c r="BJ21" s="708"/>
      <c r="BK21" s="708"/>
      <c r="BL21" s="708"/>
      <c r="BM21" s="708"/>
      <c r="BN21" s="708"/>
      <c r="BO21" s="708"/>
      <c r="BP21" s="708"/>
      <c r="BQ21" s="708"/>
      <c r="BR21" s="708"/>
      <c r="BS21" s="708"/>
      <c r="BT21" s="708"/>
      <c r="BU21" s="708"/>
      <c r="BV21" s="708"/>
      <c r="BW21" s="708"/>
      <c r="BX21" s="708"/>
      <c r="BY21" s="708"/>
      <c r="BZ21" s="708"/>
      <c r="CA21" s="708"/>
      <c r="CB21" s="708"/>
      <c r="CC21" s="708"/>
      <c r="CD21" s="708"/>
      <c r="CE21" s="708"/>
      <c r="CF21" s="708"/>
      <c r="CG21" s="708"/>
      <c r="CH21" s="708"/>
      <c r="CI21" s="708"/>
      <c r="CJ21" s="708"/>
      <c r="CK21" s="708"/>
      <c r="CL21" s="91" t="s">
        <v>393</v>
      </c>
      <c r="CM21" s="92"/>
      <c r="CN21" s="92"/>
      <c r="CO21" s="92"/>
      <c r="CP21" s="64"/>
      <c r="CQ21" s="59"/>
      <c r="CR21" s="59"/>
      <c r="CS21" s="59"/>
      <c r="CT21" s="59"/>
      <c r="CU21" s="59"/>
      <c r="CV21" s="59"/>
      <c r="CW21" s="59"/>
      <c r="CX21" s="59"/>
      <c r="CY21" s="59"/>
      <c r="CZ21" s="59"/>
      <c r="DA21" s="59"/>
      <c r="DB21" s="61"/>
      <c r="DC21" s="61"/>
      <c r="DD21" s="61"/>
      <c r="EQ21" s="93"/>
    </row>
    <row r="22" spans="1:147" ht="24.95" customHeight="1" x14ac:dyDescent="0.25">
      <c r="A22" s="80"/>
      <c r="B22" s="81"/>
      <c r="C22" s="81"/>
      <c r="D22" s="81"/>
      <c r="E22" s="81"/>
      <c r="F22" s="81"/>
      <c r="G22" s="81"/>
      <c r="H22" s="81"/>
      <c r="I22" s="81"/>
      <c r="J22" s="81"/>
      <c r="K22" s="81"/>
      <c r="L22" s="81"/>
      <c r="M22" s="81"/>
      <c r="N22" s="81"/>
      <c r="O22" s="81"/>
      <c r="P22" s="81"/>
      <c r="Q22" s="81"/>
      <c r="R22" s="81"/>
      <c r="S22" s="81"/>
      <c r="T22" s="81"/>
      <c r="U22" s="81"/>
      <c r="V22" s="81"/>
      <c r="W22" s="81"/>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L22" s="81"/>
      <c r="BM22" s="81"/>
      <c r="BN22" s="81"/>
      <c r="BO22" s="81"/>
      <c r="BP22" s="81"/>
      <c r="BQ22" s="81"/>
      <c r="BR22" s="81"/>
      <c r="BS22" s="81"/>
      <c r="BT22" s="81"/>
      <c r="BU22" s="81"/>
      <c r="BV22" s="81"/>
      <c r="BW22" s="81"/>
      <c r="BX22" s="81"/>
      <c r="BY22" s="81"/>
      <c r="BZ22" s="81"/>
      <c r="CA22" s="81"/>
      <c r="CB22" s="81"/>
      <c r="CC22" s="81"/>
      <c r="CD22" s="81"/>
      <c r="CE22" s="81"/>
      <c r="CF22" s="81"/>
      <c r="CG22" s="81"/>
      <c r="CH22" s="81"/>
      <c r="CI22" s="81"/>
      <c r="CJ22" s="81"/>
      <c r="CK22" s="81"/>
      <c r="CL22" s="81"/>
      <c r="CM22" s="81"/>
      <c r="CN22" s="81"/>
      <c r="CO22" s="81"/>
      <c r="CP22" s="64"/>
      <c r="CQ22" s="59"/>
      <c r="CR22" s="59"/>
      <c r="CS22" s="59"/>
      <c r="CT22" s="59"/>
      <c r="CU22" s="59"/>
      <c r="CV22" s="59"/>
      <c r="CW22" s="59"/>
      <c r="CX22" s="59"/>
      <c r="CY22" s="59"/>
      <c r="CZ22" s="59"/>
      <c r="DA22" s="59"/>
      <c r="DB22" s="61"/>
      <c r="DC22" s="61"/>
      <c r="DD22" s="61"/>
    </row>
    <row r="23" spans="1:147" ht="24.95" customHeight="1" x14ac:dyDescent="0.25">
      <c r="A23" s="80"/>
      <c r="B23" s="380" t="s">
        <v>392</v>
      </c>
      <c r="C23" s="380"/>
      <c r="D23" s="380"/>
      <c r="E23" s="380"/>
      <c r="F23" s="380"/>
      <c r="G23" s="380"/>
      <c r="H23" s="380"/>
      <c r="I23" s="380"/>
      <c r="J23" s="380"/>
      <c r="K23" s="380"/>
      <c r="L23" s="380"/>
      <c r="M23" s="380"/>
      <c r="N23" s="380"/>
      <c r="O23" s="380"/>
      <c r="P23" s="380"/>
      <c r="Q23" s="707" t="s">
        <v>15</v>
      </c>
      <c r="R23" s="707"/>
      <c r="S23" s="707"/>
      <c r="T23" s="675" t="s">
        <v>391</v>
      </c>
      <c r="U23" s="675"/>
      <c r="V23" s="675"/>
      <c r="W23" s="675"/>
      <c r="X23" s="675"/>
      <c r="Y23" s="675"/>
      <c r="Z23" s="675"/>
      <c r="AA23" s="675"/>
      <c r="AB23" s="675"/>
      <c r="AC23" s="707" t="s">
        <v>15</v>
      </c>
      <c r="AD23" s="707"/>
      <c r="AE23" s="707"/>
      <c r="AF23" s="675" t="s">
        <v>390</v>
      </c>
      <c r="AG23" s="675"/>
      <c r="AH23" s="675"/>
      <c r="AI23" s="675"/>
      <c r="AJ23" s="675"/>
      <c r="AK23" s="675"/>
      <c r="AL23" s="675"/>
      <c r="AM23" s="675"/>
      <c r="AN23" s="675"/>
      <c r="AO23" s="707" t="s">
        <v>15</v>
      </c>
      <c r="AP23" s="707"/>
      <c r="AQ23" s="707"/>
      <c r="AR23" s="675" t="s">
        <v>389</v>
      </c>
      <c r="AS23" s="675"/>
      <c r="AT23" s="675"/>
      <c r="AU23" s="675"/>
      <c r="AV23" s="675"/>
      <c r="AW23" s="675"/>
      <c r="AX23" s="675"/>
      <c r="AY23" s="675"/>
      <c r="AZ23" s="675"/>
      <c r="BA23" s="707" t="s">
        <v>15</v>
      </c>
      <c r="BB23" s="707"/>
      <c r="BC23" s="707"/>
      <c r="BD23" s="675" t="s">
        <v>388</v>
      </c>
      <c r="BE23" s="675"/>
      <c r="BF23" s="675"/>
      <c r="BG23" s="675"/>
      <c r="BH23" s="675"/>
      <c r="BI23" s="675"/>
      <c r="BJ23" s="675"/>
      <c r="BK23" s="675"/>
      <c r="BL23" s="675"/>
      <c r="BM23" s="707" t="s">
        <v>15</v>
      </c>
      <c r="BN23" s="707"/>
      <c r="BO23" s="707"/>
      <c r="BP23" s="675" t="s">
        <v>419</v>
      </c>
      <c r="BQ23" s="675"/>
      <c r="BR23" s="675"/>
      <c r="BS23" s="675"/>
      <c r="BT23" s="675"/>
      <c r="BU23" s="675"/>
      <c r="BV23" s="675"/>
      <c r="BW23" s="675"/>
      <c r="BX23" s="675"/>
      <c r="BY23" s="709"/>
      <c r="BZ23" s="709"/>
      <c r="CA23" s="709"/>
      <c r="CB23" s="709"/>
      <c r="CC23" s="709"/>
      <c r="CD23" s="709"/>
      <c r="CE23" s="709"/>
      <c r="CF23" s="709"/>
      <c r="CG23" s="709"/>
      <c r="CH23" s="709"/>
      <c r="CI23" s="709"/>
      <c r="CJ23" s="709"/>
      <c r="CK23" s="709"/>
      <c r="CL23" s="91" t="s">
        <v>393</v>
      </c>
      <c r="CM23" s="92"/>
      <c r="CN23" s="92"/>
      <c r="CO23" s="92"/>
      <c r="CP23" s="64"/>
      <c r="CQ23" s="59"/>
      <c r="CR23" s="59"/>
      <c r="CS23" s="59"/>
      <c r="CT23" s="59"/>
      <c r="CU23" s="59"/>
      <c r="CV23" s="59"/>
      <c r="CW23" s="59"/>
      <c r="CX23" s="59"/>
      <c r="CY23" s="59"/>
      <c r="CZ23" s="59"/>
      <c r="DA23" s="59"/>
      <c r="DB23" s="61"/>
      <c r="DC23" s="61"/>
      <c r="DD23" s="61"/>
    </row>
    <row r="24" spans="1:147" ht="24.95" customHeight="1" x14ac:dyDescent="0.25">
      <c r="A24" s="80"/>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c r="BZ24" s="81"/>
      <c r="CA24" s="81"/>
      <c r="CB24" s="81"/>
      <c r="CC24" s="81"/>
      <c r="CD24" s="81"/>
      <c r="CE24" s="81"/>
      <c r="CF24" s="81"/>
      <c r="CG24" s="81"/>
      <c r="CH24" s="81"/>
      <c r="CI24" s="81"/>
      <c r="CJ24" s="81"/>
      <c r="CK24" s="81"/>
      <c r="CL24" s="81"/>
      <c r="CM24" s="81"/>
      <c r="CN24" s="81"/>
      <c r="CO24" s="81"/>
      <c r="CP24" s="64"/>
      <c r="CQ24" s="59"/>
      <c r="CR24" s="59"/>
      <c r="CS24" s="59"/>
      <c r="CT24" s="59"/>
      <c r="CU24" s="59"/>
      <c r="CV24" s="59"/>
      <c r="CW24" s="59"/>
      <c r="CX24" s="59"/>
      <c r="CY24" s="59"/>
      <c r="CZ24" s="59"/>
      <c r="DA24" s="59"/>
      <c r="DB24" s="61"/>
      <c r="DC24" s="61"/>
      <c r="DD24" s="61"/>
    </row>
    <row r="25" spans="1:147" ht="24.95" customHeight="1" x14ac:dyDescent="0.25">
      <c r="A25" s="80"/>
      <c r="B25" s="380" t="s">
        <v>385</v>
      </c>
      <c r="C25" s="380"/>
      <c r="D25" s="380"/>
      <c r="E25" s="380"/>
      <c r="F25" s="380"/>
      <c r="G25" s="380"/>
      <c r="H25" s="380"/>
      <c r="I25" s="380"/>
      <c r="J25" s="380"/>
      <c r="K25" s="380"/>
      <c r="L25" s="380"/>
      <c r="M25" s="380"/>
      <c r="N25" s="380"/>
      <c r="O25" s="380"/>
      <c r="P25" s="380"/>
      <c r="Q25" s="92" t="s">
        <v>416</v>
      </c>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64"/>
      <c r="CQ25" s="59"/>
      <c r="CR25" s="59"/>
      <c r="CS25" s="59"/>
      <c r="CT25" s="59"/>
      <c r="CU25" s="59"/>
      <c r="CV25" s="59"/>
      <c r="CW25" s="59"/>
      <c r="CX25" s="59"/>
      <c r="CY25" s="59"/>
      <c r="CZ25" s="59"/>
      <c r="DA25" s="59"/>
      <c r="DB25" s="61"/>
      <c r="DC25" s="61"/>
      <c r="DD25" s="61"/>
    </row>
    <row r="26" spans="1:147" ht="24.95" customHeight="1" x14ac:dyDescent="0.25">
      <c r="A26" s="80"/>
      <c r="B26" s="81"/>
      <c r="C26" s="81"/>
      <c r="D26" s="81"/>
      <c r="E26" s="81"/>
      <c r="F26" s="81"/>
      <c r="G26" s="81"/>
      <c r="H26" s="81"/>
      <c r="I26" s="81"/>
      <c r="J26" s="81"/>
      <c r="K26" s="81"/>
      <c r="L26" s="81"/>
      <c r="M26" s="81"/>
      <c r="N26" s="81"/>
      <c r="O26" s="81"/>
      <c r="P26" s="81"/>
      <c r="Q26" s="94" t="s">
        <v>415</v>
      </c>
      <c r="R26" s="81"/>
      <c r="S26" s="81"/>
      <c r="T26" s="81"/>
      <c r="U26" s="81"/>
      <c r="V26" s="81"/>
      <c r="W26" s="81"/>
      <c r="X26" s="81"/>
      <c r="Y26" s="81"/>
      <c r="Z26" s="81"/>
      <c r="AA26" s="81"/>
      <c r="AB26" s="81"/>
      <c r="AC26" s="81"/>
      <c r="AD26" s="81"/>
      <c r="AE26" s="81"/>
      <c r="AF26" s="81"/>
      <c r="AG26" s="81"/>
      <c r="AH26" s="81"/>
      <c r="AI26" s="81"/>
      <c r="AJ26" s="81"/>
      <c r="AK26" s="81"/>
      <c r="AL26" s="81"/>
      <c r="AM26" s="81"/>
      <c r="AN26" s="81"/>
      <c r="AO26" s="81"/>
      <c r="AP26" s="81"/>
      <c r="AQ26" s="81"/>
      <c r="AR26" s="81"/>
      <c r="AS26" s="81"/>
      <c r="AT26" s="81"/>
      <c r="AU26" s="81"/>
      <c r="AV26" s="81"/>
      <c r="AW26" s="81"/>
      <c r="AX26" s="81"/>
      <c r="AY26" s="81"/>
      <c r="AZ26" s="81"/>
      <c r="BA26" s="81"/>
      <c r="BB26" s="81"/>
      <c r="BC26" s="81"/>
      <c r="BD26" s="81"/>
      <c r="BE26" s="81"/>
      <c r="BF26" s="81"/>
      <c r="BG26" s="81"/>
      <c r="BH26" s="81"/>
      <c r="BI26" s="81"/>
      <c r="BJ26" s="81"/>
      <c r="BK26" s="81"/>
      <c r="BL26" s="81"/>
      <c r="BM26" s="81"/>
      <c r="BN26" s="81"/>
      <c r="BO26" s="81"/>
      <c r="BP26" s="81"/>
      <c r="BQ26" s="81"/>
      <c r="BR26" s="81"/>
      <c r="BS26" s="81"/>
      <c r="BT26" s="81"/>
      <c r="BU26" s="81"/>
      <c r="BV26" s="81"/>
      <c r="BW26" s="81"/>
      <c r="BX26" s="81"/>
      <c r="BY26" s="81"/>
      <c r="BZ26" s="81"/>
      <c r="CA26" s="81"/>
      <c r="CB26" s="81"/>
      <c r="CC26" s="81"/>
      <c r="CD26" s="81"/>
      <c r="CE26" s="81"/>
      <c r="CF26" s="81"/>
      <c r="CG26" s="81"/>
      <c r="CH26" s="81"/>
      <c r="CI26" s="81"/>
      <c r="CJ26" s="81"/>
      <c r="CK26" s="81"/>
      <c r="CL26" s="81"/>
      <c r="CM26" s="81"/>
      <c r="CN26" s="81"/>
      <c r="CO26" s="81"/>
      <c r="CP26" s="64"/>
      <c r="CQ26" s="59"/>
      <c r="CR26" s="59"/>
      <c r="CS26" s="59"/>
      <c r="CT26" s="59"/>
      <c r="CU26" s="59"/>
      <c r="CV26" s="59"/>
      <c r="CW26" s="59"/>
      <c r="CX26" s="59"/>
      <c r="CY26" s="59"/>
      <c r="CZ26" s="59"/>
      <c r="DA26" s="59"/>
      <c r="DB26" s="61"/>
      <c r="DC26" s="61"/>
      <c r="DD26" s="61"/>
    </row>
    <row r="27" spans="1:147" ht="24.95" customHeight="1" x14ac:dyDescent="0.3">
      <c r="A27" s="95"/>
      <c r="E27" s="55"/>
      <c r="Q27" s="96"/>
      <c r="R27" s="96"/>
      <c r="S27" s="97"/>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77"/>
      <c r="AY27" s="99"/>
      <c r="AZ27" s="59"/>
      <c r="BA27" s="59"/>
      <c r="BB27" s="59"/>
      <c r="BC27" s="59"/>
      <c r="BD27" s="97"/>
      <c r="BE27" s="59"/>
      <c r="BF27" s="59"/>
      <c r="BG27" s="59"/>
      <c r="BH27" s="59"/>
      <c r="BI27" s="59"/>
      <c r="BJ27" s="59"/>
      <c r="BK27" s="59"/>
      <c r="BL27" s="59"/>
      <c r="BM27" s="59"/>
      <c r="BN27" s="59"/>
      <c r="BO27" s="59"/>
      <c r="BP27" s="59"/>
      <c r="BQ27" s="59"/>
      <c r="BR27" s="59"/>
      <c r="BS27" s="97"/>
      <c r="BT27" s="59"/>
      <c r="BU27" s="59"/>
      <c r="BV27" s="59"/>
      <c r="BW27" s="59"/>
      <c r="BX27" s="59"/>
      <c r="BY27" s="59"/>
      <c r="BZ27" s="59"/>
      <c r="CA27" s="59"/>
      <c r="CB27" s="59"/>
      <c r="CC27" s="59"/>
      <c r="CD27" s="59"/>
      <c r="CE27" s="59"/>
      <c r="CF27" s="59"/>
      <c r="CG27" s="59"/>
      <c r="CH27" s="59"/>
      <c r="CI27" s="59"/>
      <c r="CJ27" s="59"/>
      <c r="CK27" s="59"/>
      <c r="CL27" s="59"/>
      <c r="CM27" s="59"/>
      <c r="CN27" s="59"/>
      <c r="CO27" s="59"/>
      <c r="CP27" s="64"/>
      <c r="CQ27" s="59"/>
      <c r="CR27" s="59"/>
      <c r="CS27" s="59"/>
      <c r="CT27" s="59"/>
      <c r="CU27" s="59"/>
      <c r="CV27" s="59"/>
      <c r="CW27" s="59"/>
      <c r="CX27" s="59"/>
      <c r="CY27" s="59"/>
      <c r="CZ27" s="59"/>
      <c r="DA27" s="59"/>
      <c r="DB27" s="61"/>
      <c r="DC27" s="61"/>
      <c r="DD27" s="61"/>
    </row>
    <row r="28" spans="1:147" ht="24.95" customHeight="1" x14ac:dyDescent="0.25">
      <c r="A28" s="100"/>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59"/>
      <c r="CI28" s="59"/>
      <c r="CJ28" s="59"/>
      <c r="CK28" s="59"/>
      <c r="CL28" s="59"/>
      <c r="CM28" s="59"/>
      <c r="CN28" s="59"/>
      <c r="CO28" s="59"/>
      <c r="CP28" s="64"/>
      <c r="CQ28" s="59"/>
      <c r="CR28" s="59"/>
      <c r="CS28" s="59"/>
      <c r="CT28" s="59"/>
      <c r="CU28" s="59"/>
      <c r="CV28" s="59"/>
      <c r="CW28" s="59"/>
      <c r="CX28" s="59"/>
      <c r="CY28" s="59"/>
      <c r="CZ28" s="59"/>
      <c r="DA28" s="59"/>
      <c r="DB28" s="61"/>
      <c r="DC28" s="61"/>
      <c r="DD28" s="61"/>
    </row>
    <row r="29" spans="1:147" ht="24.95" customHeight="1" x14ac:dyDescent="0.3">
      <c r="A29" s="100"/>
      <c r="B29" s="59"/>
      <c r="C29" s="59"/>
      <c r="D29" s="59"/>
      <c r="E29" s="59"/>
      <c r="F29" s="59"/>
      <c r="G29" s="59"/>
      <c r="H29" s="59"/>
      <c r="I29" s="59"/>
      <c r="J29" s="59"/>
      <c r="K29" s="59"/>
      <c r="L29" s="96"/>
      <c r="M29" s="96"/>
      <c r="N29" s="96"/>
      <c r="O29" s="96"/>
      <c r="P29" s="101"/>
      <c r="Q29" s="101"/>
      <c r="R29" s="101"/>
      <c r="S29" s="101"/>
      <c r="T29" s="102"/>
      <c r="U29" s="102"/>
      <c r="V29" s="103"/>
      <c r="W29" s="103"/>
      <c r="X29" s="96"/>
      <c r="Y29" s="96"/>
      <c r="Z29" s="96"/>
      <c r="AA29" s="104"/>
      <c r="AB29" s="96"/>
      <c r="AC29" s="96"/>
      <c r="AD29" s="96"/>
      <c r="AE29" s="96"/>
      <c r="AF29" s="96"/>
      <c r="AG29" s="96"/>
      <c r="AH29" s="96"/>
      <c r="AI29" s="96"/>
      <c r="AJ29" s="96"/>
      <c r="AK29" s="96"/>
      <c r="AL29" s="96"/>
      <c r="AM29" s="96"/>
      <c r="AN29" s="96"/>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59"/>
      <c r="CG29" s="59"/>
      <c r="CH29" s="59"/>
      <c r="CI29" s="59"/>
      <c r="CJ29" s="59"/>
      <c r="CK29" s="59"/>
      <c r="CL29" s="59"/>
      <c r="CM29" s="59"/>
      <c r="CN29" s="59"/>
      <c r="CO29" s="59"/>
      <c r="CP29" s="64"/>
      <c r="CQ29" s="59"/>
      <c r="CR29" s="59"/>
      <c r="CS29" s="59"/>
      <c r="CT29" s="59"/>
      <c r="CU29" s="59"/>
      <c r="CV29" s="59"/>
      <c r="CW29" s="59"/>
      <c r="CX29" s="59"/>
      <c r="CY29" s="59"/>
      <c r="CZ29" s="59"/>
      <c r="DA29" s="59"/>
      <c r="DB29" s="61"/>
      <c r="DC29" s="61"/>
      <c r="DD29" s="61"/>
    </row>
    <row r="30" spans="1:147" ht="24.95" customHeight="1" x14ac:dyDescent="0.3">
      <c r="A30" s="100"/>
      <c r="B30" s="59"/>
      <c r="C30" s="59"/>
      <c r="D30" s="59"/>
      <c r="E30" s="59"/>
      <c r="F30" s="59"/>
      <c r="G30" s="59"/>
      <c r="H30" s="59"/>
      <c r="I30" s="59"/>
      <c r="J30" s="59"/>
      <c r="K30" s="59"/>
      <c r="L30" s="97"/>
      <c r="M30" s="97"/>
      <c r="N30" s="97"/>
      <c r="O30" s="97"/>
      <c r="P30" s="97"/>
      <c r="Q30" s="97"/>
      <c r="R30" s="105"/>
      <c r="S30" s="97"/>
      <c r="T30" s="97"/>
      <c r="U30" s="96"/>
      <c r="V30" s="103"/>
      <c r="W30" s="103"/>
      <c r="X30" s="103"/>
      <c r="Y30" s="96"/>
      <c r="Z30" s="103"/>
      <c r="AA30" s="103"/>
      <c r="AB30" s="96"/>
      <c r="AC30" s="96"/>
      <c r="AD30" s="96"/>
      <c r="AE30" s="96"/>
      <c r="AF30" s="96"/>
      <c r="AG30" s="96"/>
      <c r="AH30" s="96"/>
      <c r="AI30" s="96"/>
      <c r="AJ30" s="96"/>
      <c r="AK30" s="96"/>
      <c r="AL30" s="96"/>
      <c r="AM30" s="96"/>
      <c r="AN30" s="96"/>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A30" s="59"/>
      <c r="CB30" s="59"/>
      <c r="CC30" s="59"/>
      <c r="CD30" s="59"/>
      <c r="CE30" s="59"/>
      <c r="CF30" s="59"/>
      <c r="CG30" s="59"/>
      <c r="CH30" s="59"/>
      <c r="CI30" s="59"/>
      <c r="CJ30" s="59"/>
      <c r="CK30" s="59"/>
      <c r="CL30" s="59"/>
      <c r="CM30" s="59"/>
      <c r="CN30" s="59"/>
      <c r="CO30" s="59"/>
      <c r="CP30" s="64"/>
      <c r="CQ30" s="59"/>
      <c r="CR30" s="59"/>
      <c r="CS30" s="59"/>
      <c r="CT30" s="59"/>
      <c r="CU30" s="59"/>
      <c r="CV30" s="59"/>
      <c r="CW30" s="59"/>
      <c r="CX30" s="59"/>
      <c r="CY30" s="59"/>
      <c r="CZ30" s="59"/>
      <c r="DA30" s="59"/>
      <c r="DB30" s="61"/>
      <c r="DC30" s="61"/>
      <c r="DD30" s="61"/>
    </row>
    <row r="31" spans="1:147" ht="24.95" customHeight="1" x14ac:dyDescent="0.25">
      <c r="A31" s="100"/>
      <c r="B31" s="59"/>
      <c r="C31" s="59"/>
      <c r="D31" s="59"/>
      <c r="E31" s="59"/>
      <c r="F31" s="59"/>
      <c r="G31" s="59"/>
      <c r="H31" s="59"/>
      <c r="I31" s="59"/>
      <c r="J31" s="59"/>
      <c r="K31" s="59"/>
      <c r="L31" s="106"/>
      <c r="M31" s="106"/>
      <c r="N31" s="106"/>
      <c r="O31" s="106"/>
      <c r="P31" s="107"/>
      <c r="Q31" s="106"/>
      <c r="R31" s="108"/>
      <c r="S31" s="106"/>
      <c r="T31" s="106"/>
      <c r="U31" s="106"/>
      <c r="V31" s="109"/>
      <c r="W31" s="109"/>
      <c r="X31" s="109"/>
      <c r="Y31" s="107"/>
      <c r="Z31" s="109"/>
      <c r="AA31" s="109"/>
      <c r="AB31" s="107"/>
      <c r="AC31" s="107"/>
      <c r="AD31" s="107"/>
      <c r="AE31" s="107"/>
      <c r="AF31" s="107"/>
      <c r="AG31" s="107"/>
      <c r="AH31" s="107"/>
      <c r="AI31" s="107"/>
      <c r="AJ31" s="107"/>
      <c r="AK31" s="107"/>
      <c r="AL31" s="107"/>
      <c r="AM31" s="107"/>
      <c r="AN31" s="107"/>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c r="CH31" s="59"/>
      <c r="CI31" s="59"/>
      <c r="CJ31" s="59"/>
      <c r="CK31" s="59"/>
      <c r="CL31" s="59"/>
      <c r="CM31" s="59"/>
      <c r="CN31" s="59"/>
      <c r="CO31" s="59"/>
      <c r="CP31" s="64"/>
      <c r="CQ31" s="59"/>
      <c r="CR31" s="59"/>
      <c r="CS31" s="59"/>
      <c r="CT31" s="59"/>
      <c r="CU31" s="59"/>
      <c r="CV31" s="59"/>
      <c r="CW31" s="59"/>
      <c r="CX31" s="59"/>
      <c r="CY31" s="59"/>
      <c r="CZ31" s="59"/>
      <c r="DA31" s="59"/>
      <c r="DB31" s="61"/>
      <c r="DC31" s="61"/>
      <c r="DD31" s="61"/>
    </row>
    <row r="32" spans="1:147" ht="24.95" customHeight="1" x14ac:dyDescent="0.25">
      <c r="A32" s="100"/>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59"/>
      <c r="CB32" s="59"/>
      <c r="CC32" s="59"/>
      <c r="CD32" s="59"/>
      <c r="CE32" s="59"/>
      <c r="CF32" s="59"/>
      <c r="CG32" s="59"/>
      <c r="CH32" s="59"/>
      <c r="CI32" s="59"/>
      <c r="CJ32" s="59"/>
      <c r="CK32" s="59"/>
      <c r="CL32" s="59"/>
      <c r="CM32" s="59"/>
      <c r="CN32" s="59"/>
      <c r="CO32" s="59"/>
      <c r="CP32" s="64"/>
      <c r="CQ32" s="59"/>
      <c r="CR32" s="59"/>
      <c r="CS32" s="59"/>
      <c r="CT32" s="59"/>
      <c r="CU32" s="59"/>
      <c r="CV32" s="59"/>
      <c r="CW32" s="59"/>
      <c r="CX32" s="59"/>
      <c r="CY32" s="59"/>
      <c r="CZ32" s="59"/>
      <c r="DA32" s="59"/>
      <c r="DB32" s="61"/>
      <c r="DC32" s="61"/>
      <c r="DD32" s="61"/>
    </row>
    <row r="33" spans="1:108" ht="24.95" customHeight="1" x14ac:dyDescent="0.25">
      <c r="A33" s="110"/>
      <c r="B33" s="61"/>
      <c r="C33" s="61"/>
      <c r="D33" s="61"/>
      <c r="E33" s="59"/>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111"/>
      <c r="CQ33" s="61"/>
      <c r="CR33" s="61"/>
      <c r="CS33" s="61"/>
      <c r="CT33" s="61"/>
      <c r="CU33" s="61"/>
      <c r="CV33" s="61"/>
      <c r="CW33" s="61"/>
      <c r="CX33" s="61"/>
      <c r="CY33" s="61"/>
      <c r="CZ33" s="61"/>
      <c r="DA33" s="61"/>
      <c r="DB33" s="61"/>
      <c r="DC33" s="61"/>
      <c r="DD33" s="61"/>
    </row>
    <row r="34" spans="1:108" ht="24.95" customHeight="1" x14ac:dyDescent="0.25">
      <c r="A34" s="110"/>
      <c r="B34" s="61"/>
      <c r="C34" s="61"/>
      <c r="D34" s="61"/>
      <c r="E34" s="59"/>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111"/>
      <c r="CQ34" s="61"/>
      <c r="CR34" s="61"/>
      <c r="CS34" s="61"/>
      <c r="CT34" s="61"/>
      <c r="CU34" s="61"/>
      <c r="CV34" s="61"/>
      <c r="CW34" s="61"/>
      <c r="CX34" s="61"/>
      <c r="CY34" s="61"/>
      <c r="CZ34" s="61"/>
      <c r="DA34" s="61"/>
      <c r="DB34" s="61"/>
      <c r="DC34" s="61"/>
      <c r="DD34" s="61"/>
    </row>
    <row r="35" spans="1:108" ht="24.95" customHeight="1" x14ac:dyDescent="0.25">
      <c r="A35" s="110"/>
      <c r="B35" s="61"/>
      <c r="C35" s="61"/>
      <c r="D35" s="61"/>
      <c r="E35" s="59"/>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111"/>
      <c r="CQ35" s="61"/>
      <c r="CR35" s="61"/>
      <c r="CS35" s="61"/>
      <c r="CT35" s="61"/>
      <c r="CU35" s="61"/>
      <c r="CV35" s="61"/>
      <c r="CW35" s="61"/>
      <c r="CX35" s="61"/>
      <c r="CY35" s="61"/>
      <c r="CZ35" s="61"/>
      <c r="DA35" s="61"/>
      <c r="DB35" s="61"/>
      <c r="DC35" s="61"/>
      <c r="DD35" s="61"/>
    </row>
    <row r="36" spans="1:108" ht="24.95" customHeight="1" x14ac:dyDescent="0.3">
      <c r="A36" s="110"/>
      <c r="B36" s="61"/>
      <c r="C36" s="61"/>
      <c r="D36" s="61"/>
      <c r="E36" s="59"/>
      <c r="F36" s="61"/>
      <c r="G36" s="61"/>
      <c r="H36" s="61"/>
      <c r="I36" s="61"/>
      <c r="J36" s="61"/>
      <c r="K36" s="61"/>
      <c r="L36" s="61"/>
      <c r="M36" s="61"/>
      <c r="N36" s="112"/>
      <c r="O36" s="113"/>
      <c r="P36" s="113"/>
      <c r="Q36" s="113"/>
      <c r="R36" s="114"/>
      <c r="S36" s="114"/>
      <c r="T36" s="114"/>
      <c r="U36" s="114"/>
      <c r="V36" s="114"/>
      <c r="W36" s="97"/>
      <c r="X36" s="97"/>
      <c r="Y36" s="115"/>
      <c r="Z36" s="97"/>
      <c r="AA36" s="97"/>
      <c r="AB36" s="97"/>
      <c r="AC36" s="97"/>
      <c r="AD36" s="97"/>
      <c r="AE36" s="115"/>
      <c r="AF36" s="115"/>
      <c r="AG36" s="115"/>
      <c r="AH36" s="115"/>
      <c r="AI36" s="116"/>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111"/>
      <c r="CQ36" s="61"/>
      <c r="CR36" s="61"/>
      <c r="CS36" s="61"/>
      <c r="CT36" s="61"/>
      <c r="CU36" s="61"/>
      <c r="CV36" s="61"/>
      <c r="CW36" s="61"/>
      <c r="CX36" s="61"/>
      <c r="CY36" s="61"/>
      <c r="CZ36" s="61"/>
      <c r="DA36" s="61"/>
      <c r="DB36" s="61"/>
      <c r="DC36" s="61"/>
      <c r="DD36" s="61"/>
    </row>
    <row r="37" spans="1:108" ht="24.95" customHeight="1" x14ac:dyDescent="0.3">
      <c r="A37" s="110"/>
      <c r="B37" s="61"/>
      <c r="C37" s="61"/>
      <c r="D37" s="61"/>
      <c r="E37" s="59"/>
      <c r="F37" s="61"/>
      <c r="G37" s="61"/>
      <c r="H37" s="61"/>
      <c r="I37" s="61"/>
      <c r="J37" s="61"/>
      <c r="K37" s="61"/>
      <c r="L37" s="61"/>
      <c r="M37" s="61"/>
      <c r="N37" s="117"/>
      <c r="O37" s="118"/>
      <c r="P37" s="118"/>
      <c r="Q37" s="118"/>
      <c r="R37" s="118"/>
      <c r="S37" s="118"/>
      <c r="T37" s="118"/>
      <c r="U37" s="118"/>
      <c r="V37" s="118"/>
      <c r="W37" s="119"/>
      <c r="X37" s="120"/>
      <c r="Y37" s="118"/>
      <c r="Z37" s="118"/>
      <c r="AA37" s="118"/>
      <c r="AB37" s="118"/>
      <c r="AC37" s="118"/>
      <c r="AD37" s="118"/>
      <c r="AE37" s="121"/>
      <c r="AF37" s="121"/>
      <c r="AG37" s="121"/>
      <c r="AH37" s="121"/>
      <c r="AI37" s="122"/>
      <c r="AJ37" s="118"/>
      <c r="AK37" s="119"/>
      <c r="AL37" s="118"/>
      <c r="AM37" s="118"/>
      <c r="AN37" s="118"/>
      <c r="AO37" s="118"/>
      <c r="AP37" s="118"/>
      <c r="AQ37" s="118"/>
      <c r="AR37" s="118"/>
      <c r="AS37" s="118"/>
      <c r="AT37" s="118"/>
      <c r="AU37" s="118"/>
      <c r="AV37" s="118"/>
      <c r="AW37" s="118"/>
      <c r="AX37" s="118"/>
      <c r="AY37" s="118"/>
      <c r="AZ37" s="118"/>
      <c r="BA37" s="118"/>
      <c r="BB37" s="118"/>
      <c r="BC37" s="118"/>
      <c r="BD37" s="118"/>
      <c r="BE37" s="118"/>
      <c r="BF37" s="97"/>
      <c r="BG37" s="97"/>
      <c r="BH37" s="97"/>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111"/>
      <c r="CQ37" s="61"/>
      <c r="CR37" s="61"/>
      <c r="CS37" s="61"/>
      <c r="CT37" s="61"/>
      <c r="CU37" s="61"/>
      <c r="CV37" s="61"/>
      <c r="CW37" s="61"/>
      <c r="CX37" s="61"/>
      <c r="CY37" s="61"/>
      <c r="CZ37" s="61"/>
      <c r="DA37" s="61"/>
      <c r="DB37" s="61"/>
      <c r="DC37" s="61"/>
      <c r="DD37" s="61"/>
    </row>
    <row r="38" spans="1:108" ht="24.95" customHeight="1" x14ac:dyDescent="0.3">
      <c r="A38" s="110"/>
      <c r="B38" s="61"/>
      <c r="C38" s="61"/>
      <c r="D38" s="61"/>
      <c r="E38" s="59"/>
      <c r="F38" s="61"/>
      <c r="G38" s="61"/>
      <c r="H38" s="61"/>
      <c r="I38" s="61"/>
      <c r="J38" s="61"/>
      <c r="K38" s="61"/>
      <c r="L38" s="61"/>
      <c r="M38" s="61"/>
      <c r="N38" s="117"/>
      <c r="O38" s="118"/>
      <c r="P38" s="118"/>
      <c r="Q38" s="118"/>
      <c r="R38" s="118"/>
      <c r="S38" s="118"/>
      <c r="T38" s="118"/>
      <c r="U38" s="118"/>
      <c r="V38" s="118"/>
      <c r="W38" s="119"/>
      <c r="X38" s="114"/>
      <c r="Y38" s="118"/>
      <c r="Z38" s="118"/>
      <c r="AA38" s="118"/>
      <c r="AB38" s="118"/>
      <c r="AC38" s="118"/>
      <c r="AD38" s="118"/>
      <c r="AE38" s="121"/>
      <c r="AF38" s="121"/>
      <c r="AG38" s="121"/>
      <c r="AH38" s="121"/>
      <c r="AI38" s="122"/>
      <c r="AJ38" s="118"/>
      <c r="AK38" s="118"/>
      <c r="AL38" s="118"/>
      <c r="AM38" s="118"/>
      <c r="AN38" s="118"/>
      <c r="AO38" s="118"/>
      <c r="AP38" s="118"/>
      <c r="AQ38" s="118"/>
      <c r="AR38" s="119"/>
      <c r="AS38" s="119"/>
      <c r="AT38" s="118"/>
      <c r="AU38" s="118"/>
      <c r="AV38" s="118"/>
      <c r="AW38" s="118"/>
      <c r="AX38" s="118"/>
      <c r="AY38" s="118"/>
      <c r="AZ38" s="118"/>
      <c r="BA38" s="118"/>
      <c r="BB38" s="118"/>
      <c r="BC38" s="118"/>
      <c r="BD38" s="118"/>
      <c r="BE38" s="118"/>
      <c r="BF38" s="97"/>
      <c r="BG38" s="97"/>
      <c r="BH38" s="97"/>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111"/>
      <c r="CQ38" s="61"/>
      <c r="CR38" s="61"/>
      <c r="CS38" s="61"/>
      <c r="CT38" s="61"/>
      <c r="CU38" s="61"/>
      <c r="CV38" s="61"/>
      <c r="CW38" s="61"/>
      <c r="CX38" s="61"/>
      <c r="CY38" s="61"/>
      <c r="CZ38" s="61"/>
      <c r="DA38" s="61"/>
      <c r="DB38" s="61"/>
      <c r="DC38" s="61"/>
      <c r="DD38" s="61"/>
    </row>
    <row r="39" spans="1:108" ht="24.95" customHeight="1" x14ac:dyDescent="0.3">
      <c r="A39" s="110"/>
      <c r="B39" s="61"/>
      <c r="C39" s="61"/>
      <c r="D39" s="61"/>
      <c r="E39" s="59"/>
      <c r="F39" s="61"/>
      <c r="G39" s="61"/>
      <c r="H39" s="61"/>
      <c r="I39" s="61"/>
      <c r="J39" s="61"/>
      <c r="K39" s="61"/>
      <c r="L39" s="61"/>
      <c r="M39" s="61"/>
      <c r="N39" s="117"/>
      <c r="O39" s="119"/>
      <c r="P39" s="119"/>
      <c r="Q39" s="119"/>
      <c r="R39" s="118"/>
      <c r="S39" s="118"/>
      <c r="T39" s="118"/>
      <c r="U39" s="118"/>
      <c r="V39" s="119"/>
      <c r="W39" s="118"/>
      <c r="X39" s="123"/>
      <c r="Y39" s="124"/>
      <c r="Z39" s="124"/>
      <c r="AA39" s="124"/>
      <c r="AB39" s="124"/>
      <c r="AC39" s="124"/>
      <c r="AD39" s="124"/>
      <c r="AE39" s="124"/>
      <c r="AF39" s="124"/>
      <c r="AG39" s="124"/>
      <c r="AH39" s="124"/>
      <c r="AI39" s="124"/>
      <c r="AJ39" s="124"/>
      <c r="AK39" s="124"/>
      <c r="AL39" s="124"/>
      <c r="AM39" s="124"/>
      <c r="AN39" s="124"/>
      <c r="AO39" s="124"/>
      <c r="AP39" s="124"/>
      <c r="AQ39" s="124"/>
      <c r="AR39" s="124"/>
      <c r="AS39" s="124"/>
      <c r="AT39" s="124"/>
      <c r="AU39" s="124"/>
      <c r="AV39" s="124"/>
      <c r="AW39" s="124"/>
      <c r="AX39" s="124"/>
      <c r="AY39" s="124"/>
      <c r="AZ39" s="124"/>
      <c r="BA39" s="124"/>
      <c r="BB39" s="124"/>
      <c r="BC39" s="124"/>
      <c r="BD39" s="124"/>
      <c r="BE39" s="124"/>
      <c r="BF39" s="124"/>
      <c r="BG39" s="124"/>
      <c r="BH39" s="124"/>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111"/>
      <c r="CQ39" s="61"/>
      <c r="CR39" s="61"/>
      <c r="CS39" s="61"/>
      <c r="CT39" s="61"/>
      <c r="CU39" s="61"/>
      <c r="CV39" s="61"/>
      <c r="CW39" s="61"/>
      <c r="CX39" s="61"/>
      <c r="CY39" s="61"/>
      <c r="CZ39" s="61"/>
      <c r="DA39" s="61"/>
      <c r="DB39" s="61"/>
      <c r="DC39" s="61"/>
      <c r="DD39" s="61"/>
    </row>
    <row r="40" spans="1:108" ht="24.95" customHeight="1" x14ac:dyDescent="0.25">
      <c r="A40" s="125"/>
      <c r="E40" s="55"/>
      <c r="CP40" s="126"/>
      <c r="CQ40" s="59"/>
      <c r="CR40" s="59"/>
      <c r="CS40" s="59"/>
      <c r="CT40" s="59"/>
      <c r="CU40" s="59"/>
      <c r="CV40" s="59"/>
      <c r="CW40" s="59"/>
      <c r="CX40" s="59"/>
      <c r="CY40" s="59"/>
      <c r="CZ40" s="59"/>
      <c r="DA40" s="59"/>
      <c r="DB40" s="61"/>
      <c r="DC40" s="61"/>
      <c r="DD40" s="61"/>
    </row>
    <row r="41" spans="1:108" ht="24.95" customHeight="1" x14ac:dyDescent="0.25">
      <c r="A41" s="125"/>
      <c r="E41" s="55"/>
      <c r="CP41" s="126"/>
      <c r="CQ41" s="59"/>
      <c r="CR41" s="59"/>
      <c r="CS41" s="59"/>
      <c r="CT41" s="59"/>
      <c r="CU41" s="59"/>
      <c r="CV41" s="59"/>
      <c r="CW41" s="59"/>
      <c r="CX41" s="59"/>
      <c r="CY41" s="59"/>
      <c r="CZ41" s="59"/>
      <c r="DA41" s="59"/>
      <c r="DB41" s="61"/>
      <c r="DC41" s="61"/>
      <c r="DD41" s="61"/>
    </row>
    <row r="42" spans="1:108" ht="24.95" customHeight="1" x14ac:dyDescent="0.25">
      <c r="A42" s="125"/>
      <c r="E42" s="55"/>
      <c r="CP42" s="126"/>
      <c r="CQ42" s="59"/>
      <c r="CR42" s="59"/>
      <c r="CS42" s="59"/>
      <c r="CT42" s="59"/>
      <c r="CU42" s="59"/>
      <c r="CV42" s="59"/>
      <c r="CW42" s="59"/>
      <c r="CX42" s="59"/>
      <c r="CY42" s="59"/>
      <c r="CZ42" s="59"/>
      <c r="DA42" s="59"/>
      <c r="DB42" s="61"/>
      <c r="DC42" s="61"/>
      <c r="DD42" s="61"/>
    </row>
    <row r="43" spans="1:108" ht="24.95" customHeight="1" x14ac:dyDescent="0.25">
      <c r="A43" s="125"/>
      <c r="E43" s="55"/>
      <c r="CP43" s="126"/>
      <c r="CQ43" s="59"/>
      <c r="CR43" s="59"/>
      <c r="CS43" s="59"/>
      <c r="CT43" s="59"/>
      <c r="CU43" s="59"/>
      <c r="CV43" s="59"/>
      <c r="CW43" s="59"/>
      <c r="CX43" s="59"/>
      <c r="CY43" s="59"/>
      <c r="CZ43" s="59"/>
      <c r="DA43" s="59"/>
      <c r="DB43" s="61"/>
      <c r="DC43" s="61"/>
      <c r="DD43" s="61"/>
    </row>
    <row r="44" spans="1:108" ht="24.95" customHeight="1" x14ac:dyDescent="0.25">
      <c r="A44" s="125"/>
      <c r="E44" s="55"/>
      <c r="CP44" s="126"/>
      <c r="CQ44" s="59"/>
      <c r="CR44" s="59"/>
      <c r="CS44" s="59"/>
      <c r="CT44" s="59"/>
      <c r="CU44" s="59"/>
      <c r="CV44" s="59"/>
      <c r="CW44" s="59"/>
      <c r="CX44" s="59"/>
      <c r="CY44" s="59"/>
      <c r="CZ44" s="59"/>
      <c r="DA44" s="59"/>
      <c r="DB44" s="61"/>
      <c r="DC44" s="61"/>
      <c r="DD44" s="61"/>
    </row>
    <row r="45" spans="1:108" ht="24.95" customHeight="1" x14ac:dyDescent="0.25">
      <c r="A45" s="125"/>
      <c r="E45" s="55"/>
      <c r="CP45" s="126"/>
      <c r="CQ45" s="59"/>
      <c r="CR45" s="59"/>
      <c r="CS45" s="59"/>
      <c r="CT45" s="59"/>
      <c r="CU45" s="59"/>
      <c r="CV45" s="59"/>
      <c r="CW45" s="59"/>
      <c r="CX45" s="59"/>
      <c r="CY45" s="59"/>
      <c r="CZ45" s="59"/>
      <c r="DA45" s="59"/>
      <c r="DB45" s="61"/>
      <c r="DC45" s="61"/>
      <c r="DD45" s="61"/>
    </row>
    <row r="46" spans="1:108" ht="24.95" customHeight="1" thickBot="1" x14ac:dyDescent="0.3">
      <c r="A46" s="125"/>
      <c r="B46" s="380" t="s">
        <v>414</v>
      </c>
      <c r="C46" s="380"/>
      <c r="D46" s="380"/>
      <c r="E46" s="380"/>
      <c r="F46" s="380"/>
      <c r="G46" s="380"/>
      <c r="H46" s="380"/>
      <c r="I46" s="380"/>
      <c r="J46" s="380"/>
      <c r="K46" s="380"/>
      <c r="L46" s="380"/>
      <c r="M46" s="380"/>
      <c r="N46" s="380"/>
      <c r="O46" s="380"/>
      <c r="P46" s="380"/>
      <c r="Q46" s="380"/>
      <c r="R46" s="380"/>
      <c r="S46" s="380"/>
      <c r="T46" s="380"/>
      <c r="U46" s="380"/>
      <c r="V46" s="380"/>
      <c r="W46" s="380"/>
      <c r="X46" s="380"/>
      <c r="Y46" s="380"/>
      <c r="Z46" s="380"/>
      <c r="AA46" s="380"/>
      <c r="AB46" s="380"/>
      <c r="AC46" s="380"/>
      <c r="AD46" s="380"/>
      <c r="AE46" s="380"/>
      <c r="AF46" s="380"/>
      <c r="AG46" s="380"/>
      <c r="AH46" s="380"/>
      <c r="AI46" s="380"/>
      <c r="AJ46" s="380"/>
      <c r="AK46" s="380"/>
      <c r="AL46" s="380"/>
      <c r="AM46" s="380"/>
      <c r="AN46" s="380"/>
      <c r="AO46" s="380"/>
      <c r="AP46" s="380"/>
      <c r="AQ46" s="380"/>
      <c r="AR46" s="380"/>
      <c r="AS46" s="380"/>
      <c r="AT46" s="380"/>
      <c r="AU46" s="380"/>
      <c r="AV46" s="380"/>
      <c r="AW46" s="380"/>
      <c r="AX46" s="380"/>
      <c r="AY46" s="380"/>
      <c r="AZ46" s="380"/>
      <c r="BA46" s="380"/>
      <c r="BB46" s="380"/>
      <c r="BC46" s="380"/>
      <c r="BD46" s="380"/>
      <c r="BE46" s="380"/>
      <c r="BF46" s="380"/>
      <c r="BG46" s="380"/>
      <c r="BH46" s="380"/>
      <c r="BI46" s="380"/>
      <c r="BJ46" s="380"/>
      <c r="BK46" s="380"/>
      <c r="BL46" s="380"/>
      <c r="BM46" s="380"/>
      <c r="BN46" s="380"/>
      <c r="BO46" s="380"/>
      <c r="BP46" s="380"/>
      <c r="BQ46" s="380"/>
      <c r="BR46" s="380"/>
      <c r="BS46" s="380"/>
      <c r="BT46" s="380"/>
      <c r="BU46" s="380"/>
      <c r="BV46" s="380"/>
      <c r="BW46" s="380"/>
      <c r="BX46" s="380"/>
      <c r="BY46" s="380"/>
      <c r="BZ46" s="380"/>
      <c r="CA46" s="380"/>
      <c r="CB46" s="380"/>
      <c r="CC46" s="380"/>
      <c r="CD46" s="380"/>
      <c r="CE46" s="380"/>
      <c r="CF46" s="380"/>
      <c r="CG46" s="380"/>
      <c r="CH46" s="380"/>
      <c r="CI46" s="380"/>
      <c r="CJ46" s="380"/>
      <c r="CK46" s="380"/>
      <c r="CL46" s="380"/>
      <c r="CM46" s="380"/>
      <c r="CN46" s="380"/>
      <c r="CO46" s="380"/>
      <c r="CP46" s="126"/>
      <c r="CQ46" s="59"/>
      <c r="CR46" s="59"/>
      <c r="CS46" s="59"/>
      <c r="CT46" s="59"/>
      <c r="CU46" s="59"/>
      <c r="CV46" s="59"/>
      <c r="CW46" s="59"/>
      <c r="CX46" s="59"/>
      <c r="CY46" s="59"/>
      <c r="CZ46" s="59"/>
      <c r="DA46" s="59"/>
      <c r="DB46" s="61"/>
      <c r="DC46" s="61"/>
      <c r="DD46" s="61"/>
    </row>
    <row r="47" spans="1:108" ht="24.95" customHeight="1" x14ac:dyDescent="0.25">
      <c r="A47" s="125"/>
      <c r="C47" s="698"/>
      <c r="D47" s="699"/>
      <c r="E47" s="699"/>
      <c r="F47" s="699"/>
      <c r="G47" s="699"/>
      <c r="H47" s="699"/>
      <c r="I47" s="699"/>
      <c r="J47" s="699"/>
      <c r="K47" s="699"/>
      <c r="L47" s="699"/>
      <c r="M47" s="699"/>
      <c r="N47" s="699"/>
      <c r="O47" s="699"/>
      <c r="P47" s="699"/>
      <c r="Q47" s="699"/>
      <c r="R47" s="699"/>
      <c r="S47" s="699"/>
      <c r="T47" s="699"/>
      <c r="U47" s="699"/>
      <c r="V47" s="699"/>
      <c r="W47" s="699"/>
      <c r="X47" s="699"/>
      <c r="Y47" s="699"/>
      <c r="Z47" s="699"/>
      <c r="AA47" s="699"/>
      <c r="AB47" s="699"/>
      <c r="AC47" s="699"/>
      <c r="AD47" s="699"/>
      <c r="AE47" s="699"/>
      <c r="AF47" s="699"/>
      <c r="AG47" s="699"/>
      <c r="AH47" s="699"/>
      <c r="AI47" s="699"/>
      <c r="AJ47" s="699"/>
      <c r="AK47" s="699"/>
      <c r="AL47" s="699"/>
      <c r="AM47" s="699"/>
      <c r="AN47" s="699"/>
      <c r="AO47" s="699"/>
      <c r="AP47" s="699"/>
      <c r="AQ47" s="699"/>
      <c r="AR47" s="699"/>
      <c r="AS47" s="699"/>
      <c r="AT47" s="699"/>
      <c r="AU47" s="699"/>
      <c r="AV47" s="699"/>
      <c r="AW47" s="699"/>
      <c r="AX47" s="699"/>
      <c r="AY47" s="699"/>
      <c r="AZ47" s="699"/>
      <c r="BA47" s="699"/>
      <c r="BB47" s="699"/>
      <c r="BC47" s="699"/>
      <c r="BD47" s="699"/>
      <c r="BE47" s="699"/>
      <c r="BF47" s="699"/>
      <c r="BG47" s="699"/>
      <c r="BH47" s="699"/>
      <c r="BI47" s="699"/>
      <c r="BJ47" s="699"/>
      <c r="BK47" s="699"/>
      <c r="BL47" s="699"/>
      <c r="BM47" s="699"/>
      <c r="BN47" s="699"/>
      <c r="BO47" s="699"/>
      <c r="BP47" s="699"/>
      <c r="BQ47" s="699"/>
      <c r="BR47" s="699"/>
      <c r="BS47" s="699"/>
      <c r="BT47" s="699"/>
      <c r="BU47" s="699"/>
      <c r="BV47" s="699"/>
      <c r="BW47" s="699"/>
      <c r="BX47" s="699"/>
      <c r="BY47" s="699"/>
      <c r="BZ47" s="699"/>
      <c r="CA47" s="699"/>
      <c r="CB47" s="699"/>
      <c r="CC47" s="699"/>
      <c r="CD47" s="699"/>
      <c r="CE47" s="699"/>
      <c r="CF47" s="699"/>
      <c r="CG47" s="699"/>
      <c r="CH47" s="699"/>
      <c r="CI47" s="699"/>
      <c r="CJ47" s="699"/>
      <c r="CK47" s="699"/>
      <c r="CL47" s="699"/>
      <c r="CM47" s="699"/>
      <c r="CN47" s="700"/>
      <c r="CP47" s="126"/>
      <c r="CQ47" s="59"/>
      <c r="CR47" s="59"/>
      <c r="CS47" s="59"/>
      <c r="CT47" s="59"/>
      <c r="CU47" s="59"/>
      <c r="CV47" s="59"/>
      <c r="CW47" s="59"/>
      <c r="CX47" s="59"/>
      <c r="CY47" s="59"/>
      <c r="CZ47" s="59"/>
      <c r="DA47" s="59"/>
      <c r="DB47" s="61"/>
      <c r="DC47" s="61"/>
      <c r="DD47" s="61"/>
    </row>
    <row r="48" spans="1:108" ht="24.95" customHeight="1" x14ac:dyDescent="0.25">
      <c r="A48" s="80"/>
      <c r="C48" s="701"/>
      <c r="D48" s="702"/>
      <c r="E48" s="702"/>
      <c r="F48" s="702"/>
      <c r="G48" s="702"/>
      <c r="H48" s="702"/>
      <c r="I48" s="702"/>
      <c r="J48" s="702"/>
      <c r="K48" s="702"/>
      <c r="L48" s="702"/>
      <c r="M48" s="702"/>
      <c r="N48" s="702"/>
      <c r="O48" s="702"/>
      <c r="P48" s="702"/>
      <c r="Q48" s="702"/>
      <c r="R48" s="702"/>
      <c r="S48" s="702"/>
      <c r="T48" s="702"/>
      <c r="U48" s="702"/>
      <c r="V48" s="702"/>
      <c r="W48" s="702"/>
      <c r="X48" s="702"/>
      <c r="Y48" s="702"/>
      <c r="Z48" s="702"/>
      <c r="AA48" s="702"/>
      <c r="AB48" s="702"/>
      <c r="AC48" s="702"/>
      <c r="AD48" s="702"/>
      <c r="AE48" s="702"/>
      <c r="AF48" s="702"/>
      <c r="AG48" s="702"/>
      <c r="AH48" s="702"/>
      <c r="AI48" s="702"/>
      <c r="AJ48" s="702"/>
      <c r="AK48" s="702"/>
      <c r="AL48" s="702"/>
      <c r="AM48" s="702"/>
      <c r="AN48" s="702"/>
      <c r="AO48" s="702"/>
      <c r="AP48" s="702"/>
      <c r="AQ48" s="702"/>
      <c r="AR48" s="702"/>
      <c r="AS48" s="702"/>
      <c r="AT48" s="702"/>
      <c r="AU48" s="702"/>
      <c r="AV48" s="702"/>
      <c r="AW48" s="702"/>
      <c r="AX48" s="702"/>
      <c r="AY48" s="702"/>
      <c r="AZ48" s="702"/>
      <c r="BA48" s="702"/>
      <c r="BB48" s="702"/>
      <c r="BC48" s="702"/>
      <c r="BD48" s="702"/>
      <c r="BE48" s="702"/>
      <c r="BF48" s="702"/>
      <c r="BG48" s="702"/>
      <c r="BH48" s="702"/>
      <c r="BI48" s="702"/>
      <c r="BJ48" s="702"/>
      <c r="BK48" s="702"/>
      <c r="BL48" s="702"/>
      <c r="BM48" s="702"/>
      <c r="BN48" s="702"/>
      <c r="BO48" s="702"/>
      <c r="BP48" s="702"/>
      <c r="BQ48" s="702"/>
      <c r="BR48" s="702"/>
      <c r="BS48" s="702"/>
      <c r="BT48" s="702"/>
      <c r="BU48" s="702"/>
      <c r="BV48" s="702"/>
      <c r="BW48" s="702"/>
      <c r="BX48" s="702"/>
      <c r="BY48" s="702"/>
      <c r="BZ48" s="702"/>
      <c r="CA48" s="702"/>
      <c r="CB48" s="702"/>
      <c r="CC48" s="702"/>
      <c r="CD48" s="702"/>
      <c r="CE48" s="702"/>
      <c r="CF48" s="702"/>
      <c r="CG48" s="702"/>
      <c r="CH48" s="702"/>
      <c r="CI48" s="702"/>
      <c r="CJ48" s="702"/>
      <c r="CK48" s="702"/>
      <c r="CL48" s="702"/>
      <c r="CM48" s="702"/>
      <c r="CN48" s="703"/>
      <c r="CP48" s="64"/>
      <c r="CQ48" s="59"/>
      <c r="CR48" s="59"/>
      <c r="CS48" s="59"/>
      <c r="CT48" s="59"/>
      <c r="CU48" s="59"/>
      <c r="CV48" s="59"/>
      <c r="CW48" s="59"/>
      <c r="CX48" s="59"/>
      <c r="CY48" s="59"/>
      <c r="CZ48" s="59"/>
      <c r="DA48" s="59"/>
      <c r="DB48" s="61"/>
      <c r="DC48" s="61"/>
      <c r="DD48" s="61"/>
    </row>
    <row r="49" spans="1:108" ht="24.95" customHeight="1" x14ac:dyDescent="0.25">
      <c r="A49" s="80"/>
      <c r="C49" s="701"/>
      <c r="D49" s="702"/>
      <c r="E49" s="702"/>
      <c r="F49" s="702"/>
      <c r="G49" s="702"/>
      <c r="H49" s="702"/>
      <c r="I49" s="702"/>
      <c r="J49" s="702"/>
      <c r="K49" s="702"/>
      <c r="L49" s="702"/>
      <c r="M49" s="702"/>
      <c r="N49" s="702"/>
      <c r="O49" s="702"/>
      <c r="P49" s="702"/>
      <c r="Q49" s="702"/>
      <c r="R49" s="702"/>
      <c r="S49" s="702"/>
      <c r="T49" s="702"/>
      <c r="U49" s="702"/>
      <c r="V49" s="702"/>
      <c r="W49" s="702"/>
      <c r="X49" s="702"/>
      <c r="Y49" s="702"/>
      <c r="Z49" s="702"/>
      <c r="AA49" s="702"/>
      <c r="AB49" s="702"/>
      <c r="AC49" s="702"/>
      <c r="AD49" s="702"/>
      <c r="AE49" s="702"/>
      <c r="AF49" s="702"/>
      <c r="AG49" s="702"/>
      <c r="AH49" s="702"/>
      <c r="AI49" s="702"/>
      <c r="AJ49" s="702"/>
      <c r="AK49" s="702"/>
      <c r="AL49" s="702"/>
      <c r="AM49" s="702"/>
      <c r="AN49" s="702"/>
      <c r="AO49" s="702"/>
      <c r="AP49" s="702"/>
      <c r="AQ49" s="702"/>
      <c r="AR49" s="702"/>
      <c r="AS49" s="702"/>
      <c r="AT49" s="702"/>
      <c r="AU49" s="702"/>
      <c r="AV49" s="702"/>
      <c r="AW49" s="702"/>
      <c r="AX49" s="702"/>
      <c r="AY49" s="702"/>
      <c r="AZ49" s="702"/>
      <c r="BA49" s="702"/>
      <c r="BB49" s="702"/>
      <c r="BC49" s="702"/>
      <c r="BD49" s="702"/>
      <c r="BE49" s="702"/>
      <c r="BF49" s="702"/>
      <c r="BG49" s="702"/>
      <c r="BH49" s="702"/>
      <c r="BI49" s="702"/>
      <c r="BJ49" s="702"/>
      <c r="BK49" s="702"/>
      <c r="BL49" s="702"/>
      <c r="BM49" s="702"/>
      <c r="BN49" s="702"/>
      <c r="BO49" s="702"/>
      <c r="BP49" s="702"/>
      <c r="BQ49" s="702"/>
      <c r="BR49" s="702"/>
      <c r="BS49" s="702"/>
      <c r="BT49" s="702"/>
      <c r="BU49" s="702"/>
      <c r="BV49" s="702"/>
      <c r="BW49" s="702"/>
      <c r="BX49" s="702"/>
      <c r="BY49" s="702"/>
      <c r="BZ49" s="702"/>
      <c r="CA49" s="702"/>
      <c r="CB49" s="702"/>
      <c r="CC49" s="702"/>
      <c r="CD49" s="702"/>
      <c r="CE49" s="702"/>
      <c r="CF49" s="702"/>
      <c r="CG49" s="702"/>
      <c r="CH49" s="702"/>
      <c r="CI49" s="702"/>
      <c r="CJ49" s="702"/>
      <c r="CK49" s="702"/>
      <c r="CL49" s="702"/>
      <c r="CM49" s="702"/>
      <c r="CN49" s="703"/>
      <c r="CP49" s="64"/>
      <c r="CQ49" s="59"/>
      <c r="CR49" s="59"/>
      <c r="CS49" s="59"/>
      <c r="CT49" s="59"/>
      <c r="CU49" s="59"/>
      <c r="CV49" s="59"/>
      <c r="CW49" s="59"/>
      <c r="CX49" s="59"/>
      <c r="CY49" s="59"/>
      <c r="CZ49" s="59"/>
      <c r="DA49" s="59"/>
      <c r="DB49" s="61"/>
      <c r="DC49" s="61"/>
      <c r="DD49" s="61"/>
    </row>
    <row r="50" spans="1:108" ht="24.95" customHeight="1" x14ac:dyDescent="0.25">
      <c r="A50" s="80"/>
      <c r="B50" s="127"/>
      <c r="C50" s="701"/>
      <c r="D50" s="702"/>
      <c r="E50" s="702"/>
      <c r="F50" s="702"/>
      <c r="G50" s="702"/>
      <c r="H50" s="702"/>
      <c r="I50" s="702"/>
      <c r="J50" s="702"/>
      <c r="K50" s="702"/>
      <c r="L50" s="702"/>
      <c r="M50" s="702"/>
      <c r="N50" s="702"/>
      <c r="O50" s="702"/>
      <c r="P50" s="702"/>
      <c r="Q50" s="702"/>
      <c r="R50" s="702"/>
      <c r="S50" s="702"/>
      <c r="T50" s="702"/>
      <c r="U50" s="702"/>
      <c r="V50" s="702"/>
      <c r="W50" s="702"/>
      <c r="X50" s="702"/>
      <c r="Y50" s="702"/>
      <c r="Z50" s="702"/>
      <c r="AA50" s="702"/>
      <c r="AB50" s="702"/>
      <c r="AC50" s="702"/>
      <c r="AD50" s="702"/>
      <c r="AE50" s="702"/>
      <c r="AF50" s="702"/>
      <c r="AG50" s="702"/>
      <c r="AH50" s="702"/>
      <c r="AI50" s="702"/>
      <c r="AJ50" s="702"/>
      <c r="AK50" s="702"/>
      <c r="AL50" s="702"/>
      <c r="AM50" s="702"/>
      <c r="AN50" s="702"/>
      <c r="AO50" s="702"/>
      <c r="AP50" s="702"/>
      <c r="AQ50" s="702"/>
      <c r="AR50" s="702"/>
      <c r="AS50" s="702"/>
      <c r="AT50" s="702"/>
      <c r="AU50" s="702"/>
      <c r="AV50" s="702"/>
      <c r="AW50" s="702"/>
      <c r="AX50" s="702"/>
      <c r="AY50" s="702"/>
      <c r="AZ50" s="702"/>
      <c r="BA50" s="702"/>
      <c r="BB50" s="702"/>
      <c r="BC50" s="702"/>
      <c r="BD50" s="702"/>
      <c r="BE50" s="702"/>
      <c r="BF50" s="702"/>
      <c r="BG50" s="702"/>
      <c r="BH50" s="702"/>
      <c r="BI50" s="702"/>
      <c r="BJ50" s="702"/>
      <c r="BK50" s="702"/>
      <c r="BL50" s="702"/>
      <c r="BM50" s="702"/>
      <c r="BN50" s="702"/>
      <c r="BO50" s="702"/>
      <c r="BP50" s="702"/>
      <c r="BQ50" s="702"/>
      <c r="BR50" s="702"/>
      <c r="BS50" s="702"/>
      <c r="BT50" s="702"/>
      <c r="BU50" s="702"/>
      <c r="BV50" s="702"/>
      <c r="BW50" s="702"/>
      <c r="BX50" s="702"/>
      <c r="BY50" s="702"/>
      <c r="BZ50" s="702"/>
      <c r="CA50" s="702"/>
      <c r="CB50" s="702"/>
      <c r="CC50" s="702"/>
      <c r="CD50" s="702"/>
      <c r="CE50" s="702"/>
      <c r="CF50" s="702"/>
      <c r="CG50" s="702"/>
      <c r="CH50" s="702"/>
      <c r="CI50" s="702"/>
      <c r="CJ50" s="702"/>
      <c r="CK50" s="702"/>
      <c r="CL50" s="702"/>
      <c r="CM50" s="702"/>
      <c r="CN50" s="703"/>
      <c r="CO50" s="92"/>
      <c r="CP50" s="64"/>
      <c r="CQ50" s="59"/>
      <c r="CR50" s="59"/>
      <c r="CS50" s="59"/>
      <c r="CT50" s="59"/>
      <c r="CU50" s="59"/>
      <c r="CV50" s="59"/>
      <c r="CW50" s="59"/>
      <c r="CX50" s="59"/>
      <c r="CY50" s="59"/>
      <c r="CZ50" s="59"/>
      <c r="DA50" s="59"/>
      <c r="DB50" s="61"/>
      <c r="DC50" s="61"/>
      <c r="DD50" s="61"/>
    </row>
    <row r="51" spans="1:108" ht="24.95" customHeight="1" x14ac:dyDescent="0.25">
      <c r="A51" s="80"/>
      <c r="B51" s="127"/>
      <c r="C51" s="701"/>
      <c r="D51" s="702"/>
      <c r="E51" s="702"/>
      <c r="F51" s="702"/>
      <c r="G51" s="702"/>
      <c r="H51" s="702"/>
      <c r="I51" s="702"/>
      <c r="J51" s="702"/>
      <c r="K51" s="702"/>
      <c r="L51" s="702"/>
      <c r="M51" s="702"/>
      <c r="N51" s="702"/>
      <c r="O51" s="702"/>
      <c r="P51" s="702"/>
      <c r="Q51" s="702"/>
      <c r="R51" s="702"/>
      <c r="S51" s="702"/>
      <c r="T51" s="702"/>
      <c r="U51" s="702"/>
      <c r="V51" s="702"/>
      <c r="W51" s="702"/>
      <c r="X51" s="702"/>
      <c r="Y51" s="702"/>
      <c r="Z51" s="702"/>
      <c r="AA51" s="702"/>
      <c r="AB51" s="702"/>
      <c r="AC51" s="702"/>
      <c r="AD51" s="702"/>
      <c r="AE51" s="702"/>
      <c r="AF51" s="702"/>
      <c r="AG51" s="702"/>
      <c r="AH51" s="702"/>
      <c r="AI51" s="702"/>
      <c r="AJ51" s="702"/>
      <c r="AK51" s="702"/>
      <c r="AL51" s="702"/>
      <c r="AM51" s="702"/>
      <c r="AN51" s="702"/>
      <c r="AO51" s="702"/>
      <c r="AP51" s="702"/>
      <c r="AQ51" s="702"/>
      <c r="AR51" s="702"/>
      <c r="AS51" s="702"/>
      <c r="AT51" s="702"/>
      <c r="AU51" s="702"/>
      <c r="AV51" s="702"/>
      <c r="AW51" s="702"/>
      <c r="AX51" s="702"/>
      <c r="AY51" s="702"/>
      <c r="AZ51" s="702"/>
      <c r="BA51" s="702"/>
      <c r="BB51" s="702"/>
      <c r="BC51" s="702"/>
      <c r="BD51" s="702"/>
      <c r="BE51" s="702"/>
      <c r="BF51" s="702"/>
      <c r="BG51" s="702"/>
      <c r="BH51" s="702"/>
      <c r="BI51" s="702"/>
      <c r="BJ51" s="702"/>
      <c r="BK51" s="702"/>
      <c r="BL51" s="702"/>
      <c r="BM51" s="702"/>
      <c r="BN51" s="702"/>
      <c r="BO51" s="702"/>
      <c r="BP51" s="702"/>
      <c r="BQ51" s="702"/>
      <c r="BR51" s="702"/>
      <c r="BS51" s="702"/>
      <c r="BT51" s="702"/>
      <c r="BU51" s="702"/>
      <c r="BV51" s="702"/>
      <c r="BW51" s="702"/>
      <c r="BX51" s="702"/>
      <c r="BY51" s="702"/>
      <c r="BZ51" s="702"/>
      <c r="CA51" s="702"/>
      <c r="CB51" s="702"/>
      <c r="CC51" s="702"/>
      <c r="CD51" s="702"/>
      <c r="CE51" s="702"/>
      <c r="CF51" s="702"/>
      <c r="CG51" s="702"/>
      <c r="CH51" s="702"/>
      <c r="CI51" s="702"/>
      <c r="CJ51" s="702"/>
      <c r="CK51" s="702"/>
      <c r="CL51" s="702"/>
      <c r="CM51" s="702"/>
      <c r="CN51" s="703"/>
      <c r="CO51" s="92"/>
      <c r="CP51" s="64"/>
      <c r="CQ51" s="59"/>
      <c r="CR51" s="59"/>
      <c r="CS51" s="59"/>
      <c r="CT51" s="59"/>
      <c r="CU51" s="59"/>
      <c r="CV51" s="59"/>
      <c r="CW51" s="59"/>
      <c r="CX51" s="59"/>
      <c r="CY51" s="59"/>
      <c r="CZ51" s="59"/>
      <c r="DA51" s="59"/>
      <c r="DB51" s="61"/>
      <c r="DC51" s="61"/>
      <c r="DD51" s="61"/>
    </row>
    <row r="52" spans="1:108" ht="24.95" customHeight="1" x14ac:dyDescent="0.25">
      <c r="A52" s="125"/>
      <c r="C52" s="701"/>
      <c r="D52" s="702"/>
      <c r="E52" s="702"/>
      <c r="F52" s="702"/>
      <c r="G52" s="702"/>
      <c r="H52" s="702"/>
      <c r="I52" s="702"/>
      <c r="J52" s="702"/>
      <c r="K52" s="702"/>
      <c r="L52" s="702"/>
      <c r="M52" s="702"/>
      <c r="N52" s="702"/>
      <c r="O52" s="702"/>
      <c r="P52" s="702"/>
      <c r="Q52" s="702"/>
      <c r="R52" s="702"/>
      <c r="S52" s="702"/>
      <c r="T52" s="702"/>
      <c r="U52" s="702"/>
      <c r="V52" s="702"/>
      <c r="W52" s="702"/>
      <c r="X52" s="702"/>
      <c r="Y52" s="702"/>
      <c r="Z52" s="702"/>
      <c r="AA52" s="702"/>
      <c r="AB52" s="702"/>
      <c r="AC52" s="702"/>
      <c r="AD52" s="702"/>
      <c r="AE52" s="702"/>
      <c r="AF52" s="702"/>
      <c r="AG52" s="702"/>
      <c r="AH52" s="702"/>
      <c r="AI52" s="702"/>
      <c r="AJ52" s="702"/>
      <c r="AK52" s="702"/>
      <c r="AL52" s="702"/>
      <c r="AM52" s="702"/>
      <c r="AN52" s="702"/>
      <c r="AO52" s="702"/>
      <c r="AP52" s="702"/>
      <c r="AQ52" s="702"/>
      <c r="AR52" s="702"/>
      <c r="AS52" s="702"/>
      <c r="AT52" s="702"/>
      <c r="AU52" s="702"/>
      <c r="AV52" s="702"/>
      <c r="AW52" s="702"/>
      <c r="AX52" s="702"/>
      <c r="AY52" s="702"/>
      <c r="AZ52" s="702"/>
      <c r="BA52" s="702"/>
      <c r="BB52" s="702"/>
      <c r="BC52" s="702"/>
      <c r="BD52" s="702"/>
      <c r="BE52" s="702"/>
      <c r="BF52" s="702"/>
      <c r="BG52" s="702"/>
      <c r="BH52" s="702"/>
      <c r="BI52" s="702"/>
      <c r="BJ52" s="702"/>
      <c r="BK52" s="702"/>
      <c r="BL52" s="702"/>
      <c r="BM52" s="702"/>
      <c r="BN52" s="702"/>
      <c r="BO52" s="702"/>
      <c r="BP52" s="702"/>
      <c r="BQ52" s="702"/>
      <c r="BR52" s="702"/>
      <c r="BS52" s="702"/>
      <c r="BT52" s="702"/>
      <c r="BU52" s="702"/>
      <c r="BV52" s="702"/>
      <c r="BW52" s="702"/>
      <c r="BX52" s="702"/>
      <c r="BY52" s="702"/>
      <c r="BZ52" s="702"/>
      <c r="CA52" s="702"/>
      <c r="CB52" s="702"/>
      <c r="CC52" s="702"/>
      <c r="CD52" s="702"/>
      <c r="CE52" s="702"/>
      <c r="CF52" s="702"/>
      <c r="CG52" s="702"/>
      <c r="CH52" s="702"/>
      <c r="CI52" s="702"/>
      <c r="CJ52" s="702"/>
      <c r="CK52" s="702"/>
      <c r="CL52" s="702"/>
      <c r="CM52" s="702"/>
      <c r="CN52" s="703"/>
      <c r="CP52" s="126"/>
      <c r="CQ52" s="59"/>
      <c r="CR52" s="59"/>
      <c r="CS52" s="59"/>
      <c r="CT52" s="59"/>
      <c r="CU52" s="59"/>
      <c r="CV52" s="59"/>
      <c r="CW52" s="59"/>
      <c r="CX52" s="59"/>
      <c r="CY52" s="59"/>
      <c r="CZ52" s="59"/>
      <c r="DA52" s="59"/>
      <c r="DB52" s="61"/>
      <c r="DC52" s="61"/>
      <c r="DD52" s="61"/>
    </row>
    <row r="53" spans="1:108" ht="24.95" customHeight="1" thickBot="1" x14ac:dyDescent="0.3">
      <c r="A53" s="95"/>
      <c r="B53" s="128"/>
      <c r="C53" s="704"/>
      <c r="D53" s="705"/>
      <c r="E53" s="705"/>
      <c r="F53" s="705"/>
      <c r="G53" s="705"/>
      <c r="H53" s="705"/>
      <c r="I53" s="705"/>
      <c r="J53" s="705"/>
      <c r="K53" s="705"/>
      <c r="L53" s="705"/>
      <c r="M53" s="705"/>
      <c r="N53" s="705"/>
      <c r="O53" s="705"/>
      <c r="P53" s="705"/>
      <c r="Q53" s="705"/>
      <c r="R53" s="705"/>
      <c r="S53" s="705"/>
      <c r="T53" s="705"/>
      <c r="U53" s="705"/>
      <c r="V53" s="705"/>
      <c r="W53" s="705"/>
      <c r="X53" s="705"/>
      <c r="Y53" s="705"/>
      <c r="Z53" s="705"/>
      <c r="AA53" s="705"/>
      <c r="AB53" s="705"/>
      <c r="AC53" s="705"/>
      <c r="AD53" s="705"/>
      <c r="AE53" s="705"/>
      <c r="AF53" s="705"/>
      <c r="AG53" s="705"/>
      <c r="AH53" s="705"/>
      <c r="AI53" s="705"/>
      <c r="AJ53" s="705"/>
      <c r="AK53" s="705"/>
      <c r="AL53" s="705"/>
      <c r="AM53" s="705"/>
      <c r="AN53" s="705"/>
      <c r="AO53" s="705"/>
      <c r="AP53" s="705"/>
      <c r="AQ53" s="705"/>
      <c r="AR53" s="705"/>
      <c r="AS53" s="705"/>
      <c r="AT53" s="705"/>
      <c r="AU53" s="705"/>
      <c r="AV53" s="705"/>
      <c r="AW53" s="705"/>
      <c r="AX53" s="705"/>
      <c r="AY53" s="705"/>
      <c r="AZ53" s="705"/>
      <c r="BA53" s="705"/>
      <c r="BB53" s="705"/>
      <c r="BC53" s="705"/>
      <c r="BD53" s="705"/>
      <c r="BE53" s="705"/>
      <c r="BF53" s="705"/>
      <c r="BG53" s="705"/>
      <c r="BH53" s="705"/>
      <c r="BI53" s="705"/>
      <c r="BJ53" s="705"/>
      <c r="BK53" s="705"/>
      <c r="BL53" s="705"/>
      <c r="BM53" s="705"/>
      <c r="BN53" s="705"/>
      <c r="BO53" s="705"/>
      <c r="BP53" s="705"/>
      <c r="BQ53" s="705"/>
      <c r="BR53" s="705"/>
      <c r="BS53" s="705"/>
      <c r="BT53" s="705"/>
      <c r="BU53" s="705"/>
      <c r="BV53" s="705"/>
      <c r="BW53" s="705"/>
      <c r="BX53" s="705"/>
      <c r="BY53" s="705"/>
      <c r="BZ53" s="705"/>
      <c r="CA53" s="705"/>
      <c r="CB53" s="705"/>
      <c r="CC53" s="705"/>
      <c r="CD53" s="705"/>
      <c r="CE53" s="705"/>
      <c r="CF53" s="705"/>
      <c r="CG53" s="705"/>
      <c r="CH53" s="705"/>
      <c r="CI53" s="705"/>
      <c r="CJ53" s="705"/>
      <c r="CK53" s="705"/>
      <c r="CL53" s="705"/>
      <c r="CM53" s="705"/>
      <c r="CN53" s="706"/>
      <c r="CO53" s="59"/>
      <c r="CP53" s="64"/>
      <c r="CQ53" s="61"/>
      <c r="CR53" s="61"/>
      <c r="CS53" s="61"/>
      <c r="CT53" s="61"/>
      <c r="CU53" s="61"/>
      <c r="CV53" s="61"/>
      <c r="CW53" s="61"/>
      <c r="CX53" s="61"/>
      <c r="CY53" s="61"/>
      <c r="CZ53" s="61"/>
      <c r="DA53" s="61"/>
      <c r="DB53" s="61"/>
      <c r="DC53" s="61"/>
      <c r="DD53" s="61"/>
    </row>
    <row r="54" spans="1:108" ht="24.95" customHeight="1" thickBot="1" x14ac:dyDescent="0.3">
      <c r="A54" s="110"/>
      <c r="B54" s="61"/>
      <c r="C54" s="130"/>
      <c r="D54" s="61"/>
      <c r="E54" s="59"/>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CJ54" s="61"/>
      <c r="CK54" s="61"/>
      <c r="CL54" s="61"/>
      <c r="CM54" s="61"/>
      <c r="CN54" s="61"/>
      <c r="CO54" s="61"/>
      <c r="CP54" s="111"/>
      <c r="CQ54" s="61"/>
      <c r="CR54" s="61"/>
      <c r="CS54" s="61"/>
      <c r="CT54" s="61"/>
      <c r="CU54" s="61"/>
      <c r="CV54" s="61"/>
      <c r="CW54" s="61"/>
      <c r="CX54" s="61"/>
      <c r="CY54" s="61"/>
      <c r="CZ54" s="61"/>
      <c r="DA54" s="61"/>
      <c r="DB54" s="61"/>
      <c r="DC54" s="61"/>
      <c r="DD54" s="61"/>
    </row>
    <row r="55" spans="1:108" ht="24.95" customHeight="1" thickTop="1" x14ac:dyDescent="0.25">
      <c r="A55" s="680" t="s">
        <v>275</v>
      </c>
      <c r="B55" s="681"/>
      <c r="C55" s="681"/>
      <c r="D55" s="681"/>
      <c r="E55" s="681"/>
      <c r="F55" s="681"/>
      <c r="G55" s="681"/>
      <c r="H55" s="681"/>
      <c r="I55" s="681"/>
      <c r="J55" s="684"/>
      <c r="K55" s="684"/>
      <c r="L55" s="684"/>
      <c r="M55" s="684"/>
      <c r="N55" s="684"/>
      <c r="O55" s="684"/>
      <c r="P55" s="684"/>
      <c r="Q55" s="684"/>
      <c r="R55" s="684"/>
      <c r="S55" s="684"/>
      <c r="T55" s="684"/>
      <c r="U55" s="684"/>
      <c r="V55" s="684"/>
      <c r="W55" s="684"/>
      <c r="X55" s="684"/>
      <c r="Y55" s="684"/>
      <c r="Z55" s="684"/>
      <c r="AA55" s="684"/>
      <c r="AB55" s="684"/>
      <c r="AC55" s="685"/>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111"/>
      <c r="CQ55" s="61"/>
      <c r="CR55" s="61"/>
      <c r="CS55" s="61"/>
      <c r="CT55" s="61"/>
      <c r="CU55" s="61"/>
      <c r="CV55" s="61"/>
      <c r="CW55" s="61"/>
      <c r="CX55" s="61"/>
      <c r="CY55" s="61"/>
      <c r="CZ55" s="61"/>
      <c r="DA55" s="61"/>
      <c r="DB55" s="61"/>
      <c r="DC55" s="61"/>
      <c r="DD55" s="61"/>
    </row>
    <row r="56" spans="1:108" ht="24.95" customHeight="1" thickBot="1" x14ac:dyDescent="0.3">
      <c r="A56" s="682"/>
      <c r="B56" s="683"/>
      <c r="C56" s="683"/>
      <c r="D56" s="683"/>
      <c r="E56" s="683"/>
      <c r="F56" s="683"/>
      <c r="G56" s="683"/>
      <c r="H56" s="683"/>
      <c r="I56" s="683"/>
      <c r="J56" s="686"/>
      <c r="K56" s="686"/>
      <c r="L56" s="686"/>
      <c r="M56" s="686"/>
      <c r="N56" s="686"/>
      <c r="O56" s="686"/>
      <c r="P56" s="686"/>
      <c r="Q56" s="686"/>
      <c r="R56" s="686"/>
      <c r="S56" s="686"/>
      <c r="T56" s="686"/>
      <c r="U56" s="686"/>
      <c r="V56" s="686"/>
      <c r="W56" s="686"/>
      <c r="X56" s="686"/>
      <c r="Y56" s="686"/>
      <c r="Z56" s="686"/>
      <c r="AA56" s="686"/>
      <c r="AB56" s="686"/>
      <c r="AC56" s="687"/>
      <c r="AD56" s="131"/>
      <c r="AE56" s="131"/>
      <c r="AF56" s="131"/>
      <c r="AG56" s="131"/>
      <c r="AH56" s="131"/>
      <c r="AI56" s="131"/>
      <c r="AJ56" s="131"/>
      <c r="AK56" s="131"/>
      <c r="AL56" s="131"/>
      <c r="AM56" s="131"/>
      <c r="AN56" s="131"/>
      <c r="AO56" s="131"/>
      <c r="AP56" s="131"/>
      <c r="AQ56" s="131"/>
      <c r="AR56" s="131"/>
      <c r="AS56" s="131"/>
      <c r="AT56" s="131"/>
      <c r="AU56" s="131"/>
      <c r="AV56" s="131"/>
      <c r="AW56" s="131"/>
      <c r="AX56" s="88"/>
      <c r="AY56" s="132"/>
      <c r="AZ56" s="70"/>
      <c r="BA56" s="70"/>
      <c r="BB56" s="70"/>
      <c r="BC56" s="70"/>
      <c r="BD56" s="133"/>
      <c r="BE56" s="70"/>
      <c r="BF56" s="70"/>
      <c r="BG56" s="70"/>
      <c r="BH56" s="70"/>
      <c r="BI56" s="70"/>
      <c r="BJ56" s="70"/>
      <c r="BK56" s="70"/>
      <c r="BL56" s="70"/>
      <c r="BM56" s="70"/>
      <c r="BN56" s="70"/>
      <c r="BO56" s="70"/>
      <c r="BP56" s="70"/>
      <c r="BQ56" s="70"/>
      <c r="BR56" s="70"/>
      <c r="BS56" s="133"/>
      <c r="BT56" s="70"/>
      <c r="BU56" s="70"/>
      <c r="BV56" s="70"/>
      <c r="BW56" s="70"/>
      <c r="BX56" s="70"/>
      <c r="BY56" s="70"/>
      <c r="BZ56" s="70"/>
      <c r="CA56" s="70"/>
      <c r="CB56" s="70"/>
      <c r="CC56" s="70"/>
      <c r="CD56" s="70"/>
      <c r="CE56" s="70"/>
      <c r="CF56" s="70"/>
      <c r="CG56" s="70"/>
      <c r="CH56" s="70"/>
      <c r="CI56" s="70"/>
      <c r="CJ56" s="70"/>
      <c r="CK56" s="70"/>
      <c r="CL56" s="70"/>
      <c r="CM56" s="70"/>
      <c r="CN56" s="70"/>
      <c r="CO56" s="70"/>
      <c r="CP56" s="366" t="s">
        <v>505</v>
      </c>
      <c r="CQ56" s="61"/>
      <c r="CR56" s="61"/>
      <c r="CS56" s="61"/>
      <c r="CT56" s="61"/>
      <c r="CU56" s="61"/>
      <c r="CV56" s="61"/>
      <c r="CW56" s="61"/>
      <c r="CX56" s="61"/>
      <c r="CY56" s="61"/>
      <c r="CZ56" s="61"/>
      <c r="DA56" s="61"/>
      <c r="DB56" s="61"/>
      <c r="DC56" s="61"/>
      <c r="DD56" s="61"/>
    </row>
    <row r="57" spans="1:108" ht="24.95" customHeight="1" x14ac:dyDescent="0.3">
      <c r="A57" s="61"/>
      <c r="B57" s="61"/>
      <c r="C57" s="61"/>
      <c r="D57" s="61"/>
      <c r="E57" s="59"/>
      <c r="F57" s="61"/>
      <c r="G57" s="61"/>
      <c r="H57" s="61"/>
      <c r="I57" s="61"/>
      <c r="J57" s="61"/>
      <c r="K57" s="61"/>
      <c r="L57" s="61"/>
      <c r="M57" s="61"/>
      <c r="N57" s="117"/>
      <c r="O57" s="118"/>
      <c r="P57" s="118"/>
      <c r="Q57" s="118"/>
      <c r="R57" s="118"/>
      <c r="S57" s="118"/>
      <c r="T57" s="118"/>
      <c r="U57" s="118"/>
      <c r="V57" s="118"/>
      <c r="W57" s="119"/>
      <c r="X57" s="120"/>
      <c r="Y57" s="118"/>
      <c r="Z57" s="118"/>
      <c r="AA57" s="118"/>
      <c r="AB57" s="118"/>
      <c r="AC57" s="118"/>
      <c r="AD57" s="118"/>
      <c r="AE57" s="121"/>
      <c r="AF57" s="121"/>
      <c r="AG57" s="121"/>
      <c r="AH57" s="121"/>
      <c r="AI57" s="122"/>
      <c r="AJ57" s="118"/>
      <c r="AK57" s="119"/>
      <c r="AL57" s="118"/>
      <c r="AM57" s="118"/>
      <c r="AN57" s="118"/>
      <c r="AO57" s="118"/>
      <c r="AP57" s="118"/>
      <c r="AQ57" s="118"/>
      <c r="AR57" s="118"/>
      <c r="AS57" s="118"/>
      <c r="AT57" s="118"/>
      <c r="AU57" s="118"/>
      <c r="AV57" s="118"/>
      <c r="AW57" s="118"/>
      <c r="AX57" s="118"/>
      <c r="AY57" s="118"/>
      <c r="AZ57" s="118"/>
      <c r="BA57" s="118"/>
      <c r="BB57" s="118"/>
      <c r="BC57" s="118"/>
      <c r="BD57" s="118"/>
      <c r="BE57" s="118"/>
      <c r="BF57" s="97"/>
      <c r="BG57" s="97"/>
      <c r="BH57" s="97"/>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row>
    <row r="58" spans="1:108" ht="24.95" customHeight="1" x14ac:dyDescent="0.3">
      <c r="A58" s="61"/>
      <c r="B58" s="61"/>
      <c r="C58" s="61"/>
      <c r="D58" s="61"/>
      <c r="E58" s="59"/>
      <c r="F58" s="61"/>
      <c r="G58" s="61"/>
      <c r="H58" s="61"/>
      <c r="I58" s="61"/>
      <c r="J58" s="61"/>
      <c r="K58" s="61"/>
      <c r="L58" s="61"/>
      <c r="M58" s="61"/>
      <c r="N58" s="117"/>
      <c r="O58" s="119"/>
      <c r="P58" s="119"/>
      <c r="Q58" s="119"/>
      <c r="R58" s="118"/>
      <c r="S58" s="118"/>
      <c r="T58" s="118"/>
      <c r="U58" s="118"/>
      <c r="V58" s="119"/>
      <c r="W58" s="118"/>
      <c r="X58" s="123"/>
      <c r="Y58" s="688"/>
      <c r="Z58" s="688"/>
      <c r="AA58" s="688"/>
      <c r="AB58" s="688"/>
      <c r="AC58" s="688"/>
      <c r="AD58" s="688"/>
      <c r="AE58" s="688"/>
      <c r="AF58" s="688"/>
      <c r="AG58" s="688"/>
      <c r="AH58" s="688"/>
      <c r="AI58" s="688"/>
      <c r="AJ58" s="688"/>
      <c r="AK58" s="688"/>
      <c r="AL58" s="688"/>
      <c r="AM58" s="688"/>
      <c r="AN58" s="688"/>
      <c r="AO58" s="688"/>
      <c r="AP58" s="688"/>
      <c r="AQ58" s="688"/>
      <c r="AR58" s="688"/>
      <c r="AS58" s="688"/>
      <c r="AT58" s="688"/>
      <c r="AU58" s="688"/>
      <c r="AV58" s="688"/>
      <c r="AW58" s="688"/>
      <c r="AX58" s="688"/>
      <c r="AY58" s="688"/>
      <c r="AZ58" s="688"/>
      <c r="BA58" s="688"/>
      <c r="BB58" s="688"/>
      <c r="BC58" s="688"/>
      <c r="BD58" s="688"/>
      <c r="BE58" s="688"/>
      <c r="BF58" s="688"/>
      <c r="BG58" s="688"/>
      <c r="BH58" s="688"/>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row>
    <row r="59" spans="1:108" ht="24.95" customHeight="1" x14ac:dyDescent="0.3">
      <c r="A59" s="61"/>
      <c r="B59" s="61"/>
      <c r="C59" s="61"/>
      <c r="D59" s="61"/>
      <c r="E59" s="59"/>
      <c r="F59" s="61"/>
      <c r="G59" s="61"/>
      <c r="H59" s="61"/>
      <c r="I59" s="61"/>
      <c r="J59" s="61"/>
      <c r="K59" s="61"/>
      <c r="L59" s="61"/>
      <c r="M59" s="61"/>
      <c r="N59" s="114"/>
      <c r="O59" s="118"/>
      <c r="P59" s="118"/>
      <c r="Q59" s="118"/>
      <c r="R59" s="121"/>
      <c r="S59" s="121"/>
      <c r="T59" s="121"/>
      <c r="U59" s="121"/>
      <c r="V59" s="134"/>
      <c r="W59" s="135"/>
      <c r="X59" s="123"/>
      <c r="Y59" s="688"/>
      <c r="Z59" s="688"/>
      <c r="AA59" s="688"/>
      <c r="AB59" s="688"/>
      <c r="AC59" s="688"/>
      <c r="AD59" s="688"/>
      <c r="AE59" s="688"/>
      <c r="AF59" s="688"/>
      <c r="AG59" s="688"/>
      <c r="AH59" s="688"/>
      <c r="AI59" s="688"/>
      <c r="AJ59" s="688"/>
      <c r="AK59" s="688"/>
      <c r="AL59" s="688"/>
      <c r="AM59" s="688"/>
      <c r="AN59" s="688"/>
      <c r="AO59" s="688"/>
      <c r="AP59" s="688"/>
      <c r="AQ59" s="688"/>
      <c r="AR59" s="688"/>
      <c r="AS59" s="688"/>
      <c r="AT59" s="688"/>
      <c r="AU59" s="688"/>
      <c r="AV59" s="688"/>
      <c r="AW59" s="688"/>
      <c r="AX59" s="688"/>
      <c r="AY59" s="688"/>
      <c r="AZ59" s="688"/>
      <c r="BA59" s="688"/>
      <c r="BB59" s="688"/>
      <c r="BC59" s="688"/>
      <c r="BD59" s="688"/>
      <c r="BE59" s="688"/>
      <c r="BF59" s="688"/>
      <c r="BG59" s="688"/>
      <c r="BH59" s="688"/>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row>
    <row r="60" spans="1:108" ht="24.95" customHeight="1" x14ac:dyDescent="0.2">
      <c r="N60" s="136"/>
      <c r="O60" s="137"/>
      <c r="P60" s="137"/>
      <c r="Q60" s="137"/>
      <c r="R60" s="138"/>
      <c r="S60" s="138"/>
      <c r="T60" s="138"/>
      <c r="U60" s="138"/>
      <c r="V60" s="139"/>
      <c r="W60" s="140"/>
      <c r="X60" s="140"/>
      <c r="Y60" s="141"/>
      <c r="Z60" s="141"/>
      <c r="AA60" s="141"/>
      <c r="AB60" s="142"/>
      <c r="AC60" s="142"/>
      <c r="AD60" s="142"/>
      <c r="AE60" s="142"/>
      <c r="AF60" s="142"/>
      <c r="AG60" s="142"/>
      <c r="AH60" s="142"/>
      <c r="AI60" s="142"/>
      <c r="AJ60" s="142"/>
      <c r="AK60" s="142"/>
      <c r="AL60" s="142"/>
      <c r="AM60" s="142"/>
      <c r="AN60" s="142"/>
      <c r="AO60" s="142"/>
      <c r="AP60" s="142"/>
      <c r="AQ60" s="142"/>
      <c r="AR60" s="142"/>
      <c r="AS60" s="142"/>
      <c r="AT60" s="142"/>
      <c r="AU60" s="142"/>
      <c r="AV60" s="142"/>
      <c r="AW60" s="142"/>
      <c r="AX60" s="142"/>
      <c r="AY60" s="142"/>
      <c r="AZ60" s="142"/>
      <c r="BA60" s="142"/>
      <c r="BB60" s="142"/>
      <c r="BC60" s="142"/>
      <c r="BD60" s="142"/>
      <c r="BE60" s="142"/>
      <c r="BF60" s="143"/>
      <c r="BG60" s="143"/>
      <c r="BH60" s="143"/>
    </row>
  </sheetData>
  <sheetProtection sheet="1" scenarios="1"/>
  <mergeCells count="57">
    <mergeCell ref="A1:CP3"/>
    <mergeCell ref="A4:AN5"/>
    <mergeCell ref="BC4:CP5"/>
    <mergeCell ref="A7:CP7"/>
    <mergeCell ref="B9:I9"/>
    <mergeCell ref="J9:BA9"/>
    <mergeCell ref="BE9:BJ9"/>
    <mergeCell ref="BL9:BX9"/>
    <mergeCell ref="BZ9:CA9"/>
    <mergeCell ref="CC9:CO9"/>
    <mergeCell ref="A19:CP19"/>
    <mergeCell ref="A11:CP11"/>
    <mergeCell ref="B12:C12"/>
    <mergeCell ref="B13:P13"/>
    <mergeCell ref="Q13:CL13"/>
    <mergeCell ref="B14:C14"/>
    <mergeCell ref="B15:P15"/>
    <mergeCell ref="Q15:S15"/>
    <mergeCell ref="T15:AB15"/>
    <mergeCell ref="AC15:AE15"/>
    <mergeCell ref="AF15:AN15"/>
    <mergeCell ref="B16:C16"/>
    <mergeCell ref="B17:P17"/>
    <mergeCell ref="Q17:AB17"/>
    <mergeCell ref="AC17:AF17"/>
    <mergeCell ref="B18:C18"/>
    <mergeCell ref="B20:CO20"/>
    <mergeCell ref="B21:P21"/>
    <mergeCell ref="Q21:S21"/>
    <mergeCell ref="T21:X21"/>
    <mergeCell ref="Y21:AA21"/>
    <mergeCell ref="AB21:AF21"/>
    <mergeCell ref="AG21:AI21"/>
    <mergeCell ref="AJ21:AN21"/>
    <mergeCell ref="AO21:AQ21"/>
    <mergeCell ref="AR21:AV21"/>
    <mergeCell ref="B25:P25"/>
    <mergeCell ref="AW21:AY21"/>
    <mergeCell ref="AZ21:BE21"/>
    <mergeCell ref="BF21:CK21"/>
    <mergeCell ref="B23:P23"/>
    <mergeCell ref="Q23:S23"/>
    <mergeCell ref="T23:AB23"/>
    <mergeCell ref="AC23:AE23"/>
    <mergeCell ref="AF23:AN23"/>
    <mergeCell ref="AO23:AQ23"/>
    <mergeCell ref="AR23:AZ23"/>
    <mergeCell ref="BA23:BC23"/>
    <mergeCell ref="BD23:BL23"/>
    <mergeCell ref="BM23:BO23"/>
    <mergeCell ref="BP23:BX23"/>
    <mergeCell ref="BY23:CK23"/>
    <mergeCell ref="B46:CO46"/>
    <mergeCell ref="C47:CN53"/>
    <mergeCell ref="A55:I56"/>
    <mergeCell ref="J55:AC56"/>
    <mergeCell ref="Y58:BH59"/>
  </mergeCells>
  <phoneticPr fontId="1"/>
  <conditionalFormatting sqref="J9 BL9 CC9">
    <cfRule type="notContainsBlanks" dxfId="49" priority="5">
      <formula>LEN(TRIM(J9))&gt;0</formula>
    </cfRule>
  </conditionalFormatting>
  <conditionalFormatting sqref="B12:C12">
    <cfRule type="cellIs" dxfId="48" priority="4" operator="equal">
      <formula>"☑"</formula>
    </cfRule>
  </conditionalFormatting>
  <conditionalFormatting sqref="B14:C14">
    <cfRule type="cellIs" dxfId="47" priority="3" operator="equal">
      <formula>"☑"</formula>
    </cfRule>
  </conditionalFormatting>
  <conditionalFormatting sqref="B16:C16">
    <cfRule type="cellIs" dxfId="46" priority="2" operator="equal">
      <formula>"☑"</formula>
    </cfRule>
  </conditionalFormatting>
  <conditionalFormatting sqref="B16:C16">
    <cfRule type="cellIs" dxfId="45" priority="1" operator="equal">
      <formula>"☑"</formula>
    </cfRule>
  </conditionalFormatting>
  <dataValidations count="3">
    <dataValidation type="textLength" allowBlank="1" showInputMessage="1" showErrorMessage="1" errorTitle="文字数オーバー" error="担当者名は各6文字までしか入力できません" sqref="BL9 CC9" xr:uid="{22E5C92F-B5B0-478D-A83A-CA2DCC27CCE6}">
      <formula1>1</formula1>
      <formula2>6</formula2>
    </dataValidation>
    <dataValidation imeMode="on" allowBlank="1" showInputMessage="1" showErrorMessage="1" sqref="BZ9" xr:uid="{77BD3687-7985-4592-A43F-47A2E5F83A02}"/>
    <dataValidation type="list" allowBlank="1" showInputMessage="1" showErrorMessage="1" sqref="Q15:S15 AC15:AE15 AC23:AE23 AO23:AQ23 BA23:BC23 BM23:BO23 Q21:S21 AO21:AQ21 Y21:AA21 AG21:AI21 AW21:AY21 Q23:S23" xr:uid="{B9D619CF-C1A5-40DC-9491-F82FD1E283C5}">
      <formula1>"□,☑"</formula1>
    </dataValidation>
  </dataValidations>
  <printOptions horizontalCentered="1"/>
  <pageMargins left="0.31496062992125984" right="0.27559055118110237" top="0.39370078740157483" bottom="0.23622047244094491" header="0.15748031496062992" footer="0"/>
  <pageSetup paperSize="9" scale="64" fitToHeight="0" orientation="portrait" r:id="rId1"/>
  <headerFooter alignWithMargins="0">
    <oddFooter xml:space="preserve">&amp;R&amp;"Century,標準"&amp;20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63CCC-F4C7-4569-B423-F662F84AAA0D}">
  <sheetPr>
    <tabColor rgb="FFFFFFDD"/>
    <pageSetUpPr fitToPage="1"/>
  </sheetPr>
  <dimension ref="A1:FR60"/>
  <sheetViews>
    <sheetView showGridLines="0" view="pageBreakPreview" zoomScale="80" zoomScaleNormal="75" zoomScaleSheetLayoutView="80" workbookViewId="0">
      <selection activeCell="AB1" sqref="AB1:BS2"/>
    </sheetView>
  </sheetViews>
  <sheetFormatPr defaultColWidth="1.625" defaultRowHeight="24.95" customHeight="1" x14ac:dyDescent="0.15"/>
  <cols>
    <col min="1" max="4" width="1.625" style="55"/>
    <col min="6" max="16384" width="1.625" style="55"/>
  </cols>
  <sheetData>
    <row r="1" spans="1:174" ht="24.95" customHeight="1" x14ac:dyDescent="0.15">
      <c r="A1" s="654" t="s">
        <v>410</v>
      </c>
      <c r="B1" s="654"/>
      <c r="C1" s="654"/>
      <c r="D1" s="654"/>
      <c r="E1" s="654"/>
      <c r="F1" s="654"/>
      <c r="G1" s="654"/>
      <c r="H1" s="654"/>
      <c r="I1" s="654"/>
      <c r="J1" s="654"/>
      <c r="K1" s="654"/>
      <c r="L1" s="654"/>
      <c r="M1" s="654"/>
      <c r="N1" s="654"/>
      <c r="O1" s="654"/>
      <c r="P1" s="654"/>
      <c r="Q1" s="654"/>
      <c r="R1" s="654"/>
      <c r="S1" s="654"/>
      <c r="T1" s="654"/>
      <c r="U1" s="654"/>
      <c r="V1" s="654"/>
      <c r="W1" s="654"/>
      <c r="X1" s="654"/>
      <c r="Y1" s="654"/>
      <c r="Z1" s="654"/>
      <c r="AA1" s="654"/>
      <c r="AB1" s="654"/>
      <c r="AC1" s="654"/>
      <c r="AD1" s="654"/>
      <c r="AE1" s="654"/>
      <c r="AF1" s="654"/>
      <c r="AG1" s="654"/>
      <c r="AH1" s="654"/>
      <c r="AI1" s="654"/>
      <c r="AJ1" s="654"/>
      <c r="AK1" s="654"/>
      <c r="AL1" s="654"/>
      <c r="AM1" s="654"/>
      <c r="AN1" s="654"/>
      <c r="AO1" s="654"/>
      <c r="AP1" s="654"/>
      <c r="AQ1" s="654"/>
      <c r="AR1" s="654"/>
      <c r="AS1" s="654"/>
      <c r="AT1" s="654"/>
      <c r="AU1" s="654"/>
      <c r="AV1" s="654"/>
      <c r="AW1" s="654"/>
      <c r="AX1" s="654"/>
      <c r="AY1" s="654"/>
      <c r="AZ1" s="654"/>
      <c r="BA1" s="654"/>
      <c r="BB1" s="654"/>
      <c r="BC1" s="654"/>
      <c r="BD1" s="654"/>
      <c r="BE1" s="654"/>
      <c r="BF1" s="654"/>
      <c r="BG1" s="654"/>
      <c r="BH1" s="654"/>
      <c r="BI1" s="654"/>
      <c r="BJ1" s="654"/>
      <c r="BK1" s="654"/>
      <c r="BL1" s="654"/>
      <c r="BM1" s="654"/>
      <c r="BN1" s="654"/>
      <c r="BO1" s="654"/>
      <c r="BP1" s="654"/>
      <c r="BQ1" s="654"/>
      <c r="BR1" s="654"/>
      <c r="BS1" s="654"/>
      <c r="BT1" s="654"/>
      <c r="BU1" s="654"/>
      <c r="BV1" s="654"/>
      <c r="BW1" s="654"/>
      <c r="BX1" s="654"/>
      <c r="BY1" s="654"/>
      <c r="BZ1" s="654"/>
      <c r="CA1" s="654"/>
      <c r="CB1" s="654"/>
      <c r="CC1" s="654"/>
      <c r="CD1" s="654"/>
      <c r="CE1" s="654"/>
      <c r="CF1" s="654"/>
      <c r="CG1" s="654"/>
      <c r="CH1" s="654"/>
      <c r="CI1" s="654"/>
      <c r="CJ1" s="654"/>
      <c r="CK1" s="654"/>
      <c r="CL1" s="654"/>
      <c r="CM1" s="654"/>
      <c r="CN1" s="654"/>
      <c r="CO1" s="654"/>
      <c r="CP1" s="654"/>
      <c r="CQ1" s="54"/>
      <c r="CR1" s="54"/>
      <c r="CS1" s="54"/>
      <c r="CT1" s="54"/>
      <c r="CU1" s="54"/>
      <c r="CV1" s="54"/>
      <c r="CW1" s="54"/>
      <c r="CX1" s="54"/>
      <c r="CY1" s="54"/>
      <c r="CZ1" s="54"/>
      <c r="DA1" s="54"/>
      <c r="DB1" s="54"/>
      <c r="DC1" s="54"/>
      <c r="DD1" s="54"/>
    </row>
    <row r="2" spans="1:174" ht="24.95" customHeight="1" x14ac:dyDescent="0.15">
      <c r="A2" s="654"/>
      <c r="B2" s="654"/>
      <c r="C2" s="654"/>
      <c r="D2" s="654"/>
      <c r="E2" s="654"/>
      <c r="F2" s="654"/>
      <c r="G2" s="654"/>
      <c r="H2" s="654"/>
      <c r="I2" s="654"/>
      <c r="J2" s="654"/>
      <c r="K2" s="654"/>
      <c r="L2" s="654"/>
      <c r="M2" s="654"/>
      <c r="N2" s="654"/>
      <c r="O2" s="654"/>
      <c r="P2" s="654"/>
      <c r="Q2" s="654"/>
      <c r="R2" s="654"/>
      <c r="S2" s="654"/>
      <c r="T2" s="654"/>
      <c r="U2" s="654"/>
      <c r="V2" s="654"/>
      <c r="W2" s="654"/>
      <c r="X2" s="654"/>
      <c r="Y2" s="654"/>
      <c r="Z2" s="654"/>
      <c r="AA2" s="654"/>
      <c r="AB2" s="654"/>
      <c r="AC2" s="654"/>
      <c r="AD2" s="654"/>
      <c r="AE2" s="654"/>
      <c r="AF2" s="654"/>
      <c r="AG2" s="654"/>
      <c r="AH2" s="654"/>
      <c r="AI2" s="654"/>
      <c r="AJ2" s="654"/>
      <c r="AK2" s="654"/>
      <c r="AL2" s="654"/>
      <c r="AM2" s="654"/>
      <c r="AN2" s="654"/>
      <c r="AO2" s="654"/>
      <c r="AP2" s="654"/>
      <c r="AQ2" s="654"/>
      <c r="AR2" s="654"/>
      <c r="AS2" s="654"/>
      <c r="AT2" s="654"/>
      <c r="AU2" s="654"/>
      <c r="AV2" s="654"/>
      <c r="AW2" s="654"/>
      <c r="AX2" s="654"/>
      <c r="AY2" s="654"/>
      <c r="AZ2" s="654"/>
      <c r="BA2" s="654"/>
      <c r="BB2" s="654"/>
      <c r="BC2" s="654"/>
      <c r="BD2" s="654"/>
      <c r="BE2" s="654"/>
      <c r="BF2" s="654"/>
      <c r="BG2" s="654"/>
      <c r="BH2" s="654"/>
      <c r="BI2" s="654"/>
      <c r="BJ2" s="654"/>
      <c r="BK2" s="654"/>
      <c r="BL2" s="654"/>
      <c r="BM2" s="654"/>
      <c r="BN2" s="654"/>
      <c r="BO2" s="654"/>
      <c r="BP2" s="654"/>
      <c r="BQ2" s="654"/>
      <c r="BR2" s="654"/>
      <c r="BS2" s="654"/>
      <c r="BT2" s="654"/>
      <c r="BU2" s="654"/>
      <c r="BV2" s="654"/>
      <c r="BW2" s="654"/>
      <c r="BX2" s="654"/>
      <c r="BY2" s="654"/>
      <c r="BZ2" s="654"/>
      <c r="CA2" s="654"/>
      <c r="CB2" s="654"/>
      <c r="CC2" s="654"/>
      <c r="CD2" s="654"/>
      <c r="CE2" s="654"/>
      <c r="CF2" s="654"/>
      <c r="CG2" s="654"/>
      <c r="CH2" s="654"/>
      <c r="CI2" s="654"/>
      <c r="CJ2" s="654"/>
      <c r="CK2" s="654"/>
      <c r="CL2" s="654"/>
      <c r="CM2" s="654"/>
      <c r="CN2" s="654"/>
      <c r="CO2" s="654"/>
      <c r="CP2" s="654"/>
      <c r="CQ2" s="54"/>
      <c r="CR2" s="54"/>
      <c r="CS2" s="54"/>
      <c r="CT2" s="54"/>
      <c r="CU2" s="54"/>
      <c r="CV2" s="54"/>
      <c r="CW2" s="54"/>
      <c r="CX2" s="54"/>
      <c r="CY2" s="54"/>
      <c r="CZ2" s="54"/>
      <c r="DA2" s="54"/>
      <c r="DB2" s="54"/>
      <c r="DC2" s="54"/>
      <c r="DD2" s="54"/>
    </row>
    <row r="3" spans="1:174" ht="24.95" customHeight="1" thickBot="1" x14ac:dyDescent="0.2">
      <c r="A3" s="654"/>
      <c r="B3" s="654"/>
      <c r="C3" s="654"/>
      <c r="D3" s="654"/>
      <c r="E3" s="654"/>
      <c r="F3" s="654"/>
      <c r="G3" s="654"/>
      <c r="H3" s="654"/>
      <c r="I3" s="654"/>
      <c r="J3" s="654"/>
      <c r="K3" s="654"/>
      <c r="L3" s="654"/>
      <c r="M3" s="654"/>
      <c r="N3" s="654"/>
      <c r="O3" s="654"/>
      <c r="P3" s="654"/>
      <c r="Q3" s="654"/>
      <c r="R3" s="654"/>
      <c r="S3" s="654"/>
      <c r="T3" s="654"/>
      <c r="U3" s="654"/>
      <c r="V3" s="654"/>
      <c r="W3" s="654"/>
      <c r="X3" s="654"/>
      <c r="Y3" s="654"/>
      <c r="Z3" s="654"/>
      <c r="AA3" s="654"/>
      <c r="AB3" s="654"/>
      <c r="AC3" s="654"/>
      <c r="AD3" s="654"/>
      <c r="AE3" s="654"/>
      <c r="AF3" s="654"/>
      <c r="AG3" s="654"/>
      <c r="AH3" s="654"/>
      <c r="AI3" s="654"/>
      <c r="AJ3" s="654"/>
      <c r="AK3" s="654"/>
      <c r="AL3" s="654"/>
      <c r="AM3" s="654"/>
      <c r="AN3" s="654"/>
      <c r="AO3" s="654"/>
      <c r="AP3" s="654"/>
      <c r="AQ3" s="654"/>
      <c r="AR3" s="654"/>
      <c r="AS3" s="654"/>
      <c r="AT3" s="654"/>
      <c r="AU3" s="654"/>
      <c r="AV3" s="654"/>
      <c r="AW3" s="654"/>
      <c r="AX3" s="654"/>
      <c r="AY3" s="654"/>
      <c r="AZ3" s="654"/>
      <c r="BA3" s="654"/>
      <c r="BB3" s="654"/>
      <c r="BC3" s="654"/>
      <c r="BD3" s="654"/>
      <c r="BE3" s="654"/>
      <c r="BF3" s="654"/>
      <c r="BG3" s="654"/>
      <c r="BH3" s="654"/>
      <c r="BI3" s="654"/>
      <c r="BJ3" s="654"/>
      <c r="BK3" s="654"/>
      <c r="BL3" s="654"/>
      <c r="BM3" s="654"/>
      <c r="BN3" s="654"/>
      <c r="BO3" s="654"/>
      <c r="BP3" s="654"/>
      <c r="BQ3" s="654"/>
      <c r="BR3" s="654"/>
      <c r="BS3" s="654"/>
      <c r="BT3" s="654"/>
      <c r="BU3" s="654"/>
      <c r="BV3" s="654"/>
      <c r="BW3" s="654"/>
      <c r="BX3" s="654"/>
      <c r="BY3" s="654"/>
      <c r="BZ3" s="654"/>
      <c r="CA3" s="654"/>
      <c r="CB3" s="654"/>
      <c r="CC3" s="654"/>
      <c r="CD3" s="654"/>
      <c r="CE3" s="654"/>
      <c r="CF3" s="654"/>
      <c r="CG3" s="654"/>
      <c r="CH3" s="654"/>
      <c r="CI3" s="654"/>
      <c r="CJ3" s="654"/>
      <c r="CK3" s="654"/>
      <c r="CL3" s="654"/>
      <c r="CM3" s="654"/>
      <c r="CN3" s="654"/>
      <c r="CO3" s="654"/>
      <c r="CP3" s="654"/>
      <c r="CQ3" s="54"/>
      <c r="CR3" s="54"/>
      <c r="CS3" s="54"/>
      <c r="CT3" s="54"/>
      <c r="CU3" s="54"/>
    </row>
    <row r="4" spans="1:174" ht="24.95" customHeight="1" thickTop="1" x14ac:dyDescent="0.15">
      <c r="A4" s="655" t="s">
        <v>409</v>
      </c>
      <c r="B4" s="656"/>
      <c r="C4" s="656"/>
      <c r="D4" s="656"/>
      <c r="E4" s="656"/>
      <c r="F4" s="656"/>
      <c r="G4" s="656"/>
      <c r="H4" s="656"/>
      <c r="I4" s="656"/>
      <c r="J4" s="656"/>
      <c r="K4" s="656"/>
      <c r="L4" s="656"/>
      <c r="M4" s="656"/>
      <c r="N4" s="656"/>
      <c r="O4" s="656"/>
      <c r="P4" s="656"/>
      <c r="Q4" s="656"/>
      <c r="R4" s="656"/>
      <c r="S4" s="656"/>
      <c r="T4" s="656"/>
      <c r="U4" s="656"/>
      <c r="V4" s="656"/>
      <c r="W4" s="656"/>
      <c r="X4" s="656"/>
      <c r="Y4" s="656"/>
      <c r="Z4" s="656"/>
      <c r="AA4" s="656"/>
      <c r="AB4" s="656"/>
      <c r="AC4" s="656"/>
      <c r="AD4" s="656"/>
      <c r="AE4" s="656"/>
      <c r="AF4" s="656"/>
      <c r="AG4" s="656"/>
      <c r="AH4" s="656"/>
      <c r="AI4" s="656"/>
      <c r="AJ4" s="656"/>
      <c r="AK4" s="656"/>
      <c r="AL4" s="656"/>
      <c r="AM4" s="656"/>
      <c r="AN4" s="657"/>
      <c r="BC4" s="661"/>
      <c r="BD4" s="662"/>
      <c r="BE4" s="662"/>
      <c r="BF4" s="662"/>
      <c r="BG4" s="662"/>
      <c r="BH4" s="662"/>
      <c r="BI4" s="662"/>
      <c r="BJ4" s="662"/>
      <c r="BK4" s="662"/>
      <c r="BL4" s="662"/>
      <c r="BM4" s="662"/>
      <c r="BN4" s="662"/>
      <c r="BO4" s="662"/>
      <c r="BP4" s="662"/>
      <c r="BQ4" s="662"/>
      <c r="BR4" s="662"/>
      <c r="BS4" s="662"/>
      <c r="BT4" s="662"/>
      <c r="BU4" s="662"/>
      <c r="BV4" s="662"/>
      <c r="BW4" s="662"/>
      <c r="BX4" s="662"/>
      <c r="BY4" s="662"/>
      <c r="BZ4" s="662"/>
      <c r="CA4" s="662"/>
      <c r="CB4" s="662"/>
      <c r="CC4" s="662"/>
      <c r="CD4" s="662"/>
      <c r="CE4" s="662"/>
      <c r="CF4" s="662"/>
      <c r="CG4" s="662"/>
      <c r="CH4" s="662"/>
      <c r="CI4" s="662"/>
      <c r="CJ4" s="662"/>
      <c r="CK4" s="662"/>
      <c r="CL4" s="662"/>
      <c r="CM4" s="662"/>
      <c r="CN4" s="662"/>
      <c r="CO4" s="662"/>
      <c r="CP4" s="662"/>
    </row>
    <row r="5" spans="1:174" s="56" customFormat="1" ht="24.95" customHeight="1" thickBot="1" x14ac:dyDescent="0.2">
      <c r="A5" s="658"/>
      <c r="B5" s="659"/>
      <c r="C5" s="659"/>
      <c r="D5" s="659"/>
      <c r="E5" s="659"/>
      <c r="F5" s="659"/>
      <c r="G5" s="659"/>
      <c r="H5" s="659"/>
      <c r="I5" s="659"/>
      <c r="J5" s="659"/>
      <c r="K5" s="659"/>
      <c r="L5" s="659"/>
      <c r="M5" s="659"/>
      <c r="N5" s="659"/>
      <c r="O5" s="659"/>
      <c r="P5" s="659"/>
      <c r="Q5" s="659"/>
      <c r="R5" s="659"/>
      <c r="S5" s="659"/>
      <c r="T5" s="659"/>
      <c r="U5" s="659"/>
      <c r="V5" s="659"/>
      <c r="W5" s="659"/>
      <c r="X5" s="659"/>
      <c r="Y5" s="659"/>
      <c r="Z5" s="659"/>
      <c r="AA5" s="659"/>
      <c r="AB5" s="659"/>
      <c r="AC5" s="659"/>
      <c r="AD5" s="659"/>
      <c r="AE5" s="659"/>
      <c r="AF5" s="659"/>
      <c r="AG5" s="659"/>
      <c r="AH5" s="659"/>
      <c r="AI5" s="659"/>
      <c r="AJ5" s="659"/>
      <c r="AK5" s="659"/>
      <c r="AL5" s="659"/>
      <c r="AM5" s="659"/>
      <c r="AN5" s="660"/>
      <c r="BC5" s="662"/>
      <c r="BD5" s="662"/>
      <c r="BE5" s="662"/>
      <c r="BF5" s="662"/>
      <c r="BG5" s="662"/>
      <c r="BH5" s="662"/>
      <c r="BI5" s="662"/>
      <c r="BJ5" s="662"/>
      <c r="BK5" s="662"/>
      <c r="BL5" s="662"/>
      <c r="BM5" s="662"/>
      <c r="BN5" s="662"/>
      <c r="BO5" s="662"/>
      <c r="BP5" s="662"/>
      <c r="BQ5" s="662"/>
      <c r="BR5" s="662"/>
      <c r="BS5" s="662"/>
      <c r="BT5" s="662"/>
      <c r="BU5" s="662"/>
      <c r="BV5" s="662"/>
      <c r="BW5" s="662"/>
      <c r="BX5" s="662"/>
      <c r="BY5" s="662"/>
      <c r="BZ5" s="662"/>
      <c r="CA5" s="662"/>
      <c r="CB5" s="662"/>
      <c r="CC5" s="662"/>
      <c r="CD5" s="662"/>
      <c r="CE5" s="662"/>
      <c r="CF5" s="662"/>
      <c r="CG5" s="662"/>
      <c r="CH5" s="662"/>
      <c r="CI5" s="662"/>
      <c r="CJ5" s="662"/>
      <c r="CK5" s="662"/>
      <c r="CL5" s="662"/>
      <c r="CM5" s="662"/>
      <c r="CN5" s="662"/>
      <c r="CO5" s="662"/>
      <c r="CP5" s="662"/>
      <c r="CV5" s="54"/>
      <c r="CW5" s="54"/>
      <c r="CX5" s="55"/>
      <c r="CY5" s="55"/>
      <c r="CZ5" s="55"/>
      <c r="DA5" s="55"/>
      <c r="DB5" s="55"/>
      <c r="DC5" s="55"/>
      <c r="DD5" s="55"/>
      <c r="DE5" s="55"/>
      <c r="DF5" s="55"/>
      <c r="DG5" s="55"/>
      <c r="DH5" s="55"/>
      <c r="DI5" s="55"/>
      <c r="DJ5" s="55"/>
      <c r="DK5" s="55"/>
      <c r="DL5" s="55"/>
      <c r="DM5" s="55"/>
      <c r="DN5" s="55"/>
      <c r="DO5" s="55"/>
      <c r="DP5" s="55"/>
      <c r="DQ5" s="55"/>
      <c r="DR5" s="55"/>
      <c r="DS5" s="55"/>
      <c r="DT5" s="55"/>
      <c r="DU5" s="55"/>
      <c r="DV5" s="55"/>
      <c r="DW5" s="55"/>
      <c r="DX5" s="55"/>
      <c r="DY5" s="55"/>
      <c r="DZ5" s="55"/>
      <c r="EA5" s="55"/>
      <c r="EB5" s="55"/>
      <c r="EC5" s="55"/>
      <c r="ED5" s="55"/>
      <c r="EE5" s="55"/>
      <c r="EF5" s="55"/>
      <c r="EG5" s="55"/>
      <c r="EH5" s="55"/>
      <c r="EI5" s="55"/>
      <c r="EJ5" s="55"/>
    </row>
    <row r="6" spans="1:174" s="56" customFormat="1" ht="9.9499999999999993" customHeight="1" thickTop="1" thickBot="1" x14ac:dyDescent="0.2">
      <c r="A6" s="57"/>
      <c r="B6" s="57"/>
      <c r="C6" s="57"/>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5"/>
      <c r="CW6" s="55"/>
      <c r="CX6" s="55"/>
      <c r="CY6" s="55"/>
      <c r="CZ6" s="55"/>
      <c r="DA6" s="55"/>
      <c r="DB6" s="55"/>
      <c r="DC6" s="55"/>
      <c r="DD6" s="55"/>
      <c r="DE6" s="55"/>
      <c r="DF6" s="55"/>
      <c r="DG6" s="55"/>
      <c r="DH6" s="55"/>
      <c r="DI6" s="55"/>
      <c r="DJ6" s="55"/>
      <c r="DK6" s="55"/>
      <c r="DL6" s="55"/>
      <c r="DM6" s="55"/>
      <c r="DN6" s="55"/>
      <c r="DO6" s="55"/>
      <c r="DP6" s="55"/>
      <c r="DQ6" s="55"/>
      <c r="DR6" s="55"/>
      <c r="DS6" s="55"/>
      <c r="DT6" s="55"/>
      <c r="DU6" s="55"/>
      <c r="DV6" s="55"/>
      <c r="DW6" s="55"/>
      <c r="DX6" s="55"/>
      <c r="DY6" s="55"/>
      <c r="DZ6" s="55"/>
      <c r="EA6" s="55"/>
      <c r="EB6" s="55"/>
      <c r="EC6" s="55"/>
      <c r="ED6" s="55"/>
      <c r="EE6" s="55"/>
      <c r="EF6" s="55"/>
      <c r="EG6" s="55"/>
      <c r="EH6" s="55"/>
      <c r="EI6" s="55"/>
      <c r="EJ6" s="55"/>
    </row>
    <row r="7" spans="1:174" ht="24.95" customHeight="1" x14ac:dyDescent="0.25">
      <c r="A7" s="663" t="s">
        <v>408</v>
      </c>
      <c r="B7" s="664"/>
      <c r="C7" s="664"/>
      <c r="D7" s="664"/>
      <c r="E7" s="664"/>
      <c r="F7" s="664"/>
      <c r="G7" s="664"/>
      <c r="H7" s="664"/>
      <c r="I7" s="664"/>
      <c r="J7" s="664"/>
      <c r="K7" s="664"/>
      <c r="L7" s="664"/>
      <c r="M7" s="664"/>
      <c r="N7" s="664"/>
      <c r="O7" s="664"/>
      <c r="P7" s="664"/>
      <c r="Q7" s="664"/>
      <c r="R7" s="664"/>
      <c r="S7" s="664"/>
      <c r="T7" s="664"/>
      <c r="U7" s="664"/>
      <c r="V7" s="664"/>
      <c r="W7" s="664"/>
      <c r="X7" s="664"/>
      <c r="Y7" s="664"/>
      <c r="Z7" s="664"/>
      <c r="AA7" s="664"/>
      <c r="AB7" s="664"/>
      <c r="AC7" s="664"/>
      <c r="AD7" s="664"/>
      <c r="AE7" s="664"/>
      <c r="AF7" s="664"/>
      <c r="AG7" s="664"/>
      <c r="AH7" s="664"/>
      <c r="AI7" s="664"/>
      <c r="AJ7" s="664"/>
      <c r="AK7" s="664"/>
      <c r="AL7" s="664"/>
      <c r="AM7" s="664"/>
      <c r="AN7" s="664"/>
      <c r="AO7" s="664"/>
      <c r="AP7" s="664"/>
      <c r="AQ7" s="664"/>
      <c r="AR7" s="664"/>
      <c r="AS7" s="664"/>
      <c r="AT7" s="664"/>
      <c r="AU7" s="664"/>
      <c r="AV7" s="664"/>
      <c r="AW7" s="664"/>
      <c r="AX7" s="664"/>
      <c r="AY7" s="664"/>
      <c r="AZ7" s="664"/>
      <c r="BA7" s="664"/>
      <c r="BB7" s="664"/>
      <c r="BC7" s="664"/>
      <c r="BD7" s="664"/>
      <c r="BE7" s="664"/>
      <c r="BF7" s="664"/>
      <c r="BG7" s="664"/>
      <c r="BH7" s="664"/>
      <c r="BI7" s="664"/>
      <c r="BJ7" s="664"/>
      <c r="BK7" s="664"/>
      <c r="BL7" s="664"/>
      <c r="BM7" s="664"/>
      <c r="BN7" s="664"/>
      <c r="BO7" s="664"/>
      <c r="BP7" s="664"/>
      <c r="BQ7" s="664"/>
      <c r="BR7" s="664"/>
      <c r="BS7" s="664"/>
      <c r="BT7" s="664"/>
      <c r="BU7" s="664"/>
      <c r="BV7" s="664"/>
      <c r="BW7" s="664"/>
      <c r="BX7" s="664"/>
      <c r="BY7" s="664"/>
      <c r="BZ7" s="664"/>
      <c r="CA7" s="664"/>
      <c r="CB7" s="664"/>
      <c r="CC7" s="664"/>
      <c r="CD7" s="664"/>
      <c r="CE7" s="664"/>
      <c r="CF7" s="664"/>
      <c r="CG7" s="664"/>
      <c r="CH7" s="664"/>
      <c r="CI7" s="664"/>
      <c r="CJ7" s="664"/>
      <c r="CK7" s="664"/>
      <c r="CL7" s="664"/>
      <c r="CM7" s="664"/>
      <c r="CN7" s="664"/>
      <c r="CO7" s="664"/>
      <c r="CP7" s="665"/>
      <c r="CQ7" s="59"/>
      <c r="CR7" s="59"/>
      <c r="CS7" s="59"/>
      <c r="CT7" s="59"/>
      <c r="CU7" s="59"/>
      <c r="CV7" s="54"/>
      <c r="CW7" s="54"/>
    </row>
    <row r="8" spans="1:174" ht="9.9499999999999993" customHeight="1" x14ac:dyDescent="0.35">
      <c r="A8" s="60"/>
      <c r="B8" s="61"/>
      <c r="C8" s="62"/>
      <c r="D8" s="62"/>
      <c r="E8" s="62"/>
      <c r="F8" s="62"/>
      <c r="G8" s="62"/>
      <c r="H8" s="62"/>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64"/>
      <c r="CQ8" s="59"/>
      <c r="CR8" s="59"/>
      <c r="CS8" s="59"/>
      <c r="CT8" s="59"/>
      <c r="CU8" s="59"/>
    </row>
    <row r="9" spans="1:174" ht="39.950000000000003" customHeight="1" x14ac:dyDescent="0.25">
      <c r="A9" s="65"/>
      <c r="B9" s="666" t="s">
        <v>239</v>
      </c>
      <c r="C9" s="666"/>
      <c r="D9" s="666"/>
      <c r="E9" s="666"/>
      <c r="F9" s="666"/>
      <c r="G9" s="666"/>
      <c r="H9" s="666"/>
      <c r="I9" s="666"/>
      <c r="J9" s="711"/>
      <c r="K9" s="711"/>
      <c r="L9" s="711"/>
      <c r="M9" s="711"/>
      <c r="N9" s="711"/>
      <c r="O9" s="711"/>
      <c r="P9" s="711"/>
      <c r="Q9" s="711"/>
      <c r="R9" s="711"/>
      <c r="S9" s="711"/>
      <c r="T9" s="711"/>
      <c r="U9" s="711"/>
      <c r="V9" s="711"/>
      <c r="W9" s="711"/>
      <c r="X9" s="711"/>
      <c r="Y9" s="711"/>
      <c r="Z9" s="711"/>
      <c r="AA9" s="711"/>
      <c r="AB9" s="711"/>
      <c r="AC9" s="711"/>
      <c r="AD9" s="711"/>
      <c r="AE9" s="711"/>
      <c r="AF9" s="711"/>
      <c r="AG9" s="711"/>
      <c r="AH9" s="711"/>
      <c r="AI9" s="711"/>
      <c r="AJ9" s="711"/>
      <c r="AK9" s="711"/>
      <c r="AL9" s="711"/>
      <c r="AM9" s="711"/>
      <c r="AN9" s="711"/>
      <c r="AO9" s="711"/>
      <c r="AP9" s="711"/>
      <c r="AQ9" s="711"/>
      <c r="AR9" s="711"/>
      <c r="AS9" s="711"/>
      <c r="AT9" s="711"/>
      <c r="AU9" s="711"/>
      <c r="AV9" s="711"/>
      <c r="AW9" s="711"/>
      <c r="AX9" s="711"/>
      <c r="AY9" s="711"/>
      <c r="AZ9" s="711"/>
      <c r="BA9" s="711"/>
      <c r="BB9" s="59"/>
      <c r="BC9" s="59"/>
      <c r="BD9" s="61"/>
      <c r="BE9" s="668" t="s">
        <v>237</v>
      </c>
      <c r="BF9" s="668"/>
      <c r="BG9" s="668"/>
      <c r="BH9" s="668"/>
      <c r="BI9" s="668"/>
      <c r="BJ9" s="668"/>
      <c r="BK9" s="52"/>
      <c r="BL9" s="712"/>
      <c r="BM9" s="712"/>
      <c r="BN9" s="712"/>
      <c r="BO9" s="712"/>
      <c r="BP9" s="712"/>
      <c r="BQ9" s="712"/>
      <c r="BR9" s="712"/>
      <c r="BS9" s="712"/>
      <c r="BT9" s="712"/>
      <c r="BU9" s="712"/>
      <c r="BV9" s="712"/>
      <c r="BW9" s="712"/>
      <c r="BX9" s="712"/>
      <c r="BY9" s="66"/>
      <c r="BZ9" s="670" t="s">
        <v>12</v>
      </c>
      <c r="CA9" s="670"/>
      <c r="CB9" s="66"/>
      <c r="CC9" s="713"/>
      <c r="CD9" s="713"/>
      <c r="CE9" s="713"/>
      <c r="CF9" s="713"/>
      <c r="CG9" s="713"/>
      <c r="CH9" s="713"/>
      <c r="CI9" s="713"/>
      <c r="CJ9" s="713"/>
      <c r="CK9" s="713"/>
      <c r="CL9" s="713"/>
      <c r="CM9" s="713"/>
      <c r="CN9" s="713"/>
      <c r="CO9" s="713"/>
      <c r="CP9" s="64"/>
      <c r="CQ9" s="59"/>
      <c r="CR9" s="59"/>
      <c r="CS9" s="59"/>
      <c r="CT9" s="59"/>
      <c r="CU9" s="59"/>
      <c r="CV9" s="59"/>
      <c r="CW9" s="59"/>
      <c r="CX9" s="59"/>
    </row>
    <row r="10" spans="1:174" ht="9.9499999999999993" customHeight="1" thickBot="1" x14ac:dyDescent="0.3">
      <c r="A10" s="67"/>
      <c r="B10" s="68"/>
      <c r="C10" s="69"/>
      <c r="D10" s="69"/>
      <c r="E10" s="69"/>
      <c r="F10" s="69"/>
      <c r="G10" s="69"/>
      <c r="H10" s="69"/>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1"/>
      <c r="CQ10" s="59"/>
      <c r="CR10" s="59"/>
      <c r="CS10" s="59"/>
      <c r="CT10" s="59"/>
      <c r="CU10" s="59"/>
      <c r="CV10" s="59"/>
      <c r="CW10" s="59"/>
      <c r="CX10" s="59"/>
    </row>
    <row r="11" spans="1:174" ht="24.95" customHeight="1" x14ac:dyDescent="0.25">
      <c r="A11" s="663" t="s">
        <v>405</v>
      </c>
      <c r="B11" s="664"/>
      <c r="C11" s="664"/>
      <c r="D11" s="664"/>
      <c r="E11" s="664"/>
      <c r="F11" s="664"/>
      <c r="G11" s="664"/>
      <c r="H11" s="664"/>
      <c r="I11" s="664"/>
      <c r="J11" s="664"/>
      <c r="K11" s="664"/>
      <c r="L11" s="664"/>
      <c r="M11" s="664"/>
      <c r="N11" s="664"/>
      <c r="O11" s="664"/>
      <c r="P11" s="664"/>
      <c r="Q11" s="664"/>
      <c r="R11" s="664"/>
      <c r="S11" s="664"/>
      <c r="T11" s="664"/>
      <c r="U11" s="664"/>
      <c r="V11" s="664"/>
      <c r="W11" s="664"/>
      <c r="X11" s="664"/>
      <c r="Y11" s="664"/>
      <c r="Z11" s="664"/>
      <c r="AA11" s="664"/>
      <c r="AB11" s="664"/>
      <c r="AC11" s="664"/>
      <c r="AD11" s="664"/>
      <c r="AE11" s="664"/>
      <c r="AF11" s="664"/>
      <c r="AG11" s="664"/>
      <c r="AH11" s="664"/>
      <c r="AI11" s="664"/>
      <c r="AJ11" s="664"/>
      <c r="AK11" s="664"/>
      <c r="AL11" s="664"/>
      <c r="AM11" s="664"/>
      <c r="AN11" s="664"/>
      <c r="AO11" s="664"/>
      <c r="AP11" s="664"/>
      <c r="AQ11" s="664"/>
      <c r="AR11" s="664"/>
      <c r="AS11" s="664"/>
      <c r="AT11" s="664"/>
      <c r="AU11" s="664"/>
      <c r="AV11" s="664"/>
      <c r="AW11" s="664"/>
      <c r="AX11" s="664"/>
      <c r="AY11" s="664"/>
      <c r="AZ11" s="664"/>
      <c r="BA11" s="664"/>
      <c r="BB11" s="664"/>
      <c r="BC11" s="664"/>
      <c r="BD11" s="664"/>
      <c r="BE11" s="664"/>
      <c r="BF11" s="664"/>
      <c r="BG11" s="664"/>
      <c r="BH11" s="664"/>
      <c r="BI11" s="664"/>
      <c r="BJ11" s="664"/>
      <c r="BK11" s="664"/>
      <c r="BL11" s="664"/>
      <c r="BM11" s="664"/>
      <c r="BN11" s="664"/>
      <c r="BO11" s="664"/>
      <c r="BP11" s="664"/>
      <c r="BQ11" s="664"/>
      <c r="BR11" s="664"/>
      <c r="BS11" s="664"/>
      <c r="BT11" s="664"/>
      <c r="BU11" s="664"/>
      <c r="BV11" s="664"/>
      <c r="BW11" s="664"/>
      <c r="BX11" s="664"/>
      <c r="BY11" s="664"/>
      <c r="BZ11" s="664"/>
      <c r="CA11" s="664"/>
      <c r="CB11" s="664"/>
      <c r="CC11" s="664"/>
      <c r="CD11" s="664"/>
      <c r="CE11" s="664"/>
      <c r="CF11" s="664"/>
      <c r="CG11" s="664"/>
      <c r="CH11" s="664"/>
      <c r="CI11" s="664"/>
      <c r="CJ11" s="664"/>
      <c r="CK11" s="664"/>
      <c r="CL11" s="664"/>
      <c r="CM11" s="664"/>
      <c r="CN11" s="664"/>
      <c r="CO11" s="664"/>
      <c r="CP11" s="665"/>
      <c r="CQ11" s="59"/>
      <c r="CR11" s="59"/>
      <c r="CS11" s="59"/>
      <c r="CT11" s="59"/>
      <c r="CU11" s="59"/>
      <c r="CV11" s="59"/>
      <c r="CW11" s="59"/>
      <c r="CX11" s="59"/>
      <c r="CY11" s="59"/>
      <c r="CZ11" s="59"/>
      <c r="DA11" s="59"/>
      <c r="DB11" s="61"/>
      <c r="DC11" s="61"/>
      <c r="DD11" s="61"/>
    </row>
    <row r="12" spans="1:174" ht="20.100000000000001" customHeight="1" x14ac:dyDescent="0.35">
      <c r="A12" s="72"/>
      <c r="B12" s="672"/>
      <c r="C12" s="672"/>
      <c r="D12" s="73"/>
      <c r="E12" s="74"/>
      <c r="F12" s="75"/>
      <c r="G12" s="75"/>
      <c r="H12" s="75"/>
      <c r="I12" s="75"/>
      <c r="J12" s="75"/>
      <c r="K12" s="75"/>
      <c r="L12" s="75"/>
      <c r="M12" s="75"/>
      <c r="N12" s="76"/>
      <c r="O12" s="76"/>
      <c r="P12" s="76"/>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8"/>
      <c r="AP12" s="78"/>
      <c r="AQ12" s="78"/>
      <c r="AR12" s="78"/>
      <c r="AS12" s="78"/>
      <c r="AT12" s="78"/>
      <c r="AU12" s="78"/>
      <c r="AV12" s="78"/>
      <c r="AW12" s="78"/>
      <c r="AX12" s="74"/>
      <c r="AY12" s="79"/>
      <c r="AZ12" s="7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64"/>
      <c r="CQ12" s="59"/>
      <c r="CR12" s="59"/>
      <c r="CS12" s="59"/>
      <c r="CT12" s="59"/>
      <c r="CU12" s="59"/>
      <c r="CV12" s="59"/>
      <c r="CW12" s="59"/>
      <c r="CX12" s="59"/>
      <c r="CY12" s="59"/>
      <c r="CZ12" s="59"/>
      <c r="DA12" s="59"/>
      <c r="DB12" s="61"/>
      <c r="DC12" s="61"/>
      <c r="DD12" s="61"/>
    </row>
    <row r="13" spans="1:174" ht="24.95" customHeight="1" x14ac:dyDescent="0.25">
      <c r="A13" s="80"/>
      <c r="B13" s="380" t="s">
        <v>404</v>
      </c>
      <c r="C13" s="380"/>
      <c r="D13" s="380"/>
      <c r="E13" s="380"/>
      <c r="F13" s="380"/>
      <c r="G13" s="380"/>
      <c r="H13" s="380"/>
      <c r="I13" s="380"/>
      <c r="J13" s="380"/>
      <c r="K13" s="380"/>
      <c r="L13" s="380"/>
      <c r="M13" s="380"/>
      <c r="N13" s="380"/>
      <c r="O13" s="380"/>
      <c r="P13" s="380"/>
      <c r="Q13" s="673" t="s">
        <v>434</v>
      </c>
      <c r="R13" s="673"/>
      <c r="S13" s="673"/>
      <c r="T13" s="673"/>
      <c r="U13" s="673"/>
      <c r="V13" s="673"/>
      <c r="W13" s="673"/>
      <c r="X13" s="673"/>
      <c r="Y13" s="673"/>
      <c r="Z13" s="673"/>
      <c r="AA13" s="673"/>
      <c r="AB13" s="673"/>
      <c r="AC13" s="673"/>
      <c r="AD13" s="673"/>
      <c r="AE13" s="673"/>
      <c r="AF13" s="673"/>
      <c r="AG13" s="673"/>
      <c r="AH13" s="673"/>
      <c r="AI13" s="673"/>
      <c r="AJ13" s="673"/>
      <c r="AK13" s="673"/>
      <c r="AL13" s="673"/>
      <c r="AM13" s="673"/>
      <c r="AN13" s="673"/>
      <c r="AO13" s="673"/>
      <c r="AP13" s="673"/>
      <c r="AQ13" s="673"/>
      <c r="AR13" s="673"/>
      <c r="AS13" s="673"/>
      <c r="AT13" s="673"/>
      <c r="AU13" s="673"/>
      <c r="AV13" s="673"/>
      <c r="AW13" s="673"/>
      <c r="AX13" s="673"/>
      <c r="AY13" s="673"/>
      <c r="AZ13" s="673"/>
      <c r="BA13" s="673"/>
      <c r="BB13" s="673"/>
      <c r="BC13" s="673"/>
      <c r="BD13" s="673"/>
      <c r="BE13" s="673"/>
      <c r="BF13" s="673"/>
      <c r="BG13" s="673"/>
      <c r="BH13" s="673"/>
      <c r="BI13" s="673"/>
      <c r="BJ13" s="673"/>
      <c r="BK13" s="673"/>
      <c r="BL13" s="673"/>
      <c r="BM13" s="673"/>
      <c r="BN13" s="673"/>
      <c r="BO13" s="673"/>
      <c r="BP13" s="673"/>
      <c r="BQ13" s="673"/>
      <c r="BR13" s="673"/>
      <c r="BS13" s="673"/>
      <c r="BT13" s="673"/>
      <c r="BU13" s="673"/>
      <c r="BV13" s="673"/>
      <c r="BW13" s="673"/>
      <c r="BX13" s="673"/>
      <c r="BY13" s="673"/>
      <c r="BZ13" s="673"/>
      <c r="CA13" s="673"/>
      <c r="CB13" s="673"/>
      <c r="CC13" s="673"/>
      <c r="CD13" s="673"/>
      <c r="CE13" s="673"/>
      <c r="CF13" s="673"/>
      <c r="CG13" s="673"/>
      <c r="CH13" s="673"/>
      <c r="CI13" s="673"/>
      <c r="CJ13" s="673"/>
      <c r="CK13" s="673"/>
      <c r="CL13" s="673"/>
      <c r="CM13" s="81"/>
      <c r="CN13" s="81"/>
      <c r="CO13" s="81"/>
      <c r="CP13" s="64"/>
      <c r="CQ13" s="59"/>
      <c r="CR13" s="59"/>
      <c r="CS13" s="59"/>
      <c r="CT13" s="59"/>
      <c r="CU13" s="59"/>
      <c r="CV13" s="59"/>
      <c r="CW13" s="59"/>
      <c r="CX13" s="59"/>
      <c r="CY13" s="59"/>
      <c r="CZ13" s="59"/>
      <c r="DA13" s="59"/>
      <c r="DB13" s="61"/>
      <c r="DC13" s="61"/>
      <c r="DD13" s="61"/>
    </row>
    <row r="14" spans="1:174" ht="24.95" customHeight="1" x14ac:dyDescent="0.35">
      <c r="A14" s="72"/>
      <c r="B14" s="672"/>
      <c r="C14" s="672"/>
      <c r="D14" s="73"/>
      <c r="E14" s="74"/>
      <c r="F14" s="75"/>
      <c r="G14" s="75"/>
      <c r="H14" s="75"/>
      <c r="I14" s="75"/>
      <c r="J14" s="75"/>
      <c r="K14" s="75"/>
      <c r="L14" s="75"/>
      <c r="M14" s="75"/>
      <c r="N14" s="76"/>
      <c r="O14" s="76"/>
      <c r="P14" s="76"/>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8"/>
      <c r="AP14" s="78"/>
      <c r="AQ14" s="78"/>
      <c r="AR14" s="78"/>
      <c r="AS14" s="78"/>
      <c r="AT14" s="78"/>
      <c r="AU14" s="78"/>
      <c r="AV14" s="78"/>
      <c r="AW14" s="78"/>
      <c r="AX14" s="74"/>
      <c r="AY14" s="79"/>
      <c r="AZ14" s="7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c r="CB14" s="59"/>
      <c r="CC14" s="59"/>
      <c r="CD14" s="59"/>
      <c r="CE14" s="59"/>
      <c r="CF14" s="59"/>
      <c r="CG14" s="59"/>
      <c r="CH14" s="59"/>
      <c r="CI14" s="59"/>
      <c r="CJ14" s="59"/>
      <c r="CK14" s="59"/>
      <c r="CL14" s="59"/>
      <c r="CM14" s="59"/>
      <c r="CN14" s="59"/>
      <c r="CO14" s="59"/>
      <c r="CP14" s="64"/>
      <c r="CQ14" s="59"/>
      <c r="CR14" s="59"/>
      <c r="CS14" s="59"/>
      <c r="CT14" s="59"/>
      <c r="CU14" s="59"/>
      <c r="CV14" s="59"/>
      <c r="CW14" s="59"/>
      <c r="CX14" s="59"/>
      <c r="CY14" s="59"/>
      <c r="CZ14" s="59"/>
      <c r="DA14" s="59"/>
      <c r="DB14" s="61"/>
      <c r="DC14" s="61"/>
      <c r="DD14" s="61"/>
    </row>
    <row r="15" spans="1:174" ht="24.95" customHeight="1" x14ac:dyDescent="0.25">
      <c r="A15" s="82"/>
      <c r="B15" s="380" t="s">
        <v>402</v>
      </c>
      <c r="C15" s="380"/>
      <c r="D15" s="380"/>
      <c r="E15" s="380"/>
      <c r="F15" s="380"/>
      <c r="G15" s="380"/>
      <c r="H15" s="380"/>
      <c r="I15" s="380"/>
      <c r="J15" s="380"/>
      <c r="K15" s="380"/>
      <c r="L15" s="380"/>
      <c r="M15" s="380"/>
      <c r="N15" s="380"/>
      <c r="O15" s="380"/>
      <c r="P15" s="380"/>
      <c r="Q15" s="707" t="s">
        <v>15</v>
      </c>
      <c r="R15" s="707"/>
      <c r="S15" s="707"/>
      <c r="T15" s="675" t="s">
        <v>267</v>
      </c>
      <c r="U15" s="675"/>
      <c r="V15" s="675"/>
      <c r="W15" s="675"/>
      <c r="X15" s="675"/>
      <c r="Y15" s="675"/>
      <c r="Z15" s="675"/>
      <c r="AA15" s="675"/>
      <c r="AB15" s="675"/>
      <c r="AC15" s="707" t="s">
        <v>15</v>
      </c>
      <c r="AD15" s="707"/>
      <c r="AE15" s="707"/>
      <c r="AF15" s="675" t="s">
        <v>268</v>
      </c>
      <c r="AG15" s="675"/>
      <c r="AH15" s="675"/>
      <c r="AI15" s="675"/>
      <c r="AJ15" s="675"/>
      <c r="AK15" s="675"/>
      <c r="AL15" s="675"/>
      <c r="AM15" s="675"/>
      <c r="AN15" s="675"/>
      <c r="AO15" s="707" t="s">
        <v>15</v>
      </c>
      <c r="AP15" s="707"/>
      <c r="AQ15" s="707"/>
      <c r="AR15" s="675" t="s">
        <v>269</v>
      </c>
      <c r="AS15" s="675"/>
      <c r="AT15" s="675"/>
      <c r="AU15" s="675"/>
      <c r="AV15" s="675"/>
      <c r="AW15" s="675"/>
      <c r="AX15" s="675"/>
      <c r="AY15" s="675"/>
      <c r="AZ15" s="675"/>
      <c r="BA15" s="707" t="s">
        <v>15</v>
      </c>
      <c r="BB15" s="707"/>
      <c r="BC15" s="707"/>
      <c r="BD15" s="675" t="s">
        <v>270</v>
      </c>
      <c r="BE15" s="675"/>
      <c r="BF15" s="675"/>
      <c r="BG15" s="675"/>
      <c r="BH15" s="675"/>
      <c r="BI15" s="675"/>
      <c r="BJ15" s="675"/>
      <c r="BK15" s="675"/>
      <c r="BL15" s="675"/>
      <c r="BM15" s="145"/>
      <c r="BN15" s="144"/>
      <c r="BO15" s="144"/>
      <c r="BP15" s="81"/>
      <c r="BQ15" s="81"/>
      <c r="BR15" s="81"/>
      <c r="BS15" s="81"/>
      <c r="BT15" s="81"/>
      <c r="BU15" s="81"/>
      <c r="BV15" s="81"/>
      <c r="BW15" s="81"/>
      <c r="BX15" s="81"/>
      <c r="BY15" s="144"/>
      <c r="BZ15" s="144"/>
      <c r="CA15" s="144"/>
      <c r="CB15" s="81"/>
      <c r="CC15" s="81"/>
      <c r="CD15" s="81"/>
      <c r="CE15" s="81"/>
      <c r="CF15" s="81"/>
      <c r="CG15" s="81"/>
      <c r="CH15" s="81"/>
      <c r="CI15" s="81"/>
      <c r="CJ15" s="81"/>
      <c r="CK15" s="81"/>
      <c r="CL15" s="81"/>
      <c r="CP15" s="64"/>
      <c r="CQ15" s="59"/>
      <c r="CR15" s="59"/>
      <c r="CS15" s="59"/>
      <c r="CT15" s="380"/>
      <c r="CU15" s="380"/>
      <c r="CV15" s="380"/>
      <c r="CW15" s="380"/>
      <c r="CX15" s="380"/>
      <c r="CY15" s="380"/>
      <c r="CZ15" s="380"/>
      <c r="DA15" s="380"/>
      <c r="DB15" s="380"/>
      <c r="DC15" s="380"/>
      <c r="DD15" s="380"/>
      <c r="DE15" s="380"/>
      <c r="DF15" s="380"/>
      <c r="DG15" s="380"/>
      <c r="DH15" s="380"/>
      <c r="DI15" s="380"/>
      <c r="DJ15" s="380"/>
      <c r="DK15" s="380"/>
      <c r="DL15" s="380"/>
      <c r="DM15" s="380"/>
      <c r="DN15" s="380"/>
      <c r="DO15" s="380"/>
      <c r="DP15" s="380"/>
      <c r="DQ15" s="380"/>
      <c r="DR15" s="380"/>
      <c r="DS15" s="380"/>
      <c r="DT15" s="380"/>
      <c r="DU15" s="380"/>
      <c r="DV15" s="380"/>
      <c r="DW15" s="380"/>
      <c r="DX15" s="380"/>
      <c r="DY15" s="380"/>
      <c r="DZ15" s="380"/>
      <c r="EA15" s="380"/>
      <c r="EB15" s="380"/>
      <c r="EC15" s="380"/>
      <c r="ED15" s="380"/>
      <c r="EE15" s="380"/>
      <c r="EF15" s="380"/>
      <c r="EG15" s="380"/>
      <c r="EH15" s="380"/>
      <c r="EI15" s="380"/>
      <c r="EJ15" s="380"/>
      <c r="EK15" s="380"/>
      <c r="EL15" s="380"/>
      <c r="EM15" s="380"/>
      <c r="EN15" s="380"/>
      <c r="EO15" s="380"/>
      <c r="EP15" s="380"/>
      <c r="EQ15" s="380"/>
      <c r="ER15" s="380"/>
      <c r="ES15" s="380"/>
      <c r="ET15" s="380"/>
      <c r="EU15" s="380"/>
      <c r="EV15" s="380"/>
      <c r="EW15" s="380"/>
      <c r="EX15" s="380"/>
      <c r="EY15" s="380"/>
      <c r="EZ15" s="380"/>
      <c r="FA15" s="380"/>
      <c r="FB15" s="380"/>
      <c r="FC15" s="380"/>
      <c r="FD15" s="380"/>
      <c r="FE15" s="380"/>
      <c r="FF15" s="380"/>
      <c r="FG15" s="380"/>
      <c r="FH15" s="380"/>
      <c r="FI15" s="380"/>
      <c r="FJ15" s="380"/>
      <c r="FK15" s="380"/>
      <c r="FL15" s="380"/>
      <c r="FM15" s="380"/>
      <c r="FN15" s="380"/>
      <c r="FO15" s="380"/>
      <c r="FP15" s="380"/>
      <c r="FQ15" s="380"/>
      <c r="FR15" s="380"/>
    </row>
    <row r="16" spans="1:174" ht="24.95" customHeight="1" x14ac:dyDescent="0.35">
      <c r="A16" s="72"/>
      <c r="B16" s="672"/>
      <c r="C16" s="672"/>
      <c r="D16" s="73"/>
      <c r="E16" s="74"/>
      <c r="F16" s="75"/>
      <c r="G16" s="75"/>
      <c r="H16" s="75"/>
      <c r="I16" s="75"/>
      <c r="J16" s="75"/>
      <c r="K16" s="75"/>
      <c r="L16" s="75"/>
      <c r="M16" s="75"/>
      <c r="N16" s="76"/>
      <c r="O16" s="76"/>
      <c r="P16" s="76"/>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8"/>
      <c r="AP16" s="78"/>
      <c r="AQ16" s="78"/>
      <c r="AR16" s="78"/>
      <c r="AS16" s="78"/>
      <c r="AT16" s="78"/>
      <c r="AU16" s="78"/>
      <c r="AV16" s="78"/>
      <c r="AW16" s="78"/>
      <c r="AX16" s="74"/>
      <c r="AY16" s="79"/>
      <c r="AZ16" s="7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A16" s="59"/>
      <c r="CB16" s="59"/>
      <c r="CC16" s="59"/>
      <c r="CD16" s="59"/>
      <c r="CE16" s="59"/>
      <c r="CF16" s="59"/>
      <c r="CG16" s="59"/>
      <c r="CH16" s="59"/>
      <c r="CI16" s="59"/>
      <c r="CJ16" s="59"/>
      <c r="CK16" s="59"/>
      <c r="CL16" s="59"/>
      <c r="CM16" s="59"/>
      <c r="CN16" s="59"/>
      <c r="CO16" s="59"/>
      <c r="CP16" s="64"/>
      <c r="CQ16" s="59"/>
      <c r="CR16" s="59"/>
      <c r="CS16" s="59"/>
      <c r="CT16" s="59"/>
      <c r="CU16" s="59"/>
      <c r="CV16" s="59"/>
      <c r="CW16" s="59"/>
      <c r="CX16" s="59"/>
      <c r="CY16" s="59"/>
      <c r="CZ16" s="59"/>
      <c r="DA16" s="59"/>
      <c r="DB16" s="61"/>
      <c r="DC16" s="61"/>
      <c r="DD16" s="61"/>
    </row>
    <row r="17" spans="1:147" ht="24.95" customHeight="1" x14ac:dyDescent="0.25">
      <c r="A17" s="80"/>
      <c r="B17" s="380" t="s">
        <v>371</v>
      </c>
      <c r="C17" s="380"/>
      <c r="D17" s="380"/>
      <c r="E17" s="380"/>
      <c r="F17" s="380"/>
      <c r="G17" s="380"/>
      <c r="H17" s="380"/>
      <c r="I17" s="380"/>
      <c r="J17" s="380"/>
      <c r="K17" s="380"/>
      <c r="L17" s="380"/>
      <c r="M17" s="380"/>
      <c r="N17" s="380"/>
      <c r="O17" s="380"/>
      <c r="P17" s="380"/>
      <c r="Q17" s="710"/>
      <c r="R17" s="710"/>
      <c r="S17" s="710"/>
      <c r="T17" s="710"/>
      <c r="U17" s="710"/>
      <c r="V17" s="710"/>
      <c r="W17" s="710"/>
      <c r="X17" s="710"/>
      <c r="Y17" s="710"/>
      <c r="Z17" s="710"/>
      <c r="AA17" s="710"/>
      <c r="AB17" s="710"/>
      <c r="AC17" s="380" t="s">
        <v>26</v>
      </c>
      <c r="AD17" s="380"/>
      <c r="AE17" s="380"/>
      <c r="AF17" s="380"/>
      <c r="AJ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c r="BZ17" s="81"/>
      <c r="CA17" s="81"/>
      <c r="CB17" s="81"/>
      <c r="CC17" s="81"/>
      <c r="CD17" s="81"/>
      <c r="CE17" s="81"/>
      <c r="CF17" s="81"/>
      <c r="CG17" s="81"/>
      <c r="CH17" s="81"/>
      <c r="CI17" s="81"/>
      <c r="CJ17" s="81"/>
      <c r="CK17" s="81"/>
      <c r="CL17" s="81"/>
      <c r="CM17" s="81"/>
      <c r="CN17" s="81"/>
      <c r="CO17" s="81"/>
      <c r="CP17" s="64"/>
      <c r="CQ17" s="59"/>
      <c r="CR17" s="59"/>
      <c r="CS17" s="59"/>
      <c r="CT17" s="59"/>
      <c r="CU17" s="59"/>
      <c r="CV17" s="59"/>
      <c r="CW17" s="59"/>
      <c r="CX17" s="59"/>
      <c r="CY17" s="59"/>
      <c r="CZ17" s="59"/>
      <c r="DA17" s="59"/>
      <c r="DB17" s="61"/>
      <c r="DC17" s="61"/>
      <c r="DD17" s="61"/>
    </row>
    <row r="18" spans="1:147" ht="24.95" customHeight="1" thickBot="1" x14ac:dyDescent="0.4">
      <c r="A18" s="83"/>
      <c r="B18" s="677"/>
      <c r="C18" s="677"/>
      <c r="D18" s="84"/>
      <c r="E18" s="85"/>
      <c r="F18" s="86"/>
      <c r="G18" s="86"/>
      <c r="H18" s="86"/>
      <c r="I18" s="86"/>
      <c r="J18" s="86"/>
      <c r="K18" s="86"/>
      <c r="L18" s="86"/>
      <c r="M18" s="86"/>
      <c r="N18" s="87"/>
      <c r="O18" s="87"/>
      <c r="P18" s="87"/>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9"/>
      <c r="AP18" s="89"/>
      <c r="AQ18" s="89"/>
      <c r="AR18" s="89"/>
      <c r="AS18" s="89"/>
      <c r="AT18" s="89"/>
      <c r="AU18" s="89"/>
      <c r="AV18" s="89"/>
      <c r="AW18" s="89"/>
      <c r="AX18" s="85"/>
      <c r="AY18" s="90"/>
      <c r="AZ18" s="9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D18" s="70"/>
      <c r="CE18" s="70"/>
      <c r="CF18" s="70"/>
      <c r="CG18" s="70"/>
      <c r="CH18" s="70"/>
      <c r="CI18" s="70"/>
      <c r="CJ18" s="70"/>
      <c r="CK18" s="70"/>
      <c r="CL18" s="70"/>
      <c r="CM18" s="70"/>
      <c r="CN18" s="70"/>
      <c r="CO18" s="70"/>
      <c r="CP18" s="71"/>
      <c r="CQ18" s="59"/>
      <c r="CR18" s="59"/>
      <c r="CS18" s="59"/>
      <c r="CT18" s="59"/>
      <c r="CU18" s="59"/>
      <c r="CV18" s="59"/>
      <c r="CW18" s="59"/>
      <c r="CX18" s="59"/>
      <c r="CY18" s="59"/>
      <c r="CZ18" s="59"/>
      <c r="DA18" s="59"/>
      <c r="DB18" s="61"/>
      <c r="DC18" s="61"/>
      <c r="DD18" s="61"/>
    </row>
    <row r="19" spans="1:147" ht="24.95" customHeight="1" x14ac:dyDescent="0.25">
      <c r="A19" s="663" t="s">
        <v>401</v>
      </c>
      <c r="B19" s="664"/>
      <c r="C19" s="664"/>
      <c r="D19" s="664"/>
      <c r="E19" s="664"/>
      <c r="F19" s="664"/>
      <c r="G19" s="664"/>
      <c r="H19" s="664"/>
      <c r="I19" s="664"/>
      <c r="J19" s="664"/>
      <c r="K19" s="664"/>
      <c r="L19" s="664"/>
      <c r="M19" s="664"/>
      <c r="N19" s="664"/>
      <c r="O19" s="664"/>
      <c r="P19" s="664"/>
      <c r="Q19" s="664"/>
      <c r="R19" s="664"/>
      <c r="S19" s="664"/>
      <c r="T19" s="664"/>
      <c r="U19" s="664"/>
      <c r="V19" s="664"/>
      <c r="W19" s="664"/>
      <c r="X19" s="664"/>
      <c r="Y19" s="664"/>
      <c r="Z19" s="664"/>
      <c r="AA19" s="664"/>
      <c r="AB19" s="664"/>
      <c r="AC19" s="664"/>
      <c r="AD19" s="664"/>
      <c r="AE19" s="664"/>
      <c r="AF19" s="664"/>
      <c r="AG19" s="664"/>
      <c r="AH19" s="664"/>
      <c r="AI19" s="664"/>
      <c r="AJ19" s="664"/>
      <c r="AK19" s="664"/>
      <c r="AL19" s="664"/>
      <c r="AM19" s="664"/>
      <c r="AN19" s="664"/>
      <c r="AO19" s="664"/>
      <c r="AP19" s="664"/>
      <c r="AQ19" s="664"/>
      <c r="AR19" s="664"/>
      <c r="AS19" s="664"/>
      <c r="AT19" s="664"/>
      <c r="AU19" s="664"/>
      <c r="AV19" s="664"/>
      <c r="AW19" s="664"/>
      <c r="AX19" s="664"/>
      <c r="AY19" s="664"/>
      <c r="AZ19" s="664"/>
      <c r="BA19" s="664"/>
      <c r="BB19" s="664"/>
      <c r="BC19" s="664"/>
      <c r="BD19" s="664"/>
      <c r="BE19" s="664"/>
      <c r="BF19" s="664"/>
      <c r="BG19" s="664"/>
      <c r="BH19" s="664"/>
      <c r="BI19" s="664"/>
      <c r="BJ19" s="664"/>
      <c r="BK19" s="664"/>
      <c r="BL19" s="664"/>
      <c r="BM19" s="664"/>
      <c r="BN19" s="664"/>
      <c r="BO19" s="664"/>
      <c r="BP19" s="664"/>
      <c r="BQ19" s="664"/>
      <c r="BR19" s="664"/>
      <c r="BS19" s="664"/>
      <c r="BT19" s="664"/>
      <c r="BU19" s="664"/>
      <c r="BV19" s="664"/>
      <c r="BW19" s="664"/>
      <c r="BX19" s="664"/>
      <c r="BY19" s="664"/>
      <c r="BZ19" s="664"/>
      <c r="CA19" s="664"/>
      <c r="CB19" s="664"/>
      <c r="CC19" s="664"/>
      <c r="CD19" s="664"/>
      <c r="CE19" s="664"/>
      <c r="CF19" s="664"/>
      <c r="CG19" s="664"/>
      <c r="CH19" s="664"/>
      <c r="CI19" s="664"/>
      <c r="CJ19" s="664"/>
      <c r="CK19" s="664"/>
      <c r="CL19" s="664"/>
      <c r="CM19" s="664"/>
      <c r="CN19" s="664"/>
      <c r="CO19" s="664"/>
      <c r="CP19" s="665"/>
      <c r="CQ19" s="59"/>
      <c r="CR19" s="59"/>
      <c r="CS19" s="59"/>
      <c r="CT19" s="59"/>
      <c r="CU19" s="59"/>
      <c r="CV19" s="59"/>
      <c r="CW19" s="59"/>
      <c r="CX19" s="59"/>
      <c r="CY19" s="59"/>
      <c r="CZ19" s="59"/>
      <c r="DA19" s="59"/>
      <c r="DB19" s="61"/>
      <c r="DC19" s="61"/>
      <c r="DD19" s="61"/>
    </row>
    <row r="20" spans="1:147" ht="20.100000000000001" customHeight="1" x14ac:dyDescent="0.25">
      <c r="A20" s="80"/>
      <c r="B20" s="380"/>
      <c r="C20" s="380"/>
      <c r="D20" s="380"/>
      <c r="E20" s="380"/>
      <c r="F20" s="380"/>
      <c r="G20" s="380"/>
      <c r="H20" s="380"/>
      <c r="I20" s="380"/>
      <c r="J20" s="380"/>
      <c r="K20" s="380"/>
      <c r="L20" s="380"/>
      <c r="M20" s="380"/>
      <c r="N20" s="380"/>
      <c r="O20" s="380"/>
      <c r="P20" s="380"/>
      <c r="Q20" s="380"/>
      <c r="R20" s="380"/>
      <c r="S20" s="380"/>
      <c r="T20" s="380"/>
      <c r="U20" s="380"/>
      <c r="V20" s="380"/>
      <c r="W20" s="380"/>
      <c r="X20" s="380"/>
      <c r="Y20" s="380"/>
      <c r="Z20" s="380"/>
      <c r="AA20" s="380"/>
      <c r="AB20" s="380"/>
      <c r="AC20" s="380"/>
      <c r="AD20" s="380"/>
      <c r="AE20" s="380"/>
      <c r="AF20" s="380"/>
      <c r="AG20" s="380"/>
      <c r="AH20" s="380"/>
      <c r="AI20" s="380"/>
      <c r="AJ20" s="380"/>
      <c r="AK20" s="380"/>
      <c r="AL20" s="380"/>
      <c r="AM20" s="380"/>
      <c r="AN20" s="380"/>
      <c r="AO20" s="380"/>
      <c r="AP20" s="380"/>
      <c r="AQ20" s="380"/>
      <c r="AR20" s="380"/>
      <c r="AS20" s="380"/>
      <c r="AT20" s="380"/>
      <c r="AU20" s="380"/>
      <c r="AV20" s="380"/>
      <c r="AW20" s="380"/>
      <c r="AX20" s="380"/>
      <c r="AY20" s="380"/>
      <c r="AZ20" s="380"/>
      <c r="BA20" s="380"/>
      <c r="BB20" s="380"/>
      <c r="BC20" s="380"/>
      <c r="BD20" s="380"/>
      <c r="BE20" s="380"/>
      <c r="BF20" s="380"/>
      <c r="BG20" s="380"/>
      <c r="BH20" s="380"/>
      <c r="BI20" s="380"/>
      <c r="BJ20" s="380"/>
      <c r="BK20" s="380"/>
      <c r="BL20" s="380"/>
      <c r="BM20" s="380"/>
      <c r="BN20" s="380"/>
      <c r="BO20" s="380"/>
      <c r="BP20" s="380"/>
      <c r="BQ20" s="380"/>
      <c r="BR20" s="380"/>
      <c r="BS20" s="380"/>
      <c r="BT20" s="380"/>
      <c r="BU20" s="380"/>
      <c r="BV20" s="380"/>
      <c r="BW20" s="380"/>
      <c r="BX20" s="380"/>
      <c r="BY20" s="380"/>
      <c r="BZ20" s="380"/>
      <c r="CA20" s="380"/>
      <c r="CB20" s="380"/>
      <c r="CC20" s="380"/>
      <c r="CD20" s="380"/>
      <c r="CE20" s="380"/>
      <c r="CF20" s="380"/>
      <c r="CG20" s="380"/>
      <c r="CH20" s="380"/>
      <c r="CI20" s="380"/>
      <c r="CJ20" s="380"/>
      <c r="CK20" s="380"/>
      <c r="CL20" s="380"/>
      <c r="CM20" s="380"/>
      <c r="CN20" s="380"/>
      <c r="CO20" s="380"/>
      <c r="CP20" s="64"/>
      <c r="CQ20" s="59"/>
      <c r="CR20" s="59"/>
      <c r="CS20" s="59"/>
      <c r="CT20" s="59"/>
      <c r="CU20" s="59"/>
      <c r="CV20" s="59"/>
      <c r="CW20" s="59"/>
      <c r="CX20" s="59"/>
      <c r="CY20" s="59"/>
      <c r="CZ20" s="59"/>
      <c r="DA20" s="59"/>
      <c r="DB20" s="61"/>
      <c r="DC20" s="61"/>
      <c r="DD20" s="61"/>
    </row>
    <row r="21" spans="1:147" ht="24.95" customHeight="1" x14ac:dyDescent="0.25">
      <c r="A21" s="80"/>
      <c r="B21" s="380" t="s">
        <v>400</v>
      </c>
      <c r="C21" s="380"/>
      <c r="D21" s="380"/>
      <c r="E21" s="380"/>
      <c r="F21" s="380"/>
      <c r="G21" s="380"/>
      <c r="H21" s="380"/>
      <c r="I21" s="380"/>
      <c r="J21" s="380"/>
      <c r="K21" s="380"/>
      <c r="L21" s="380"/>
      <c r="M21" s="380"/>
      <c r="N21" s="380"/>
      <c r="O21" s="380"/>
      <c r="P21" s="380"/>
      <c r="Q21" s="707" t="s">
        <v>15</v>
      </c>
      <c r="R21" s="707"/>
      <c r="S21" s="707"/>
      <c r="T21" s="678" t="s">
        <v>399</v>
      </c>
      <c r="U21" s="678"/>
      <c r="V21" s="678"/>
      <c r="W21" s="678"/>
      <c r="X21" s="678"/>
      <c r="Y21" s="707" t="s">
        <v>15</v>
      </c>
      <c r="Z21" s="707"/>
      <c r="AA21" s="707"/>
      <c r="AB21" s="678" t="s">
        <v>398</v>
      </c>
      <c r="AC21" s="678"/>
      <c r="AD21" s="678"/>
      <c r="AE21" s="678"/>
      <c r="AF21" s="678"/>
      <c r="AG21" s="707" t="s">
        <v>15</v>
      </c>
      <c r="AH21" s="707"/>
      <c r="AI21" s="707"/>
      <c r="AJ21" s="678" t="s">
        <v>397</v>
      </c>
      <c r="AK21" s="678"/>
      <c r="AL21" s="678"/>
      <c r="AM21" s="678"/>
      <c r="AN21" s="678"/>
      <c r="AO21" s="707" t="s">
        <v>15</v>
      </c>
      <c r="AP21" s="707"/>
      <c r="AQ21" s="707"/>
      <c r="AR21" s="678" t="s">
        <v>396</v>
      </c>
      <c r="AS21" s="678"/>
      <c r="AT21" s="678"/>
      <c r="AU21" s="678"/>
      <c r="AV21" s="678"/>
      <c r="AW21" s="707" t="s">
        <v>15</v>
      </c>
      <c r="AX21" s="707"/>
      <c r="AY21" s="707"/>
      <c r="AZ21" s="678" t="s">
        <v>395</v>
      </c>
      <c r="BA21" s="678"/>
      <c r="BB21" s="678"/>
      <c r="BC21" s="678"/>
      <c r="BD21" s="678"/>
      <c r="BE21" s="678"/>
      <c r="BF21" s="708"/>
      <c r="BG21" s="708"/>
      <c r="BH21" s="708"/>
      <c r="BI21" s="708"/>
      <c r="BJ21" s="708"/>
      <c r="BK21" s="708"/>
      <c r="BL21" s="708"/>
      <c r="BM21" s="708"/>
      <c r="BN21" s="708"/>
      <c r="BO21" s="708"/>
      <c r="BP21" s="708"/>
      <c r="BQ21" s="708"/>
      <c r="BR21" s="708"/>
      <c r="BS21" s="708"/>
      <c r="BT21" s="708"/>
      <c r="BU21" s="708"/>
      <c r="BV21" s="708"/>
      <c r="BW21" s="708"/>
      <c r="BX21" s="708"/>
      <c r="BY21" s="708"/>
      <c r="BZ21" s="708"/>
      <c r="CA21" s="708"/>
      <c r="CB21" s="708"/>
      <c r="CC21" s="708"/>
      <c r="CD21" s="708"/>
      <c r="CE21" s="708"/>
      <c r="CF21" s="708"/>
      <c r="CG21" s="708"/>
      <c r="CH21" s="708"/>
      <c r="CI21" s="708"/>
      <c r="CJ21" s="708"/>
      <c r="CK21" s="708"/>
      <c r="CL21" s="91" t="s">
        <v>393</v>
      </c>
      <c r="CM21" s="92"/>
      <c r="CN21" s="92"/>
      <c r="CO21" s="92"/>
      <c r="CP21" s="64"/>
      <c r="CQ21" s="59"/>
      <c r="CR21" s="59"/>
      <c r="CS21" s="59"/>
      <c r="CT21" s="59"/>
      <c r="CU21" s="59"/>
      <c r="CV21" s="59"/>
      <c r="CW21" s="59"/>
      <c r="CX21" s="59"/>
      <c r="CY21" s="59"/>
      <c r="CZ21" s="59"/>
      <c r="DA21" s="59"/>
      <c r="DB21" s="61"/>
      <c r="DC21" s="61"/>
      <c r="DD21" s="61"/>
      <c r="EQ21" s="93"/>
    </row>
    <row r="22" spans="1:147" ht="24.95" customHeight="1" x14ac:dyDescent="0.25">
      <c r="A22" s="80"/>
      <c r="B22" s="81"/>
      <c r="C22" s="81"/>
      <c r="D22" s="81"/>
      <c r="E22" s="81"/>
      <c r="F22" s="81"/>
      <c r="G22" s="81"/>
      <c r="H22" s="81"/>
      <c r="I22" s="81"/>
      <c r="J22" s="81"/>
      <c r="K22" s="81"/>
      <c r="L22" s="81"/>
      <c r="M22" s="81"/>
      <c r="N22" s="81"/>
      <c r="O22" s="81"/>
      <c r="P22" s="81"/>
      <c r="Q22" s="81"/>
      <c r="R22" s="81"/>
      <c r="S22" s="81"/>
      <c r="T22" s="81"/>
      <c r="U22" s="81"/>
      <c r="V22" s="81"/>
      <c r="W22" s="81"/>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L22" s="81"/>
      <c r="BM22" s="81"/>
      <c r="BN22" s="81"/>
      <c r="BO22" s="81"/>
      <c r="BP22" s="81"/>
      <c r="BQ22" s="81"/>
      <c r="BR22" s="81"/>
      <c r="BS22" s="81"/>
      <c r="BT22" s="81"/>
      <c r="BU22" s="81"/>
      <c r="BV22" s="81"/>
      <c r="BW22" s="81"/>
      <c r="BX22" s="81"/>
      <c r="BY22" s="81"/>
      <c r="BZ22" s="81"/>
      <c r="CA22" s="81"/>
      <c r="CB22" s="81"/>
      <c r="CC22" s="81"/>
      <c r="CD22" s="81"/>
      <c r="CE22" s="81"/>
      <c r="CF22" s="81"/>
      <c r="CG22" s="81"/>
      <c r="CH22" s="81"/>
      <c r="CI22" s="81"/>
      <c r="CJ22" s="81"/>
      <c r="CK22" s="81"/>
      <c r="CL22" s="81"/>
      <c r="CM22" s="81"/>
      <c r="CN22" s="81"/>
      <c r="CO22" s="81"/>
      <c r="CP22" s="64"/>
      <c r="CQ22" s="59"/>
      <c r="CR22" s="59"/>
      <c r="CS22" s="59"/>
      <c r="CT22" s="59"/>
      <c r="CU22" s="59"/>
      <c r="CV22" s="59"/>
      <c r="CW22" s="59"/>
      <c r="CX22" s="59"/>
      <c r="CY22" s="59"/>
      <c r="CZ22" s="59"/>
      <c r="DA22" s="59"/>
      <c r="DB22" s="61"/>
      <c r="DC22" s="61"/>
      <c r="DD22" s="61"/>
    </row>
    <row r="23" spans="1:147" ht="24.95" customHeight="1" x14ac:dyDescent="0.25">
      <c r="A23" s="80"/>
      <c r="B23" s="380" t="s">
        <v>392</v>
      </c>
      <c r="C23" s="380"/>
      <c r="D23" s="380"/>
      <c r="E23" s="380"/>
      <c r="F23" s="380"/>
      <c r="G23" s="380"/>
      <c r="H23" s="380"/>
      <c r="I23" s="380"/>
      <c r="J23" s="380"/>
      <c r="K23" s="380"/>
      <c r="L23" s="380"/>
      <c r="M23" s="380"/>
      <c r="N23" s="380"/>
      <c r="O23" s="380"/>
      <c r="P23" s="380"/>
      <c r="Q23" s="707" t="s">
        <v>15</v>
      </c>
      <c r="R23" s="707"/>
      <c r="S23" s="707"/>
      <c r="T23" s="675" t="s">
        <v>391</v>
      </c>
      <c r="U23" s="675"/>
      <c r="V23" s="675"/>
      <c r="W23" s="675"/>
      <c r="X23" s="675"/>
      <c r="Y23" s="675"/>
      <c r="Z23" s="675"/>
      <c r="AA23" s="675"/>
      <c r="AB23" s="675"/>
      <c r="AC23" s="707" t="s">
        <v>15</v>
      </c>
      <c r="AD23" s="707"/>
      <c r="AE23" s="707"/>
      <c r="AF23" s="675" t="s">
        <v>390</v>
      </c>
      <c r="AG23" s="675"/>
      <c r="AH23" s="675"/>
      <c r="AI23" s="675"/>
      <c r="AJ23" s="675"/>
      <c r="AK23" s="675"/>
      <c r="AL23" s="675"/>
      <c r="AM23" s="675"/>
      <c r="AN23" s="675"/>
      <c r="AO23" s="707" t="s">
        <v>15</v>
      </c>
      <c r="AP23" s="707"/>
      <c r="AQ23" s="707"/>
      <c r="AR23" s="675" t="s">
        <v>389</v>
      </c>
      <c r="AS23" s="675"/>
      <c r="AT23" s="675"/>
      <c r="AU23" s="675"/>
      <c r="AV23" s="675"/>
      <c r="AW23" s="675"/>
      <c r="AX23" s="675"/>
      <c r="AY23" s="675"/>
      <c r="AZ23" s="675"/>
      <c r="BA23" s="707" t="s">
        <v>15</v>
      </c>
      <c r="BB23" s="707"/>
      <c r="BC23" s="707"/>
      <c r="BD23" s="675" t="s">
        <v>388</v>
      </c>
      <c r="BE23" s="675"/>
      <c r="BF23" s="675"/>
      <c r="BG23" s="675"/>
      <c r="BH23" s="675"/>
      <c r="BI23" s="675"/>
      <c r="BJ23" s="675"/>
      <c r="BK23" s="675"/>
      <c r="BL23" s="675"/>
      <c r="BM23" s="707" t="s">
        <v>15</v>
      </c>
      <c r="BN23" s="707"/>
      <c r="BO23" s="707"/>
      <c r="BP23" s="675" t="s">
        <v>419</v>
      </c>
      <c r="BQ23" s="675"/>
      <c r="BR23" s="675"/>
      <c r="BS23" s="675"/>
      <c r="BT23" s="675"/>
      <c r="BU23" s="675"/>
      <c r="BV23" s="675"/>
      <c r="BW23" s="675"/>
      <c r="BX23" s="675"/>
      <c r="BY23" s="709"/>
      <c r="BZ23" s="709"/>
      <c r="CA23" s="709"/>
      <c r="CB23" s="709"/>
      <c r="CC23" s="709"/>
      <c r="CD23" s="709"/>
      <c r="CE23" s="709"/>
      <c r="CF23" s="709"/>
      <c r="CG23" s="709"/>
      <c r="CH23" s="709"/>
      <c r="CI23" s="709"/>
      <c r="CJ23" s="709"/>
      <c r="CK23" s="709"/>
      <c r="CL23" s="91" t="s">
        <v>393</v>
      </c>
      <c r="CM23" s="92"/>
      <c r="CN23" s="92"/>
      <c r="CO23" s="92"/>
      <c r="CP23" s="64"/>
      <c r="CQ23" s="59"/>
      <c r="CR23" s="59"/>
      <c r="CS23" s="59"/>
      <c r="CT23" s="59"/>
      <c r="CU23" s="59"/>
      <c r="CV23" s="59"/>
      <c r="CW23" s="59"/>
      <c r="CX23" s="59"/>
      <c r="CY23" s="59"/>
      <c r="CZ23" s="59"/>
      <c r="DA23" s="59"/>
      <c r="DB23" s="61"/>
      <c r="DC23" s="61"/>
      <c r="DD23" s="61"/>
    </row>
    <row r="24" spans="1:147" ht="24.95" customHeight="1" x14ac:dyDescent="0.25">
      <c r="A24" s="80"/>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c r="BZ24" s="81"/>
      <c r="CA24" s="81"/>
      <c r="CB24" s="81"/>
      <c r="CC24" s="81"/>
      <c r="CD24" s="81"/>
      <c r="CE24" s="81"/>
      <c r="CF24" s="81"/>
      <c r="CG24" s="81"/>
      <c r="CH24" s="81"/>
      <c r="CI24" s="81"/>
      <c r="CJ24" s="81"/>
      <c r="CK24" s="81"/>
      <c r="CL24" s="81"/>
      <c r="CM24" s="81"/>
      <c r="CN24" s="81"/>
      <c r="CO24" s="81"/>
      <c r="CP24" s="64"/>
      <c r="CQ24" s="59"/>
      <c r="CR24" s="59"/>
      <c r="CS24" s="59"/>
      <c r="CT24" s="59"/>
      <c r="CU24" s="59"/>
      <c r="CV24" s="59"/>
      <c r="CW24" s="59"/>
      <c r="CX24" s="59"/>
      <c r="CY24" s="59"/>
      <c r="CZ24" s="59"/>
      <c r="DA24" s="59"/>
      <c r="DB24" s="61"/>
      <c r="DC24" s="61"/>
      <c r="DD24" s="61"/>
    </row>
    <row r="25" spans="1:147" ht="24.95" customHeight="1" x14ac:dyDescent="0.25">
      <c r="A25" s="80"/>
      <c r="B25" s="380" t="s">
        <v>385</v>
      </c>
      <c r="C25" s="380"/>
      <c r="D25" s="380"/>
      <c r="E25" s="380"/>
      <c r="F25" s="380"/>
      <c r="G25" s="380"/>
      <c r="H25" s="380"/>
      <c r="I25" s="380"/>
      <c r="J25" s="380"/>
      <c r="K25" s="380"/>
      <c r="L25" s="380"/>
      <c r="M25" s="380"/>
      <c r="N25" s="380"/>
      <c r="O25" s="380"/>
      <c r="P25" s="380"/>
      <c r="Q25" s="92" t="s">
        <v>416</v>
      </c>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64"/>
      <c r="CQ25" s="59"/>
      <c r="CR25" s="59"/>
      <c r="CS25" s="59"/>
      <c r="CT25" s="59"/>
      <c r="CU25" s="59"/>
      <c r="CV25" s="59"/>
      <c r="CW25" s="59"/>
      <c r="CX25" s="59"/>
      <c r="CY25" s="59"/>
      <c r="CZ25" s="59"/>
      <c r="DA25" s="59"/>
      <c r="DB25" s="61"/>
      <c r="DC25" s="61"/>
      <c r="DD25" s="61"/>
    </row>
    <row r="26" spans="1:147" ht="24.95" customHeight="1" x14ac:dyDescent="0.25">
      <c r="A26" s="80"/>
      <c r="B26" s="81"/>
      <c r="C26" s="81"/>
      <c r="D26" s="81"/>
      <c r="E26" s="81"/>
      <c r="F26" s="81"/>
      <c r="G26" s="81"/>
      <c r="H26" s="81"/>
      <c r="I26" s="81"/>
      <c r="J26" s="81"/>
      <c r="K26" s="81"/>
      <c r="L26" s="81"/>
      <c r="M26" s="81"/>
      <c r="N26" s="81"/>
      <c r="O26" s="81"/>
      <c r="P26" s="81"/>
      <c r="Q26" s="94" t="s">
        <v>415</v>
      </c>
      <c r="R26" s="81"/>
      <c r="S26" s="81"/>
      <c r="T26" s="81"/>
      <c r="U26" s="81"/>
      <c r="V26" s="81"/>
      <c r="W26" s="81"/>
      <c r="X26" s="81"/>
      <c r="Y26" s="81"/>
      <c r="Z26" s="81"/>
      <c r="AA26" s="81"/>
      <c r="AB26" s="81"/>
      <c r="AC26" s="81"/>
      <c r="AD26" s="81"/>
      <c r="AE26" s="81"/>
      <c r="AF26" s="81"/>
      <c r="AG26" s="81"/>
      <c r="AH26" s="81"/>
      <c r="AI26" s="81"/>
      <c r="AJ26" s="81"/>
      <c r="AK26" s="81"/>
      <c r="AL26" s="81"/>
      <c r="AM26" s="81"/>
      <c r="AN26" s="81"/>
      <c r="AO26" s="81"/>
      <c r="AP26" s="81"/>
      <c r="AQ26" s="81"/>
      <c r="AR26" s="81"/>
      <c r="AS26" s="81"/>
      <c r="AT26" s="81"/>
      <c r="AU26" s="81"/>
      <c r="AV26" s="81"/>
      <c r="AW26" s="81"/>
      <c r="AX26" s="81"/>
      <c r="AY26" s="81"/>
      <c r="AZ26" s="81"/>
      <c r="BA26" s="81"/>
      <c r="BB26" s="81"/>
      <c r="BC26" s="81"/>
      <c r="BD26" s="81"/>
      <c r="BE26" s="81"/>
      <c r="BF26" s="81"/>
      <c r="BG26" s="81"/>
      <c r="BH26" s="81"/>
      <c r="BI26" s="81"/>
      <c r="BJ26" s="81"/>
      <c r="BK26" s="81"/>
      <c r="BL26" s="81"/>
      <c r="BM26" s="81"/>
      <c r="BN26" s="81"/>
      <c r="BO26" s="81"/>
      <c r="BP26" s="81"/>
      <c r="BQ26" s="81"/>
      <c r="BR26" s="81"/>
      <c r="BS26" s="81"/>
      <c r="BT26" s="81"/>
      <c r="BU26" s="81"/>
      <c r="BV26" s="81"/>
      <c r="BW26" s="81"/>
      <c r="BX26" s="81"/>
      <c r="BY26" s="81"/>
      <c r="BZ26" s="81"/>
      <c r="CA26" s="81"/>
      <c r="CB26" s="81"/>
      <c r="CC26" s="81"/>
      <c r="CD26" s="81"/>
      <c r="CE26" s="81"/>
      <c r="CF26" s="81"/>
      <c r="CG26" s="81"/>
      <c r="CH26" s="81"/>
      <c r="CI26" s="81"/>
      <c r="CJ26" s="81"/>
      <c r="CK26" s="81"/>
      <c r="CL26" s="81"/>
      <c r="CM26" s="81"/>
      <c r="CN26" s="81"/>
      <c r="CO26" s="81"/>
      <c r="CP26" s="64"/>
      <c r="CQ26" s="59"/>
      <c r="CR26" s="59"/>
      <c r="CS26" s="59"/>
      <c r="CT26" s="59"/>
      <c r="CU26" s="59"/>
      <c r="CV26" s="59"/>
      <c r="CW26" s="59"/>
      <c r="CX26" s="59"/>
      <c r="CY26" s="59"/>
      <c r="CZ26" s="59"/>
      <c r="DA26" s="59"/>
      <c r="DB26" s="61"/>
      <c r="DC26" s="61"/>
      <c r="DD26" s="61"/>
    </row>
    <row r="27" spans="1:147" ht="24.95" customHeight="1" x14ac:dyDescent="0.3">
      <c r="A27" s="95"/>
      <c r="E27" s="55"/>
      <c r="Q27" s="96"/>
      <c r="R27" s="96"/>
      <c r="S27" s="97"/>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77"/>
      <c r="AY27" s="99"/>
      <c r="AZ27" s="59"/>
      <c r="BA27" s="59"/>
      <c r="BB27" s="59"/>
      <c r="BC27" s="59"/>
      <c r="BD27" s="97"/>
      <c r="BE27" s="59"/>
      <c r="BF27" s="59"/>
      <c r="BG27" s="59"/>
      <c r="BH27" s="59"/>
      <c r="BI27" s="59"/>
      <c r="BJ27" s="59"/>
      <c r="BK27" s="59"/>
      <c r="BL27" s="59"/>
      <c r="BM27" s="59"/>
      <c r="BN27" s="59"/>
      <c r="BO27" s="59"/>
      <c r="BP27" s="59"/>
      <c r="BQ27" s="59"/>
      <c r="BR27" s="59"/>
      <c r="BS27" s="97"/>
      <c r="BT27" s="59"/>
      <c r="BU27" s="59"/>
      <c r="BV27" s="59"/>
      <c r="BW27" s="59"/>
      <c r="BX27" s="59"/>
      <c r="BY27" s="59"/>
      <c r="BZ27" s="59"/>
      <c r="CA27" s="59"/>
      <c r="CB27" s="59"/>
      <c r="CC27" s="59"/>
      <c r="CD27" s="59"/>
      <c r="CE27" s="59"/>
      <c r="CF27" s="59"/>
      <c r="CG27" s="59"/>
      <c r="CH27" s="59"/>
      <c r="CI27" s="59"/>
      <c r="CJ27" s="59"/>
      <c r="CK27" s="59"/>
      <c r="CL27" s="59"/>
      <c r="CM27" s="59"/>
      <c r="CN27" s="59"/>
      <c r="CO27" s="59"/>
      <c r="CP27" s="64"/>
      <c r="CQ27" s="59"/>
      <c r="CR27" s="59"/>
      <c r="CS27" s="59"/>
      <c r="CT27" s="59"/>
      <c r="CU27" s="59"/>
      <c r="CV27" s="59"/>
      <c r="CW27" s="59"/>
      <c r="CX27" s="59"/>
      <c r="CY27" s="59"/>
      <c r="CZ27" s="59"/>
      <c r="DA27" s="59"/>
      <c r="DB27" s="61"/>
      <c r="DC27" s="61"/>
      <c r="DD27" s="61"/>
    </row>
    <row r="28" spans="1:147" ht="24.95" customHeight="1" x14ac:dyDescent="0.25">
      <c r="A28" s="100"/>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59"/>
      <c r="CI28" s="59"/>
      <c r="CJ28" s="59"/>
      <c r="CK28" s="59"/>
      <c r="CL28" s="59"/>
      <c r="CM28" s="59"/>
      <c r="CN28" s="59"/>
      <c r="CO28" s="59"/>
      <c r="CP28" s="64"/>
      <c r="CQ28" s="59"/>
      <c r="CR28" s="59"/>
      <c r="CS28" s="59"/>
      <c r="CT28" s="59"/>
      <c r="CU28" s="59"/>
      <c r="CV28" s="59"/>
      <c r="CW28" s="59"/>
      <c r="CX28" s="59"/>
      <c r="CY28" s="59"/>
      <c r="CZ28" s="59"/>
      <c r="DA28" s="59"/>
      <c r="DB28" s="61"/>
      <c r="DC28" s="61"/>
      <c r="DD28" s="61"/>
    </row>
    <row r="29" spans="1:147" ht="24.95" customHeight="1" x14ac:dyDescent="0.3">
      <c r="A29" s="100"/>
      <c r="B29" s="59"/>
      <c r="C29" s="59"/>
      <c r="D29" s="59"/>
      <c r="E29" s="59"/>
      <c r="F29" s="59"/>
      <c r="G29" s="59"/>
      <c r="H29" s="59"/>
      <c r="I29" s="59"/>
      <c r="J29" s="59"/>
      <c r="K29" s="59"/>
      <c r="L29" s="96"/>
      <c r="M29" s="96"/>
      <c r="N29" s="96"/>
      <c r="O29" s="96"/>
      <c r="P29" s="101"/>
      <c r="Q29" s="101"/>
      <c r="R29" s="101"/>
      <c r="S29" s="101"/>
      <c r="T29" s="102"/>
      <c r="U29" s="102"/>
      <c r="V29" s="103"/>
      <c r="W29" s="103"/>
      <c r="X29" s="96"/>
      <c r="Y29" s="96"/>
      <c r="Z29" s="96"/>
      <c r="AA29" s="104"/>
      <c r="AB29" s="96"/>
      <c r="AC29" s="96"/>
      <c r="AD29" s="96"/>
      <c r="AE29" s="96"/>
      <c r="AF29" s="96"/>
      <c r="AG29" s="96"/>
      <c r="AH29" s="96"/>
      <c r="AI29" s="96"/>
      <c r="AJ29" s="96"/>
      <c r="AK29" s="96"/>
      <c r="AL29" s="96"/>
      <c r="AM29" s="96"/>
      <c r="AN29" s="96"/>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59"/>
      <c r="CG29" s="59"/>
      <c r="CH29" s="59"/>
      <c r="CI29" s="59"/>
      <c r="CJ29" s="59"/>
      <c r="CK29" s="59"/>
      <c r="CL29" s="59"/>
      <c r="CM29" s="59"/>
      <c r="CN29" s="59"/>
      <c r="CO29" s="59"/>
      <c r="CP29" s="64"/>
      <c r="CQ29" s="59"/>
      <c r="CR29" s="59"/>
      <c r="CS29" s="59"/>
      <c r="CT29" s="59"/>
      <c r="CU29" s="59"/>
      <c r="CV29" s="59"/>
      <c r="CW29" s="59"/>
      <c r="CX29" s="59"/>
      <c r="CY29" s="59"/>
      <c r="CZ29" s="59"/>
      <c r="DA29" s="59"/>
      <c r="DB29" s="61"/>
      <c r="DC29" s="61"/>
      <c r="DD29" s="61"/>
    </row>
    <row r="30" spans="1:147" ht="24.95" customHeight="1" x14ac:dyDescent="0.3">
      <c r="A30" s="100"/>
      <c r="B30" s="59"/>
      <c r="C30" s="59"/>
      <c r="D30" s="59"/>
      <c r="E30" s="59"/>
      <c r="F30" s="59"/>
      <c r="G30" s="59"/>
      <c r="H30" s="59"/>
      <c r="I30" s="59"/>
      <c r="J30" s="59"/>
      <c r="K30" s="59"/>
      <c r="L30" s="97"/>
      <c r="M30" s="97"/>
      <c r="N30" s="97"/>
      <c r="O30" s="97"/>
      <c r="P30" s="97"/>
      <c r="Q30" s="97"/>
      <c r="R30" s="105"/>
      <c r="S30" s="97"/>
      <c r="T30" s="97"/>
      <c r="U30" s="96"/>
      <c r="V30" s="103"/>
      <c r="W30" s="103"/>
      <c r="X30" s="103"/>
      <c r="Y30" s="96"/>
      <c r="Z30" s="103"/>
      <c r="AA30" s="103"/>
      <c r="AB30" s="96"/>
      <c r="AC30" s="96"/>
      <c r="AD30" s="96"/>
      <c r="AE30" s="96"/>
      <c r="AF30" s="96"/>
      <c r="AG30" s="96"/>
      <c r="AH30" s="96"/>
      <c r="AI30" s="96"/>
      <c r="AJ30" s="96"/>
      <c r="AK30" s="96"/>
      <c r="AL30" s="96"/>
      <c r="AM30" s="96"/>
      <c r="AN30" s="96"/>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A30" s="59"/>
      <c r="CB30" s="59"/>
      <c r="CC30" s="59"/>
      <c r="CD30" s="59"/>
      <c r="CE30" s="59"/>
      <c r="CF30" s="59"/>
      <c r="CG30" s="59"/>
      <c r="CH30" s="59"/>
      <c r="CI30" s="59"/>
      <c r="CJ30" s="59"/>
      <c r="CK30" s="59"/>
      <c r="CL30" s="59"/>
      <c r="CM30" s="59"/>
      <c r="CN30" s="59"/>
      <c r="CO30" s="59"/>
      <c r="CP30" s="64"/>
      <c r="CQ30" s="59"/>
      <c r="CR30" s="59"/>
      <c r="CS30" s="59"/>
      <c r="CT30" s="59"/>
      <c r="CU30" s="59"/>
      <c r="CV30" s="59"/>
      <c r="CW30" s="59"/>
      <c r="CX30" s="59"/>
      <c r="CY30" s="59"/>
      <c r="CZ30" s="59"/>
      <c r="DA30" s="59"/>
      <c r="DB30" s="61"/>
      <c r="DC30" s="61"/>
      <c r="DD30" s="61"/>
    </row>
    <row r="31" spans="1:147" ht="24.95" customHeight="1" x14ac:dyDescent="0.25">
      <c r="A31" s="100"/>
      <c r="B31" s="59"/>
      <c r="C31" s="59"/>
      <c r="D31" s="59"/>
      <c r="E31" s="59"/>
      <c r="F31" s="59"/>
      <c r="G31" s="59"/>
      <c r="H31" s="59"/>
      <c r="I31" s="59"/>
      <c r="J31" s="59"/>
      <c r="K31" s="59"/>
      <c r="L31" s="106"/>
      <c r="M31" s="106"/>
      <c r="N31" s="106"/>
      <c r="O31" s="106"/>
      <c r="P31" s="107"/>
      <c r="Q31" s="106"/>
      <c r="R31" s="108"/>
      <c r="S31" s="106"/>
      <c r="T31" s="106"/>
      <c r="U31" s="106"/>
      <c r="V31" s="109"/>
      <c r="W31" s="109"/>
      <c r="X31" s="109"/>
      <c r="Y31" s="107"/>
      <c r="Z31" s="109"/>
      <c r="AA31" s="109"/>
      <c r="AB31" s="107"/>
      <c r="AC31" s="107"/>
      <c r="AD31" s="107"/>
      <c r="AE31" s="107"/>
      <c r="AF31" s="107"/>
      <c r="AG31" s="107"/>
      <c r="AH31" s="107"/>
      <c r="AI31" s="107"/>
      <c r="AJ31" s="107"/>
      <c r="AK31" s="107"/>
      <c r="AL31" s="107"/>
      <c r="AM31" s="107"/>
      <c r="AN31" s="107"/>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c r="CH31" s="59"/>
      <c r="CI31" s="59"/>
      <c r="CJ31" s="59"/>
      <c r="CK31" s="59"/>
      <c r="CL31" s="59"/>
      <c r="CM31" s="59"/>
      <c r="CN31" s="59"/>
      <c r="CO31" s="59"/>
      <c r="CP31" s="64"/>
      <c r="CQ31" s="59"/>
      <c r="CR31" s="59"/>
      <c r="CS31" s="59"/>
      <c r="CT31" s="59"/>
      <c r="CU31" s="59"/>
      <c r="CV31" s="59"/>
      <c r="CW31" s="59"/>
      <c r="CX31" s="59"/>
      <c r="CY31" s="59"/>
      <c r="CZ31" s="59"/>
      <c r="DA31" s="59"/>
      <c r="DB31" s="61"/>
      <c r="DC31" s="61"/>
      <c r="DD31" s="61"/>
    </row>
    <row r="32" spans="1:147" ht="24.95" customHeight="1" x14ac:dyDescent="0.25">
      <c r="A32" s="100"/>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59"/>
      <c r="CB32" s="59"/>
      <c r="CC32" s="59"/>
      <c r="CD32" s="59"/>
      <c r="CE32" s="59"/>
      <c r="CF32" s="59"/>
      <c r="CG32" s="59"/>
      <c r="CH32" s="59"/>
      <c r="CI32" s="59"/>
      <c r="CJ32" s="59"/>
      <c r="CK32" s="59"/>
      <c r="CL32" s="59"/>
      <c r="CM32" s="59"/>
      <c r="CN32" s="59"/>
      <c r="CO32" s="59"/>
      <c r="CP32" s="64"/>
      <c r="CQ32" s="59"/>
      <c r="CR32" s="59"/>
      <c r="CS32" s="59"/>
      <c r="CT32" s="59"/>
      <c r="CU32" s="59"/>
      <c r="CV32" s="59"/>
      <c r="CW32" s="59"/>
      <c r="CX32" s="59"/>
      <c r="CY32" s="59"/>
      <c r="CZ32" s="59"/>
      <c r="DA32" s="59"/>
      <c r="DB32" s="61"/>
      <c r="DC32" s="61"/>
      <c r="DD32" s="61"/>
    </row>
    <row r="33" spans="1:108" ht="24.95" customHeight="1" x14ac:dyDescent="0.25">
      <c r="A33" s="110"/>
      <c r="B33" s="61"/>
      <c r="C33" s="61"/>
      <c r="D33" s="61"/>
      <c r="E33" s="59"/>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111"/>
      <c r="CQ33" s="61"/>
      <c r="CR33" s="61"/>
      <c r="CS33" s="61"/>
      <c r="CT33" s="61"/>
      <c r="CU33" s="61"/>
      <c r="CV33" s="61"/>
      <c r="CW33" s="61"/>
      <c r="CX33" s="61"/>
      <c r="CY33" s="61"/>
      <c r="CZ33" s="61"/>
      <c r="DA33" s="61"/>
      <c r="DB33" s="61"/>
      <c r="DC33" s="61"/>
      <c r="DD33" s="61"/>
    </row>
    <row r="34" spans="1:108" ht="24.95" customHeight="1" x14ac:dyDescent="0.25">
      <c r="A34" s="110"/>
      <c r="B34" s="61"/>
      <c r="C34" s="61"/>
      <c r="D34" s="61"/>
      <c r="E34" s="59"/>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111"/>
      <c r="CQ34" s="61"/>
      <c r="CR34" s="61"/>
      <c r="CS34" s="61"/>
      <c r="CT34" s="61"/>
      <c r="CU34" s="61"/>
      <c r="CV34" s="61"/>
      <c r="CW34" s="61"/>
      <c r="CX34" s="61"/>
      <c r="CY34" s="61"/>
      <c r="CZ34" s="61"/>
      <c r="DA34" s="61"/>
      <c r="DB34" s="61"/>
      <c r="DC34" s="61"/>
      <c r="DD34" s="61"/>
    </row>
    <row r="35" spans="1:108" ht="24.95" customHeight="1" x14ac:dyDescent="0.25">
      <c r="A35" s="110"/>
      <c r="B35" s="61"/>
      <c r="C35" s="61"/>
      <c r="D35" s="61"/>
      <c r="E35" s="59"/>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111"/>
      <c r="CQ35" s="61"/>
      <c r="CR35" s="61"/>
      <c r="CS35" s="61"/>
      <c r="CT35" s="61"/>
      <c r="CU35" s="61"/>
      <c r="CV35" s="61"/>
      <c r="CW35" s="61"/>
      <c r="CX35" s="61"/>
      <c r="CY35" s="61"/>
      <c r="CZ35" s="61"/>
      <c r="DA35" s="61"/>
      <c r="DB35" s="61"/>
      <c r="DC35" s="61"/>
      <c r="DD35" s="61"/>
    </row>
    <row r="36" spans="1:108" ht="24.95" customHeight="1" x14ac:dyDescent="0.3">
      <c r="A36" s="110"/>
      <c r="B36" s="61"/>
      <c r="C36" s="61"/>
      <c r="D36" s="61"/>
      <c r="E36" s="59"/>
      <c r="F36" s="61"/>
      <c r="G36" s="61"/>
      <c r="H36" s="61"/>
      <c r="I36" s="61"/>
      <c r="J36" s="61"/>
      <c r="K36" s="61"/>
      <c r="L36" s="61"/>
      <c r="M36" s="61"/>
      <c r="N36" s="112"/>
      <c r="O36" s="113"/>
      <c r="P36" s="113"/>
      <c r="Q36" s="113"/>
      <c r="R36" s="114"/>
      <c r="S36" s="114"/>
      <c r="T36" s="114"/>
      <c r="U36" s="114"/>
      <c r="V36" s="114"/>
      <c r="W36" s="97"/>
      <c r="X36" s="97"/>
      <c r="Y36" s="115"/>
      <c r="Z36" s="97"/>
      <c r="AA36" s="97"/>
      <c r="AB36" s="97"/>
      <c r="AC36" s="97"/>
      <c r="AD36" s="97"/>
      <c r="AE36" s="115"/>
      <c r="AF36" s="115"/>
      <c r="AG36" s="115"/>
      <c r="AH36" s="115"/>
      <c r="AI36" s="116"/>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111"/>
      <c r="CQ36" s="61"/>
      <c r="CR36" s="61"/>
      <c r="CS36" s="61"/>
      <c r="CT36" s="61"/>
      <c r="CU36" s="61"/>
      <c r="CV36" s="61"/>
      <c r="CW36" s="61"/>
      <c r="CX36" s="61"/>
      <c r="CY36" s="61"/>
      <c r="CZ36" s="61"/>
      <c r="DA36" s="61"/>
      <c r="DB36" s="61"/>
      <c r="DC36" s="61"/>
      <c r="DD36" s="61"/>
    </row>
    <row r="37" spans="1:108" ht="24.95" customHeight="1" x14ac:dyDescent="0.3">
      <c r="A37" s="110"/>
      <c r="B37" s="61"/>
      <c r="C37" s="61"/>
      <c r="D37" s="61"/>
      <c r="E37" s="59"/>
      <c r="F37" s="61"/>
      <c r="G37" s="61"/>
      <c r="H37" s="61"/>
      <c r="I37" s="61"/>
      <c r="J37" s="61"/>
      <c r="K37" s="61"/>
      <c r="L37" s="61"/>
      <c r="M37" s="61"/>
      <c r="N37" s="117"/>
      <c r="O37" s="118"/>
      <c r="P37" s="118"/>
      <c r="Q37" s="118"/>
      <c r="R37" s="118"/>
      <c r="S37" s="118"/>
      <c r="T37" s="118"/>
      <c r="U37" s="118"/>
      <c r="V37" s="118"/>
      <c r="W37" s="119"/>
      <c r="X37" s="120"/>
      <c r="Y37" s="118"/>
      <c r="Z37" s="118"/>
      <c r="AA37" s="118"/>
      <c r="AB37" s="118"/>
      <c r="AC37" s="118"/>
      <c r="AD37" s="118"/>
      <c r="AE37" s="121"/>
      <c r="AF37" s="121"/>
      <c r="AG37" s="121"/>
      <c r="AH37" s="121"/>
      <c r="AI37" s="122"/>
      <c r="AJ37" s="118"/>
      <c r="AK37" s="119"/>
      <c r="AL37" s="118"/>
      <c r="AM37" s="118"/>
      <c r="AN37" s="118"/>
      <c r="AO37" s="118"/>
      <c r="AP37" s="118"/>
      <c r="AQ37" s="118"/>
      <c r="AR37" s="118"/>
      <c r="AS37" s="118"/>
      <c r="AT37" s="118"/>
      <c r="AU37" s="118"/>
      <c r="AV37" s="118"/>
      <c r="AW37" s="118"/>
      <c r="AX37" s="118"/>
      <c r="AY37" s="118"/>
      <c r="AZ37" s="118"/>
      <c r="BA37" s="118"/>
      <c r="BB37" s="118"/>
      <c r="BC37" s="118"/>
      <c r="BD37" s="118"/>
      <c r="BE37" s="118"/>
      <c r="BF37" s="97"/>
      <c r="BG37" s="97"/>
      <c r="BH37" s="97"/>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111"/>
      <c r="CQ37" s="61"/>
      <c r="CR37" s="61"/>
      <c r="CS37" s="61"/>
      <c r="CT37" s="61"/>
      <c r="CU37" s="61"/>
      <c r="CV37" s="61"/>
      <c r="CW37" s="61"/>
      <c r="CX37" s="61"/>
      <c r="CY37" s="61"/>
      <c r="CZ37" s="61"/>
      <c r="DA37" s="61"/>
      <c r="DB37" s="61"/>
      <c r="DC37" s="61"/>
      <c r="DD37" s="61"/>
    </row>
    <row r="38" spans="1:108" ht="24.95" customHeight="1" x14ac:dyDescent="0.3">
      <c r="A38" s="110"/>
      <c r="B38" s="61"/>
      <c r="C38" s="61"/>
      <c r="D38" s="61"/>
      <c r="E38" s="59"/>
      <c r="F38" s="61"/>
      <c r="G38" s="61"/>
      <c r="H38" s="61"/>
      <c r="I38" s="61"/>
      <c r="J38" s="61"/>
      <c r="K38" s="61"/>
      <c r="L38" s="61"/>
      <c r="M38" s="61"/>
      <c r="N38" s="117"/>
      <c r="O38" s="118"/>
      <c r="P38" s="118"/>
      <c r="Q38" s="118"/>
      <c r="R38" s="118"/>
      <c r="S38" s="118"/>
      <c r="T38" s="118"/>
      <c r="U38" s="118"/>
      <c r="V38" s="118"/>
      <c r="W38" s="119"/>
      <c r="X38" s="114"/>
      <c r="Y38" s="118"/>
      <c r="Z38" s="118"/>
      <c r="AA38" s="118"/>
      <c r="AB38" s="118"/>
      <c r="AC38" s="118"/>
      <c r="AD38" s="118"/>
      <c r="AE38" s="121"/>
      <c r="AF38" s="121"/>
      <c r="AG38" s="121"/>
      <c r="AH38" s="121"/>
      <c r="AI38" s="122"/>
      <c r="AJ38" s="118"/>
      <c r="AK38" s="118"/>
      <c r="AL38" s="118"/>
      <c r="AM38" s="118"/>
      <c r="AN38" s="118"/>
      <c r="AO38" s="118"/>
      <c r="AP38" s="118"/>
      <c r="AQ38" s="118"/>
      <c r="AR38" s="119"/>
      <c r="AS38" s="119"/>
      <c r="AT38" s="118"/>
      <c r="AU38" s="118"/>
      <c r="AV38" s="118"/>
      <c r="AW38" s="118"/>
      <c r="AX38" s="118"/>
      <c r="AY38" s="118"/>
      <c r="AZ38" s="118"/>
      <c r="BA38" s="118"/>
      <c r="BB38" s="118"/>
      <c r="BC38" s="118"/>
      <c r="BD38" s="118"/>
      <c r="BE38" s="118"/>
      <c r="BF38" s="97"/>
      <c r="BG38" s="97"/>
      <c r="BH38" s="97"/>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111"/>
      <c r="CQ38" s="61"/>
      <c r="CR38" s="61"/>
      <c r="CS38" s="61"/>
      <c r="CT38" s="61"/>
      <c r="CU38" s="61"/>
      <c r="CV38" s="61"/>
      <c r="CW38" s="61"/>
      <c r="CX38" s="61"/>
      <c r="CY38" s="61"/>
      <c r="CZ38" s="61"/>
      <c r="DA38" s="61"/>
      <c r="DB38" s="61"/>
      <c r="DC38" s="61"/>
      <c r="DD38" s="61"/>
    </row>
    <row r="39" spans="1:108" ht="24.95" customHeight="1" x14ac:dyDescent="0.3">
      <c r="A39" s="110"/>
      <c r="B39" s="61"/>
      <c r="C39" s="61"/>
      <c r="D39" s="61"/>
      <c r="E39" s="59"/>
      <c r="F39" s="61"/>
      <c r="G39" s="61"/>
      <c r="H39" s="61"/>
      <c r="I39" s="61"/>
      <c r="J39" s="61"/>
      <c r="K39" s="61"/>
      <c r="L39" s="61"/>
      <c r="M39" s="61"/>
      <c r="N39" s="117"/>
      <c r="O39" s="119"/>
      <c r="P39" s="119"/>
      <c r="Q39" s="119"/>
      <c r="R39" s="118"/>
      <c r="S39" s="118"/>
      <c r="T39" s="118"/>
      <c r="U39" s="118"/>
      <c r="V39" s="119"/>
      <c r="W39" s="118"/>
      <c r="X39" s="123"/>
      <c r="Y39" s="124"/>
      <c r="Z39" s="124"/>
      <c r="AA39" s="124"/>
      <c r="AB39" s="124"/>
      <c r="AC39" s="124"/>
      <c r="AD39" s="124"/>
      <c r="AE39" s="124"/>
      <c r="AF39" s="124"/>
      <c r="AG39" s="124"/>
      <c r="AH39" s="124"/>
      <c r="AI39" s="124"/>
      <c r="AJ39" s="124"/>
      <c r="AK39" s="124"/>
      <c r="AL39" s="124"/>
      <c r="AM39" s="124"/>
      <c r="AN39" s="124"/>
      <c r="AO39" s="124"/>
      <c r="AP39" s="124"/>
      <c r="AQ39" s="124"/>
      <c r="AR39" s="124"/>
      <c r="AS39" s="124"/>
      <c r="AT39" s="124"/>
      <c r="AU39" s="124"/>
      <c r="AV39" s="124"/>
      <c r="AW39" s="124"/>
      <c r="AX39" s="124"/>
      <c r="AY39" s="124"/>
      <c r="AZ39" s="124"/>
      <c r="BA39" s="124"/>
      <c r="BB39" s="124"/>
      <c r="BC39" s="124"/>
      <c r="BD39" s="124"/>
      <c r="BE39" s="124"/>
      <c r="BF39" s="124"/>
      <c r="BG39" s="124"/>
      <c r="BH39" s="124"/>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111"/>
      <c r="CQ39" s="61"/>
      <c r="CR39" s="61"/>
      <c r="CS39" s="61"/>
      <c r="CT39" s="61"/>
      <c r="CU39" s="61"/>
      <c r="CV39" s="61"/>
      <c r="CW39" s="61"/>
      <c r="CX39" s="61"/>
      <c r="CY39" s="61"/>
      <c r="CZ39" s="61"/>
      <c r="DA39" s="61"/>
      <c r="DB39" s="61"/>
      <c r="DC39" s="61"/>
      <c r="DD39" s="61"/>
    </row>
    <row r="40" spans="1:108" ht="24.95" customHeight="1" x14ac:dyDescent="0.25">
      <c r="A40" s="125"/>
      <c r="E40" s="55"/>
      <c r="CP40" s="126"/>
      <c r="CQ40" s="59"/>
      <c r="CR40" s="59"/>
      <c r="CS40" s="59"/>
      <c r="CT40" s="59"/>
      <c r="CU40" s="59"/>
      <c r="CV40" s="59"/>
      <c r="CW40" s="59"/>
      <c r="CX40" s="59"/>
      <c r="CY40" s="59"/>
      <c r="CZ40" s="59"/>
      <c r="DA40" s="59"/>
      <c r="DB40" s="61"/>
      <c r="DC40" s="61"/>
      <c r="DD40" s="61"/>
    </row>
    <row r="41" spans="1:108" ht="24.95" customHeight="1" x14ac:dyDescent="0.25">
      <c r="A41" s="125"/>
      <c r="E41" s="55"/>
      <c r="CP41" s="126"/>
      <c r="CQ41" s="59"/>
      <c r="CR41" s="59"/>
      <c r="CS41" s="59"/>
      <c r="CT41" s="59"/>
      <c r="CU41" s="59"/>
      <c r="CV41" s="59"/>
      <c r="CW41" s="59"/>
      <c r="CX41" s="59"/>
      <c r="CY41" s="59"/>
      <c r="CZ41" s="59"/>
      <c r="DA41" s="59"/>
      <c r="DB41" s="61"/>
      <c r="DC41" s="61"/>
      <c r="DD41" s="61"/>
    </row>
    <row r="42" spans="1:108" ht="24.95" customHeight="1" x14ac:dyDescent="0.25">
      <c r="A42" s="125"/>
      <c r="E42" s="55"/>
      <c r="CP42" s="126"/>
      <c r="CQ42" s="59"/>
      <c r="CR42" s="59"/>
      <c r="CS42" s="59"/>
      <c r="CT42" s="59"/>
      <c r="CU42" s="59"/>
      <c r="CV42" s="59"/>
      <c r="CW42" s="59"/>
      <c r="CX42" s="59"/>
      <c r="CY42" s="59"/>
      <c r="CZ42" s="59"/>
      <c r="DA42" s="59"/>
      <c r="DB42" s="61"/>
      <c r="DC42" s="61"/>
      <c r="DD42" s="61"/>
    </row>
    <row r="43" spans="1:108" ht="24.95" customHeight="1" x14ac:dyDescent="0.25">
      <c r="A43" s="125"/>
      <c r="E43" s="55"/>
      <c r="CP43" s="126"/>
      <c r="CQ43" s="59"/>
      <c r="CR43" s="59"/>
      <c r="CS43" s="59"/>
      <c r="CT43" s="59"/>
      <c r="CU43" s="59"/>
      <c r="CV43" s="59"/>
      <c r="CW43" s="59"/>
      <c r="CX43" s="59"/>
      <c r="CY43" s="59"/>
      <c r="CZ43" s="59"/>
      <c r="DA43" s="59"/>
      <c r="DB43" s="61"/>
      <c r="DC43" s="61"/>
      <c r="DD43" s="61"/>
    </row>
    <row r="44" spans="1:108" ht="24.95" customHeight="1" x14ac:dyDescent="0.25">
      <c r="A44" s="125"/>
      <c r="E44" s="55"/>
      <c r="CP44" s="126"/>
      <c r="CQ44" s="59"/>
      <c r="CR44" s="59"/>
      <c r="CS44" s="59"/>
      <c r="CT44" s="59"/>
      <c r="CU44" s="59"/>
      <c r="CV44" s="59"/>
      <c r="CW44" s="59"/>
      <c r="CX44" s="59"/>
      <c r="CY44" s="59"/>
      <c r="CZ44" s="59"/>
      <c r="DA44" s="59"/>
      <c r="DB44" s="61"/>
      <c r="DC44" s="61"/>
      <c r="DD44" s="61"/>
    </row>
    <row r="45" spans="1:108" ht="24.95" customHeight="1" x14ac:dyDescent="0.25">
      <c r="A45" s="125"/>
      <c r="E45" s="55"/>
      <c r="CP45" s="126"/>
      <c r="CQ45" s="59"/>
      <c r="CR45" s="59"/>
      <c r="CS45" s="59"/>
      <c r="CT45" s="59"/>
      <c r="CU45" s="59"/>
      <c r="CV45" s="59"/>
      <c r="CW45" s="59"/>
      <c r="CX45" s="59"/>
      <c r="CY45" s="59"/>
      <c r="CZ45" s="59"/>
      <c r="DA45" s="59"/>
      <c r="DB45" s="61"/>
      <c r="DC45" s="61"/>
      <c r="DD45" s="61"/>
    </row>
    <row r="46" spans="1:108" ht="24.95" customHeight="1" thickBot="1" x14ac:dyDescent="0.3">
      <c r="A46" s="125"/>
      <c r="B46" s="380" t="s">
        <v>414</v>
      </c>
      <c r="C46" s="380"/>
      <c r="D46" s="380"/>
      <c r="E46" s="380"/>
      <c r="F46" s="380"/>
      <c r="G46" s="380"/>
      <c r="H46" s="380"/>
      <c r="I46" s="380"/>
      <c r="J46" s="380"/>
      <c r="K46" s="380"/>
      <c r="L46" s="380"/>
      <c r="M46" s="380"/>
      <c r="N46" s="380"/>
      <c r="O46" s="380"/>
      <c r="P46" s="380"/>
      <c r="Q46" s="380"/>
      <c r="R46" s="380"/>
      <c r="S46" s="380"/>
      <c r="T46" s="380"/>
      <c r="U46" s="380"/>
      <c r="V46" s="380"/>
      <c r="W46" s="380"/>
      <c r="X46" s="380"/>
      <c r="Y46" s="380"/>
      <c r="Z46" s="380"/>
      <c r="AA46" s="380"/>
      <c r="AB46" s="380"/>
      <c r="AC46" s="380"/>
      <c r="AD46" s="380"/>
      <c r="AE46" s="380"/>
      <c r="AF46" s="380"/>
      <c r="AG46" s="380"/>
      <c r="AH46" s="380"/>
      <c r="AI46" s="380"/>
      <c r="AJ46" s="380"/>
      <c r="AK46" s="380"/>
      <c r="AL46" s="380"/>
      <c r="AM46" s="380"/>
      <c r="AN46" s="380"/>
      <c r="AO46" s="380"/>
      <c r="AP46" s="380"/>
      <c r="AQ46" s="380"/>
      <c r="AR46" s="380"/>
      <c r="AS46" s="380"/>
      <c r="AT46" s="380"/>
      <c r="AU46" s="380"/>
      <c r="AV46" s="380"/>
      <c r="AW46" s="380"/>
      <c r="AX46" s="380"/>
      <c r="AY46" s="380"/>
      <c r="AZ46" s="380"/>
      <c r="BA46" s="380"/>
      <c r="BB46" s="380"/>
      <c r="BC46" s="380"/>
      <c r="BD46" s="380"/>
      <c r="BE46" s="380"/>
      <c r="BF46" s="380"/>
      <c r="BG46" s="380"/>
      <c r="BH46" s="380"/>
      <c r="BI46" s="380"/>
      <c r="BJ46" s="380"/>
      <c r="BK46" s="380"/>
      <c r="BL46" s="380"/>
      <c r="BM46" s="380"/>
      <c r="BN46" s="380"/>
      <c r="BO46" s="380"/>
      <c r="BP46" s="380"/>
      <c r="BQ46" s="380"/>
      <c r="BR46" s="380"/>
      <c r="BS46" s="380"/>
      <c r="BT46" s="380"/>
      <c r="BU46" s="380"/>
      <c r="BV46" s="380"/>
      <c r="BW46" s="380"/>
      <c r="BX46" s="380"/>
      <c r="BY46" s="380"/>
      <c r="BZ46" s="380"/>
      <c r="CA46" s="380"/>
      <c r="CB46" s="380"/>
      <c r="CC46" s="380"/>
      <c r="CD46" s="380"/>
      <c r="CE46" s="380"/>
      <c r="CF46" s="380"/>
      <c r="CG46" s="380"/>
      <c r="CH46" s="380"/>
      <c r="CI46" s="380"/>
      <c r="CJ46" s="380"/>
      <c r="CK46" s="380"/>
      <c r="CL46" s="380"/>
      <c r="CM46" s="380"/>
      <c r="CN46" s="380"/>
      <c r="CO46" s="380"/>
      <c r="CP46" s="126"/>
      <c r="CQ46" s="59"/>
      <c r="CR46" s="59"/>
      <c r="CS46" s="59"/>
      <c r="CT46" s="59"/>
      <c r="CU46" s="59"/>
      <c r="CV46" s="59"/>
      <c r="CW46" s="59"/>
      <c r="CX46" s="59"/>
      <c r="CY46" s="59"/>
      <c r="CZ46" s="59"/>
      <c r="DA46" s="59"/>
      <c r="DB46" s="61"/>
      <c r="DC46" s="61"/>
      <c r="DD46" s="61"/>
    </row>
    <row r="47" spans="1:108" ht="24.95" customHeight="1" x14ac:dyDescent="0.25">
      <c r="A47" s="125"/>
      <c r="C47" s="698"/>
      <c r="D47" s="699"/>
      <c r="E47" s="699"/>
      <c r="F47" s="699"/>
      <c r="G47" s="699"/>
      <c r="H47" s="699"/>
      <c r="I47" s="699"/>
      <c r="J47" s="699"/>
      <c r="K47" s="699"/>
      <c r="L47" s="699"/>
      <c r="M47" s="699"/>
      <c r="N47" s="699"/>
      <c r="O47" s="699"/>
      <c r="P47" s="699"/>
      <c r="Q47" s="699"/>
      <c r="R47" s="699"/>
      <c r="S47" s="699"/>
      <c r="T47" s="699"/>
      <c r="U47" s="699"/>
      <c r="V47" s="699"/>
      <c r="W47" s="699"/>
      <c r="X47" s="699"/>
      <c r="Y47" s="699"/>
      <c r="Z47" s="699"/>
      <c r="AA47" s="699"/>
      <c r="AB47" s="699"/>
      <c r="AC47" s="699"/>
      <c r="AD47" s="699"/>
      <c r="AE47" s="699"/>
      <c r="AF47" s="699"/>
      <c r="AG47" s="699"/>
      <c r="AH47" s="699"/>
      <c r="AI47" s="699"/>
      <c r="AJ47" s="699"/>
      <c r="AK47" s="699"/>
      <c r="AL47" s="699"/>
      <c r="AM47" s="699"/>
      <c r="AN47" s="699"/>
      <c r="AO47" s="699"/>
      <c r="AP47" s="699"/>
      <c r="AQ47" s="699"/>
      <c r="AR47" s="699"/>
      <c r="AS47" s="699"/>
      <c r="AT47" s="699"/>
      <c r="AU47" s="699"/>
      <c r="AV47" s="699"/>
      <c r="AW47" s="699"/>
      <c r="AX47" s="699"/>
      <c r="AY47" s="699"/>
      <c r="AZ47" s="699"/>
      <c r="BA47" s="699"/>
      <c r="BB47" s="699"/>
      <c r="BC47" s="699"/>
      <c r="BD47" s="699"/>
      <c r="BE47" s="699"/>
      <c r="BF47" s="699"/>
      <c r="BG47" s="699"/>
      <c r="BH47" s="699"/>
      <c r="BI47" s="699"/>
      <c r="BJ47" s="699"/>
      <c r="BK47" s="699"/>
      <c r="BL47" s="699"/>
      <c r="BM47" s="699"/>
      <c r="BN47" s="699"/>
      <c r="BO47" s="699"/>
      <c r="BP47" s="699"/>
      <c r="BQ47" s="699"/>
      <c r="BR47" s="699"/>
      <c r="BS47" s="699"/>
      <c r="BT47" s="699"/>
      <c r="BU47" s="699"/>
      <c r="BV47" s="699"/>
      <c r="BW47" s="699"/>
      <c r="BX47" s="699"/>
      <c r="BY47" s="699"/>
      <c r="BZ47" s="699"/>
      <c r="CA47" s="699"/>
      <c r="CB47" s="699"/>
      <c r="CC47" s="699"/>
      <c r="CD47" s="699"/>
      <c r="CE47" s="699"/>
      <c r="CF47" s="699"/>
      <c r="CG47" s="699"/>
      <c r="CH47" s="699"/>
      <c r="CI47" s="699"/>
      <c r="CJ47" s="699"/>
      <c r="CK47" s="699"/>
      <c r="CL47" s="699"/>
      <c r="CM47" s="699"/>
      <c r="CN47" s="700"/>
      <c r="CP47" s="126"/>
      <c r="CQ47" s="59"/>
      <c r="CR47" s="59"/>
      <c r="CS47" s="59"/>
      <c r="CT47" s="59"/>
      <c r="CU47" s="59"/>
      <c r="CV47" s="59"/>
      <c r="CW47" s="59"/>
      <c r="CX47" s="59"/>
      <c r="CY47" s="59"/>
      <c r="CZ47" s="59"/>
      <c r="DA47" s="59"/>
      <c r="DB47" s="61"/>
      <c r="DC47" s="61"/>
      <c r="DD47" s="61"/>
    </row>
    <row r="48" spans="1:108" ht="24.95" customHeight="1" x14ac:dyDescent="0.25">
      <c r="A48" s="80"/>
      <c r="C48" s="701"/>
      <c r="D48" s="702"/>
      <c r="E48" s="702"/>
      <c r="F48" s="702"/>
      <c r="G48" s="702"/>
      <c r="H48" s="702"/>
      <c r="I48" s="702"/>
      <c r="J48" s="702"/>
      <c r="K48" s="702"/>
      <c r="L48" s="702"/>
      <c r="M48" s="702"/>
      <c r="N48" s="702"/>
      <c r="O48" s="702"/>
      <c r="P48" s="702"/>
      <c r="Q48" s="702"/>
      <c r="R48" s="702"/>
      <c r="S48" s="702"/>
      <c r="T48" s="702"/>
      <c r="U48" s="702"/>
      <c r="V48" s="702"/>
      <c r="W48" s="702"/>
      <c r="X48" s="702"/>
      <c r="Y48" s="702"/>
      <c r="Z48" s="702"/>
      <c r="AA48" s="702"/>
      <c r="AB48" s="702"/>
      <c r="AC48" s="702"/>
      <c r="AD48" s="702"/>
      <c r="AE48" s="702"/>
      <c r="AF48" s="702"/>
      <c r="AG48" s="702"/>
      <c r="AH48" s="702"/>
      <c r="AI48" s="702"/>
      <c r="AJ48" s="702"/>
      <c r="AK48" s="702"/>
      <c r="AL48" s="702"/>
      <c r="AM48" s="702"/>
      <c r="AN48" s="702"/>
      <c r="AO48" s="702"/>
      <c r="AP48" s="702"/>
      <c r="AQ48" s="702"/>
      <c r="AR48" s="702"/>
      <c r="AS48" s="702"/>
      <c r="AT48" s="702"/>
      <c r="AU48" s="702"/>
      <c r="AV48" s="702"/>
      <c r="AW48" s="702"/>
      <c r="AX48" s="702"/>
      <c r="AY48" s="702"/>
      <c r="AZ48" s="702"/>
      <c r="BA48" s="702"/>
      <c r="BB48" s="702"/>
      <c r="BC48" s="702"/>
      <c r="BD48" s="702"/>
      <c r="BE48" s="702"/>
      <c r="BF48" s="702"/>
      <c r="BG48" s="702"/>
      <c r="BH48" s="702"/>
      <c r="BI48" s="702"/>
      <c r="BJ48" s="702"/>
      <c r="BK48" s="702"/>
      <c r="BL48" s="702"/>
      <c r="BM48" s="702"/>
      <c r="BN48" s="702"/>
      <c r="BO48" s="702"/>
      <c r="BP48" s="702"/>
      <c r="BQ48" s="702"/>
      <c r="BR48" s="702"/>
      <c r="BS48" s="702"/>
      <c r="BT48" s="702"/>
      <c r="BU48" s="702"/>
      <c r="BV48" s="702"/>
      <c r="BW48" s="702"/>
      <c r="BX48" s="702"/>
      <c r="BY48" s="702"/>
      <c r="BZ48" s="702"/>
      <c r="CA48" s="702"/>
      <c r="CB48" s="702"/>
      <c r="CC48" s="702"/>
      <c r="CD48" s="702"/>
      <c r="CE48" s="702"/>
      <c r="CF48" s="702"/>
      <c r="CG48" s="702"/>
      <c r="CH48" s="702"/>
      <c r="CI48" s="702"/>
      <c r="CJ48" s="702"/>
      <c r="CK48" s="702"/>
      <c r="CL48" s="702"/>
      <c r="CM48" s="702"/>
      <c r="CN48" s="703"/>
      <c r="CP48" s="64"/>
      <c r="CQ48" s="59"/>
      <c r="CR48" s="59"/>
      <c r="CS48" s="59"/>
      <c r="CT48" s="59"/>
      <c r="CU48" s="59"/>
      <c r="CV48" s="59"/>
      <c r="CW48" s="59"/>
      <c r="CX48" s="59"/>
      <c r="CY48" s="59"/>
      <c r="CZ48" s="59"/>
      <c r="DA48" s="59"/>
      <c r="DB48" s="61"/>
      <c r="DC48" s="61"/>
      <c r="DD48" s="61"/>
    </row>
    <row r="49" spans="1:108" ht="24.95" customHeight="1" x14ac:dyDescent="0.25">
      <c r="A49" s="80"/>
      <c r="C49" s="701"/>
      <c r="D49" s="702"/>
      <c r="E49" s="702"/>
      <c r="F49" s="702"/>
      <c r="G49" s="702"/>
      <c r="H49" s="702"/>
      <c r="I49" s="702"/>
      <c r="J49" s="702"/>
      <c r="K49" s="702"/>
      <c r="L49" s="702"/>
      <c r="M49" s="702"/>
      <c r="N49" s="702"/>
      <c r="O49" s="702"/>
      <c r="P49" s="702"/>
      <c r="Q49" s="702"/>
      <c r="R49" s="702"/>
      <c r="S49" s="702"/>
      <c r="T49" s="702"/>
      <c r="U49" s="702"/>
      <c r="V49" s="702"/>
      <c r="W49" s="702"/>
      <c r="X49" s="702"/>
      <c r="Y49" s="702"/>
      <c r="Z49" s="702"/>
      <c r="AA49" s="702"/>
      <c r="AB49" s="702"/>
      <c r="AC49" s="702"/>
      <c r="AD49" s="702"/>
      <c r="AE49" s="702"/>
      <c r="AF49" s="702"/>
      <c r="AG49" s="702"/>
      <c r="AH49" s="702"/>
      <c r="AI49" s="702"/>
      <c r="AJ49" s="702"/>
      <c r="AK49" s="702"/>
      <c r="AL49" s="702"/>
      <c r="AM49" s="702"/>
      <c r="AN49" s="702"/>
      <c r="AO49" s="702"/>
      <c r="AP49" s="702"/>
      <c r="AQ49" s="702"/>
      <c r="AR49" s="702"/>
      <c r="AS49" s="702"/>
      <c r="AT49" s="702"/>
      <c r="AU49" s="702"/>
      <c r="AV49" s="702"/>
      <c r="AW49" s="702"/>
      <c r="AX49" s="702"/>
      <c r="AY49" s="702"/>
      <c r="AZ49" s="702"/>
      <c r="BA49" s="702"/>
      <c r="BB49" s="702"/>
      <c r="BC49" s="702"/>
      <c r="BD49" s="702"/>
      <c r="BE49" s="702"/>
      <c r="BF49" s="702"/>
      <c r="BG49" s="702"/>
      <c r="BH49" s="702"/>
      <c r="BI49" s="702"/>
      <c r="BJ49" s="702"/>
      <c r="BK49" s="702"/>
      <c r="BL49" s="702"/>
      <c r="BM49" s="702"/>
      <c r="BN49" s="702"/>
      <c r="BO49" s="702"/>
      <c r="BP49" s="702"/>
      <c r="BQ49" s="702"/>
      <c r="BR49" s="702"/>
      <c r="BS49" s="702"/>
      <c r="BT49" s="702"/>
      <c r="BU49" s="702"/>
      <c r="BV49" s="702"/>
      <c r="BW49" s="702"/>
      <c r="BX49" s="702"/>
      <c r="BY49" s="702"/>
      <c r="BZ49" s="702"/>
      <c r="CA49" s="702"/>
      <c r="CB49" s="702"/>
      <c r="CC49" s="702"/>
      <c r="CD49" s="702"/>
      <c r="CE49" s="702"/>
      <c r="CF49" s="702"/>
      <c r="CG49" s="702"/>
      <c r="CH49" s="702"/>
      <c r="CI49" s="702"/>
      <c r="CJ49" s="702"/>
      <c r="CK49" s="702"/>
      <c r="CL49" s="702"/>
      <c r="CM49" s="702"/>
      <c r="CN49" s="703"/>
      <c r="CP49" s="64"/>
      <c r="CQ49" s="59"/>
      <c r="CR49" s="59"/>
      <c r="CS49" s="59"/>
      <c r="CT49" s="59"/>
      <c r="CU49" s="59"/>
      <c r="CV49" s="59"/>
      <c r="CW49" s="59"/>
      <c r="CX49" s="59"/>
      <c r="CY49" s="59"/>
      <c r="CZ49" s="59"/>
      <c r="DA49" s="59"/>
      <c r="DB49" s="61"/>
      <c r="DC49" s="61"/>
      <c r="DD49" s="61"/>
    </row>
    <row r="50" spans="1:108" ht="24.95" customHeight="1" x14ac:dyDescent="0.25">
      <c r="A50" s="80"/>
      <c r="B50" s="127"/>
      <c r="C50" s="701"/>
      <c r="D50" s="702"/>
      <c r="E50" s="702"/>
      <c r="F50" s="702"/>
      <c r="G50" s="702"/>
      <c r="H50" s="702"/>
      <c r="I50" s="702"/>
      <c r="J50" s="702"/>
      <c r="K50" s="702"/>
      <c r="L50" s="702"/>
      <c r="M50" s="702"/>
      <c r="N50" s="702"/>
      <c r="O50" s="702"/>
      <c r="P50" s="702"/>
      <c r="Q50" s="702"/>
      <c r="R50" s="702"/>
      <c r="S50" s="702"/>
      <c r="T50" s="702"/>
      <c r="U50" s="702"/>
      <c r="V50" s="702"/>
      <c r="W50" s="702"/>
      <c r="X50" s="702"/>
      <c r="Y50" s="702"/>
      <c r="Z50" s="702"/>
      <c r="AA50" s="702"/>
      <c r="AB50" s="702"/>
      <c r="AC50" s="702"/>
      <c r="AD50" s="702"/>
      <c r="AE50" s="702"/>
      <c r="AF50" s="702"/>
      <c r="AG50" s="702"/>
      <c r="AH50" s="702"/>
      <c r="AI50" s="702"/>
      <c r="AJ50" s="702"/>
      <c r="AK50" s="702"/>
      <c r="AL50" s="702"/>
      <c r="AM50" s="702"/>
      <c r="AN50" s="702"/>
      <c r="AO50" s="702"/>
      <c r="AP50" s="702"/>
      <c r="AQ50" s="702"/>
      <c r="AR50" s="702"/>
      <c r="AS50" s="702"/>
      <c r="AT50" s="702"/>
      <c r="AU50" s="702"/>
      <c r="AV50" s="702"/>
      <c r="AW50" s="702"/>
      <c r="AX50" s="702"/>
      <c r="AY50" s="702"/>
      <c r="AZ50" s="702"/>
      <c r="BA50" s="702"/>
      <c r="BB50" s="702"/>
      <c r="BC50" s="702"/>
      <c r="BD50" s="702"/>
      <c r="BE50" s="702"/>
      <c r="BF50" s="702"/>
      <c r="BG50" s="702"/>
      <c r="BH50" s="702"/>
      <c r="BI50" s="702"/>
      <c r="BJ50" s="702"/>
      <c r="BK50" s="702"/>
      <c r="BL50" s="702"/>
      <c r="BM50" s="702"/>
      <c r="BN50" s="702"/>
      <c r="BO50" s="702"/>
      <c r="BP50" s="702"/>
      <c r="BQ50" s="702"/>
      <c r="BR50" s="702"/>
      <c r="BS50" s="702"/>
      <c r="BT50" s="702"/>
      <c r="BU50" s="702"/>
      <c r="BV50" s="702"/>
      <c r="BW50" s="702"/>
      <c r="BX50" s="702"/>
      <c r="BY50" s="702"/>
      <c r="BZ50" s="702"/>
      <c r="CA50" s="702"/>
      <c r="CB50" s="702"/>
      <c r="CC50" s="702"/>
      <c r="CD50" s="702"/>
      <c r="CE50" s="702"/>
      <c r="CF50" s="702"/>
      <c r="CG50" s="702"/>
      <c r="CH50" s="702"/>
      <c r="CI50" s="702"/>
      <c r="CJ50" s="702"/>
      <c r="CK50" s="702"/>
      <c r="CL50" s="702"/>
      <c r="CM50" s="702"/>
      <c r="CN50" s="703"/>
      <c r="CO50" s="92"/>
      <c r="CP50" s="64"/>
      <c r="CQ50" s="59"/>
      <c r="CR50" s="59"/>
      <c r="CS50" s="59"/>
      <c r="CT50" s="59"/>
      <c r="CU50" s="59"/>
      <c r="CV50" s="59"/>
      <c r="CW50" s="59"/>
      <c r="CX50" s="59"/>
      <c r="CY50" s="59"/>
      <c r="CZ50" s="59"/>
      <c r="DA50" s="59"/>
      <c r="DB50" s="61"/>
      <c r="DC50" s="61"/>
      <c r="DD50" s="61"/>
    </row>
    <row r="51" spans="1:108" ht="24.95" customHeight="1" x14ac:dyDescent="0.25">
      <c r="A51" s="80"/>
      <c r="B51" s="127"/>
      <c r="C51" s="701"/>
      <c r="D51" s="702"/>
      <c r="E51" s="702"/>
      <c r="F51" s="702"/>
      <c r="G51" s="702"/>
      <c r="H51" s="702"/>
      <c r="I51" s="702"/>
      <c r="J51" s="702"/>
      <c r="K51" s="702"/>
      <c r="L51" s="702"/>
      <c r="M51" s="702"/>
      <c r="N51" s="702"/>
      <c r="O51" s="702"/>
      <c r="P51" s="702"/>
      <c r="Q51" s="702"/>
      <c r="R51" s="702"/>
      <c r="S51" s="702"/>
      <c r="T51" s="702"/>
      <c r="U51" s="702"/>
      <c r="V51" s="702"/>
      <c r="W51" s="702"/>
      <c r="X51" s="702"/>
      <c r="Y51" s="702"/>
      <c r="Z51" s="702"/>
      <c r="AA51" s="702"/>
      <c r="AB51" s="702"/>
      <c r="AC51" s="702"/>
      <c r="AD51" s="702"/>
      <c r="AE51" s="702"/>
      <c r="AF51" s="702"/>
      <c r="AG51" s="702"/>
      <c r="AH51" s="702"/>
      <c r="AI51" s="702"/>
      <c r="AJ51" s="702"/>
      <c r="AK51" s="702"/>
      <c r="AL51" s="702"/>
      <c r="AM51" s="702"/>
      <c r="AN51" s="702"/>
      <c r="AO51" s="702"/>
      <c r="AP51" s="702"/>
      <c r="AQ51" s="702"/>
      <c r="AR51" s="702"/>
      <c r="AS51" s="702"/>
      <c r="AT51" s="702"/>
      <c r="AU51" s="702"/>
      <c r="AV51" s="702"/>
      <c r="AW51" s="702"/>
      <c r="AX51" s="702"/>
      <c r="AY51" s="702"/>
      <c r="AZ51" s="702"/>
      <c r="BA51" s="702"/>
      <c r="BB51" s="702"/>
      <c r="BC51" s="702"/>
      <c r="BD51" s="702"/>
      <c r="BE51" s="702"/>
      <c r="BF51" s="702"/>
      <c r="BG51" s="702"/>
      <c r="BH51" s="702"/>
      <c r="BI51" s="702"/>
      <c r="BJ51" s="702"/>
      <c r="BK51" s="702"/>
      <c r="BL51" s="702"/>
      <c r="BM51" s="702"/>
      <c r="BN51" s="702"/>
      <c r="BO51" s="702"/>
      <c r="BP51" s="702"/>
      <c r="BQ51" s="702"/>
      <c r="BR51" s="702"/>
      <c r="BS51" s="702"/>
      <c r="BT51" s="702"/>
      <c r="BU51" s="702"/>
      <c r="BV51" s="702"/>
      <c r="BW51" s="702"/>
      <c r="BX51" s="702"/>
      <c r="BY51" s="702"/>
      <c r="BZ51" s="702"/>
      <c r="CA51" s="702"/>
      <c r="CB51" s="702"/>
      <c r="CC51" s="702"/>
      <c r="CD51" s="702"/>
      <c r="CE51" s="702"/>
      <c r="CF51" s="702"/>
      <c r="CG51" s="702"/>
      <c r="CH51" s="702"/>
      <c r="CI51" s="702"/>
      <c r="CJ51" s="702"/>
      <c r="CK51" s="702"/>
      <c r="CL51" s="702"/>
      <c r="CM51" s="702"/>
      <c r="CN51" s="703"/>
      <c r="CO51" s="92"/>
      <c r="CP51" s="64"/>
      <c r="CQ51" s="59"/>
      <c r="CR51" s="59"/>
      <c r="CS51" s="59"/>
      <c r="CT51" s="59"/>
      <c r="CU51" s="59"/>
      <c r="CV51" s="59"/>
      <c r="CW51" s="59"/>
      <c r="CX51" s="59"/>
      <c r="CY51" s="59"/>
      <c r="CZ51" s="59"/>
      <c r="DA51" s="59"/>
      <c r="DB51" s="61"/>
      <c r="DC51" s="61"/>
      <c r="DD51" s="61"/>
    </row>
    <row r="52" spans="1:108" ht="24.95" customHeight="1" x14ac:dyDescent="0.25">
      <c r="A52" s="125"/>
      <c r="C52" s="701"/>
      <c r="D52" s="702"/>
      <c r="E52" s="702"/>
      <c r="F52" s="702"/>
      <c r="G52" s="702"/>
      <c r="H52" s="702"/>
      <c r="I52" s="702"/>
      <c r="J52" s="702"/>
      <c r="K52" s="702"/>
      <c r="L52" s="702"/>
      <c r="M52" s="702"/>
      <c r="N52" s="702"/>
      <c r="O52" s="702"/>
      <c r="P52" s="702"/>
      <c r="Q52" s="702"/>
      <c r="R52" s="702"/>
      <c r="S52" s="702"/>
      <c r="T52" s="702"/>
      <c r="U52" s="702"/>
      <c r="V52" s="702"/>
      <c r="W52" s="702"/>
      <c r="X52" s="702"/>
      <c r="Y52" s="702"/>
      <c r="Z52" s="702"/>
      <c r="AA52" s="702"/>
      <c r="AB52" s="702"/>
      <c r="AC52" s="702"/>
      <c r="AD52" s="702"/>
      <c r="AE52" s="702"/>
      <c r="AF52" s="702"/>
      <c r="AG52" s="702"/>
      <c r="AH52" s="702"/>
      <c r="AI52" s="702"/>
      <c r="AJ52" s="702"/>
      <c r="AK52" s="702"/>
      <c r="AL52" s="702"/>
      <c r="AM52" s="702"/>
      <c r="AN52" s="702"/>
      <c r="AO52" s="702"/>
      <c r="AP52" s="702"/>
      <c r="AQ52" s="702"/>
      <c r="AR52" s="702"/>
      <c r="AS52" s="702"/>
      <c r="AT52" s="702"/>
      <c r="AU52" s="702"/>
      <c r="AV52" s="702"/>
      <c r="AW52" s="702"/>
      <c r="AX52" s="702"/>
      <c r="AY52" s="702"/>
      <c r="AZ52" s="702"/>
      <c r="BA52" s="702"/>
      <c r="BB52" s="702"/>
      <c r="BC52" s="702"/>
      <c r="BD52" s="702"/>
      <c r="BE52" s="702"/>
      <c r="BF52" s="702"/>
      <c r="BG52" s="702"/>
      <c r="BH52" s="702"/>
      <c r="BI52" s="702"/>
      <c r="BJ52" s="702"/>
      <c r="BK52" s="702"/>
      <c r="BL52" s="702"/>
      <c r="BM52" s="702"/>
      <c r="BN52" s="702"/>
      <c r="BO52" s="702"/>
      <c r="BP52" s="702"/>
      <c r="BQ52" s="702"/>
      <c r="BR52" s="702"/>
      <c r="BS52" s="702"/>
      <c r="BT52" s="702"/>
      <c r="BU52" s="702"/>
      <c r="BV52" s="702"/>
      <c r="BW52" s="702"/>
      <c r="BX52" s="702"/>
      <c r="BY52" s="702"/>
      <c r="BZ52" s="702"/>
      <c r="CA52" s="702"/>
      <c r="CB52" s="702"/>
      <c r="CC52" s="702"/>
      <c r="CD52" s="702"/>
      <c r="CE52" s="702"/>
      <c r="CF52" s="702"/>
      <c r="CG52" s="702"/>
      <c r="CH52" s="702"/>
      <c r="CI52" s="702"/>
      <c r="CJ52" s="702"/>
      <c r="CK52" s="702"/>
      <c r="CL52" s="702"/>
      <c r="CM52" s="702"/>
      <c r="CN52" s="703"/>
      <c r="CP52" s="126"/>
      <c r="CQ52" s="59"/>
      <c r="CR52" s="59"/>
      <c r="CS52" s="59"/>
      <c r="CT52" s="59"/>
      <c r="CU52" s="59"/>
      <c r="CV52" s="59"/>
      <c r="CW52" s="59"/>
      <c r="CX52" s="59"/>
      <c r="CY52" s="59"/>
      <c r="CZ52" s="59"/>
      <c r="DA52" s="59"/>
      <c r="DB52" s="61"/>
      <c r="DC52" s="61"/>
      <c r="DD52" s="61"/>
    </row>
    <row r="53" spans="1:108" ht="24.95" customHeight="1" thickBot="1" x14ac:dyDescent="0.3">
      <c r="A53" s="95"/>
      <c r="B53" s="128"/>
      <c r="C53" s="704"/>
      <c r="D53" s="705"/>
      <c r="E53" s="705"/>
      <c r="F53" s="705"/>
      <c r="G53" s="705"/>
      <c r="H53" s="705"/>
      <c r="I53" s="705"/>
      <c r="J53" s="705"/>
      <c r="K53" s="705"/>
      <c r="L53" s="705"/>
      <c r="M53" s="705"/>
      <c r="N53" s="705"/>
      <c r="O53" s="705"/>
      <c r="P53" s="705"/>
      <c r="Q53" s="705"/>
      <c r="R53" s="705"/>
      <c r="S53" s="705"/>
      <c r="T53" s="705"/>
      <c r="U53" s="705"/>
      <c r="V53" s="705"/>
      <c r="W53" s="705"/>
      <c r="X53" s="705"/>
      <c r="Y53" s="705"/>
      <c r="Z53" s="705"/>
      <c r="AA53" s="705"/>
      <c r="AB53" s="705"/>
      <c r="AC53" s="705"/>
      <c r="AD53" s="705"/>
      <c r="AE53" s="705"/>
      <c r="AF53" s="705"/>
      <c r="AG53" s="705"/>
      <c r="AH53" s="705"/>
      <c r="AI53" s="705"/>
      <c r="AJ53" s="705"/>
      <c r="AK53" s="705"/>
      <c r="AL53" s="705"/>
      <c r="AM53" s="705"/>
      <c r="AN53" s="705"/>
      <c r="AO53" s="705"/>
      <c r="AP53" s="705"/>
      <c r="AQ53" s="705"/>
      <c r="AR53" s="705"/>
      <c r="AS53" s="705"/>
      <c r="AT53" s="705"/>
      <c r="AU53" s="705"/>
      <c r="AV53" s="705"/>
      <c r="AW53" s="705"/>
      <c r="AX53" s="705"/>
      <c r="AY53" s="705"/>
      <c r="AZ53" s="705"/>
      <c r="BA53" s="705"/>
      <c r="BB53" s="705"/>
      <c r="BC53" s="705"/>
      <c r="BD53" s="705"/>
      <c r="BE53" s="705"/>
      <c r="BF53" s="705"/>
      <c r="BG53" s="705"/>
      <c r="BH53" s="705"/>
      <c r="BI53" s="705"/>
      <c r="BJ53" s="705"/>
      <c r="BK53" s="705"/>
      <c r="BL53" s="705"/>
      <c r="BM53" s="705"/>
      <c r="BN53" s="705"/>
      <c r="BO53" s="705"/>
      <c r="BP53" s="705"/>
      <c r="BQ53" s="705"/>
      <c r="BR53" s="705"/>
      <c r="BS53" s="705"/>
      <c r="BT53" s="705"/>
      <c r="BU53" s="705"/>
      <c r="BV53" s="705"/>
      <c r="BW53" s="705"/>
      <c r="BX53" s="705"/>
      <c r="BY53" s="705"/>
      <c r="BZ53" s="705"/>
      <c r="CA53" s="705"/>
      <c r="CB53" s="705"/>
      <c r="CC53" s="705"/>
      <c r="CD53" s="705"/>
      <c r="CE53" s="705"/>
      <c r="CF53" s="705"/>
      <c r="CG53" s="705"/>
      <c r="CH53" s="705"/>
      <c r="CI53" s="705"/>
      <c r="CJ53" s="705"/>
      <c r="CK53" s="705"/>
      <c r="CL53" s="705"/>
      <c r="CM53" s="705"/>
      <c r="CN53" s="706"/>
      <c r="CO53" s="59"/>
      <c r="CP53" s="64"/>
      <c r="CQ53" s="61"/>
      <c r="CR53" s="61"/>
      <c r="CS53" s="61"/>
      <c r="CT53" s="61"/>
      <c r="CU53" s="61"/>
      <c r="CV53" s="61"/>
      <c r="CW53" s="61"/>
      <c r="CX53" s="61"/>
      <c r="CY53" s="61"/>
      <c r="CZ53" s="61"/>
      <c r="DA53" s="61"/>
      <c r="DB53" s="61"/>
      <c r="DC53" s="61"/>
      <c r="DD53" s="61"/>
    </row>
    <row r="54" spans="1:108" ht="24.95" customHeight="1" thickBot="1" x14ac:dyDescent="0.3">
      <c r="A54" s="110"/>
      <c r="B54" s="61"/>
      <c r="C54" s="130"/>
      <c r="D54" s="61"/>
      <c r="E54" s="59"/>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CJ54" s="61"/>
      <c r="CK54" s="61"/>
      <c r="CL54" s="61"/>
      <c r="CM54" s="61"/>
      <c r="CN54" s="61"/>
      <c r="CO54" s="61"/>
      <c r="CP54" s="111"/>
      <c r="CQ54" s="61"/>
      <c r="CR54" s="61"/>
      <c r="CS54" s="61"/>
      <c r="CT54" s="61"/>
      <c r="CU54" s="61"/>
      <c r="CV54" s="61"/>
      <c r="CW54" s="61"/>
      <c r="CX54" s="61"/>
      <c r="CY54" s="61"/>
      <c r="CZ54" s="61"/>
      <c r="DA54" s="61"/>
      <c r="DB54" s="61"/>
      <c r="DC54" s="61"/>
      <c r="DD54" s="61"/>
    </row>
    <row r="55" spans="1:108" ht="24.95" customHeight="1" thickTop="1" x14ac:dyDescent="0.25">
      <c r="A55" s="680" t="s">
        <v>275</v>
      </c>
      <c r="B55" s="681"/>
      <c r="C55" s="681"/>
      <c r="D55" s="681"/>
      <c r="E55" s="681"/>
      <c r="F55" s="681"/>
      <c r="G55" s="681"/>
      <c r="H55" s="681"/>
      <c r="I55" s="681"/>
      <c r="J55" s="684"/>
      <c r="K55" s="684"/>
      <c r="L55" s="684"/>
      <c r="M55" s="684"/>
      <c r="N55" s="684"/>
      <c r="O55" s="684"/>
      <c r="P55" s="684"/>
      <c r="Q55" s="684"/>
      <c r="R55" s="684"/>
      <c r="S55" s="684"/>
      <c r="T55" s="684"/>
      <c r="U55" s="684"/>
      <c r="V55" s="684"/>
      <c r="W55" s="684"/>
      <c r="X55" s="684"/>
      <c r="Y55" s="684"/>
      <c r="Z55" s="684"/>
      <c r="AA55" s="684"/>
      <c r="AB55" s="684"/>
      <c r="AC55" s="685"/>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111"/>
      <c r="CQ55" s="61"/>
      <c r="CR55" s="61"/>
      <c r="CS55" s="61"/>
      <c r="CT55" s="61"/>
      <c r="CU55" s="61"/>
      <c r="CV55" s="61"/>
      <c r="CW55" s="61"/>
      <c r="CX55" s="61"/>
      <c r="CY55" s="61"/>
      <c r="CZ55" s="61"/>
      <c r="DA55" s="61"/>
      <c r="DB55" s="61"/>
      <c r="DC55" s="61"/>
      <c r="DD55" s="61"/>
    </row>
    <row r="56" spans="1:108" ht="24.95" customHeight="1" thickBot="1" x14ac:dyDescent="0.3">
      <c r="A56" s="682"/>
      <c r="B56" s="683"/>
      <c r="C56" s="683"/>
      <c r="D56" s="683"/>
      <c r="E56" s="683"/>
      <c r="F56" s="683"/>
      <c r="G56" s="683"/>
      <c r="H56" s="683"/>
      <c r="I56" s="683"/>
      <c r="J56" s="686"/>
      <c r="K56" s="686"/>
      <c r="L56" s="686"/>
      <c r="M56" s="686"/>
      <c r="N56" s="686"/>
      <c r="O56" s="686"/>
      <c r="P56" s="686"/>
      <c r="Q56" s="686"/>
      <c r="R56" s="686"/>
      <c r="S56" s="686"/>
      <c r="T56" s="686"/>
      <c r="U56" s="686"/>
      <c r="V56" s="686"/>
      <c r="W56" s="686"/>
      <c r="X56" s="686"/>
      <c r="Y56" s="686"/>
      <c r="Z56" s="686"/>
      <c r="AA56" s="686"/>
      <c r="AB56" s="686"/>
      <c r="AC56" s="687"/>
      <c r="AD56" s="131"/>
      <c r="AE56" s="131"/>
      <c r="AF56" s="131"/>
      <c r="AG56" s="131"/>
      <c r="AH56" s="131"/>
      <c r="AI56" s="131"/>
      <c r="AJ56" s="131"/>
      <c r="AK56" s="131"/>
      <c r="AL56" s="131"/>
      <c r="AM56" s="131"/>
      <c r="AN56" s="131"/>
      <c r="AO56" s="131"/>
      <c r="AP56" s="131"/>
      <c r="AQ56" s="131"/>
      <c r="AR56" s="131"/>
      <c r="AS56" s="131"/>
      <c r="AT56" s="131"/>
      <c r="AU56" s="131"/>
      <c r="AV56" s="131"/>
      <c r="AW56" s="131"/>
      <c r="AX56" s="88"/>
      <c r="AY56" s="132"/>
      <c r="AZ56" s="70"/>
      <c r="BA56" s="70"/>
      <c r="BB56" s="70"/>
      <c r="BC56" s="70"/>
      <c r="BD56" s="133"/>
      <c r="BE56" s="70"/>
      <c r="BF56" s="70"/>
      <c r="BG56" s="70"/>
      <c r="BH56" s="70"/>
      <c r="BI56" s="70"/>
      <c r="BJ56" s="70"/>
      <c r="BK56" s="70"/>
      <c r="BL56" s="70"/>
      <c r="BM56" s="70"/>
      <c r="BN56" s="70"/>
      <c r="BO56" s="70"/>
      <c r="BP56" s="70"/>
      <c r="BQ56" s="70"/>
      <c r="BR56" s="70"/>
      <c r="BS56" s="133"/>
      <c r="BT56" s="70"/>
      <c r="BU56" s="70"/>
      <c r="BV56" s="70"/>
      <c r="BW56" s="70"/>
      <c r="BX56" s="70"/>
      <c r="BY56" s="70"/>
      <c r="BZ56" s="70"/>
      <c r="CA56" s="70"/>
      <c r="CB56" s="70"/>
      <c r="CC56" s="70"/>
      <c r="CD56" s="70"/>
      <c r="CE56" s="70"/>
      <c r="CF56" s="70"/>
      <c r="CG56" s="70"/>
      <c r="CH56" s="70"/>
      <c r="CI56" s="70"/>
      <c r="CJ56" s="70"/>
      <c r="CK56" s="70"/>
      <c r="CL56" s="70"/>
      <c r="CM56" s="70"/>
      <c r="CN56" s="70"/>
      <c r="CO56" s="70"/>
      <c r="CP56" s="366" t="s">
        <v>505</v>
      </c>
      <c r="CQ56" s="61"/>
      <c r="CR56" s="61"/>
      <c r="CS56" s="61"/>
      <c r="CT56" s="61"/>
      <c r="CU56" s="61"/>
      <c r="CV56" s="61"/>
      <c r="CW56" s="61"/>
      <c r="CX56" s="61"/>
      <c r="CY56" s="61"/>
      <c r="CZ56" s="61"/>
      <c r="DA56" s="61"/>
      <c r="DB56" s="61"/>
      <c r="DC56" s="61"/>
      <c r="DD56" s="61"/>
    </row>
    <row r="57" spans="1:108" ht="24.95" customHeight="1" x14ac:dyDescent="0.3">
      <c r="A57" s="61"/>
      <c r="B57" s="61"/>
      <c r="C57" s="61"/>
      <c r="D57" s="61"/>
      <c r="E57" s="59"/>
      <c r="F57" s="61"/>
      <c r="G57" s="61"/>
      <c r="H57" s="61"/>
      <c r="I57" s="61"/>
      <c r="J57" s="61"/>
      <c r="K57" s="61"/>
      <c r="L57" s="61"/>
      <c r="M57" s="61"/>
      <c r="N57" s="117"/>
      <c r="O57" s="118"/>
      <c r="P57" s="118"/>
      <c r="Q57" s="118"/>
      <c r="R57" s="118"/>
      <c r="S57" s="118"/>
      <c r="T57" s="118"/>
      <c r="U57" s="118"/>
      <c r="V57" s="118"/>
      <c r="W57" s="119"/>
      <c r="X57" s="120"/>
      <c r="Y57" s="118"/>
      <c r="Z57" s="118"/>
      <c r="AA57" s="118"/>
      <c r="AB57" s="118"/>
      <c r="AC57" s="118"/>
      <c r="AD57" s="118"/>
      <c r="AE57" s="121"/>
      <c r="AF57" s="121"/>
      <c r="AG57" s="121"/>
      <c r="AH57" s="121"/>
      <c r="AI57" s="122"/>
      <c r="AJ57" s="118"/>
      <c r="AK57" s="119"/>
      <c r="AL57" s="118"/>
      <c r="AM57" s="118"/>
      <c r="AN57" s="118"/>
      <c r="AO57" s="118"/>
      <c r="AP57" s="118"/>
      <c r="AQ57" s="118"/>
      <c r="AR57" s="118"/>
      <c r="AS57" s="118"/>
      <c r="AT57" s="118"/>
      <c r="AU57" s="118"/>
      <c r="AV57" s="118"/>
      <c r="AW57" s="118"/>
      <c r="AX57" s="118"/>
      <c r="AY57" s="118"/>
      <c r="AZ57" s="118"/>
      <c r="BA57" s="118"/>
      <c r="BB57" s="118"/>
      <c r="BC57" s="118"/>
      <c r="BD57" s="118"/>
      <c r="BE57" s="118"/>
      <c r="BF57" s="97"/>
      <c r="BG57" s="97"/>
      <c r="BH57" s="97"/>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row>
    <row r="58" spans="1:108" ht="24.95" customHeight="1" x14ac:dyDescent="0.3">
      <c r="A58" s="61"/>
      <c r="B58" s="61"/>
      <c r="C58" s="61"/>
      <c r="D58" s="61"/>
      <c r="E58" s="59"/>
      <c r="F58" s="61"/>
      <c r="G58" s="61"/>
      <c r="H58" s="61"/>
      <c r="I58" s="61"/>
      <c r="J58" s="61"/>
      <c r="K58" s="61"/>
      <c r="L58" s="61"/>
      <c r="M58" s="61"/>
      <c r="N58" s="117"/>
      <c r="O58" s="119"/>
      <c r="P58" s="119"/>
      <c r="Q58" s="119"/>
      <c r="R58" s="118"/>
      <c r="S58" s="118"/>
      <c r="T58" s="118"/>
      <c r="U58" s="118"/>
      <c r="V58" s="119"/>
      <c r="W58" s="118"/>
      <c r="X58" s="123"/>
      <c r="Y58" s="688"/>
      <c r="Z58" s="688"/>
      <c r="AA58" s="688"/>
      <c r="AB58" s="688"/>
      <c r="AC58" s="688"/>
      <c r="AD58" s="688"/>
      <c r="AE58" s="688"/>
      <c r="AF58" s="688"/>
      <c r="AG58" s="688"/>
      <c r="AH58" s="688"/>
      <c r="AI58" s="688"/>
      <c r="AJ58" s="688"/>
      <c r="AK58" s="688"/>
      <c r="AL58" s="688"/>
      <c r="AM58" s="688"/>
      <c r="AN58" s="688"/>
      <c r="AO58" s="688"/>
      <c r="AP58" s="688"/>
      <c r="AQ58" s="688"/>
      <c r="AR58" s="688"/>
      <c r="AS58" s="688"/>
      <c r="AT58" s="688"/>
      <c r="AU58" s="688"/>
      <c r="AV58" s="688"/>
      <c r="AW58" s="688"/>
      <c r="AX58" s="688"/>
      <c r="AY58" s="688"/>
      <c r="AZ58" s="688"/>
      <c r="BA58" s="688"/>
      <c r="BB58" s="688"/>
      <c r="BC58" s="688"/>
      <c r="BD58" s="688"/>
      <c r="BE58" s="688"/>
      <c r="BF58" s="688"/>
      <c r="BG58" s="688"/>
      <c r="BH58" s="688"/>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row>
    <row r="59" spans="1:108" ht="24.95" customHeight="1" x14ac:dyDescent="0.3">
      <c r="A59" s="61"/>
      <c r="B59" s="61"/>
      <c r="C59" s="61"/>
      <c r="D59" s="61"/>
      <c r="E59" s="59"/>
      <c r="F59" s="61"/>
      <c r="G59" s="61"/>
      <c r="H59" s="61"/>
      <c r="I59" s="61"/>
      <c r="J59" s="61"/>
      <c r="K59" s="61"/>
      <c r="L59" s="61"/>
      <c r="M59" s="61"/>
      <c r="N59" s="114"/>
      <c r="O59" s="118"/>
      <c r="P59" s="118"/>
      <c r="Q59" s="118"/>
      <c r="R59" s="121"/>
      <c r="S59" s="121"/>
      <c r="T59" s="121"/>
      <c r="U59" s="121"/>
      <c r="V59" s="134"/>
      <c r="W59" s="135"/>
      <c r="X59" s="123"/>
      <c r="Y59" s="688"/>
      <c r="Z59" s="688"/>
      <c r="AA59" s="688"/>
      <c r="AB59" s="688"/>
      <c r="AC59" s="688"/>
      <c r="AD59" s="688"/>
      <c r="AE59" s="688"/>
      <c r="AF59" s="688"/>
      <c r="AG59" s="688"/>
      <c r="AH59" s="688"/>
      <c r="AI59" s="688"/>
      <c r="AJ59" s="688"/>
      <c r="AK59" s="688"/>
      <c r="AL59" s="688"/>
      <c r="AM59" s="688"/>
      <c r="AN59" s="688"/>
      <c r="AO59" s="688"/>
      <c r="AP59" s="688"/>
      <c r="AQ59" s="688"/>
      <c r="AR59" s="688"/>
      <c r="AS59" s="688"/>
      <c r="AT59" s="688"/>
      <c r="AU59" s="688"/>
      <c r="AV59" s="688"/>
      <c r="AW59" s="688"/>
      <c r="AX59" s="688"/>
      <c r="AY59" s="688"/>
      <c r="AZ59" s="688"/>
      <c r="BA59" s="688"/>
      <c r="BB59" s="688"/>
      <c r="BC59" s="688"/>
      <c r="BD59" s="688"/>
      <c r="BE59" s="688"/>
      <c r="BF59" s="688"/>
      <c r="BG59" s="688"/>
      <c r="BH59" s="688"/>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row>
    <row r="60" spans="1:108" ht="24.95" customHeight="1" x14ac:dyDescent="0.2">
      <c r="N60" s="136"/>
      <c r="O60" s="137"/>
      <c r="P60" s="137"/>
      <c r="Q60" s="137"/>
      <c r="R60" s="138"/>
      <c r="S60" s="138"/>
      <c r="T60" s="138"/>
      <c r="U60" s="138"/>
      <c r="V60" s="139"/>
      <c r="W60" s="140"/>
      <c r="X60" s="140"/>
      <c r="Y60" s="141"/>
      <c r="Z60" s="141"/>
      <c r="AA60" s="141"/>
      <c r="AB60" s="142"/>
      <c r="AC60" s="142"/>
      <c r="AD60" s="142"/>
      <c r="AE60" s="142"/>
      <c r="AF60" s="142"/>
      <c r="AG60" s="142"/>
      <c r="AH60" s="142"/>
      <c r="AI60" s="142"/>
      <c r="AJ60" s="142"/>
      <c r="AK60" s="142"/>
      <c r="AL60" s="142"/>
      <c r="AM60" s="142"/>
      <c r="AN60" s="142"/>
      <c r="AO60" s="142"/>
      <c r="AP60" s="142"/>
      <c r="AQ60" s="142"/>
      <c r="AR60" s="142"/>
      <c r="AS60" s="142"/>
      <c r="AT60" s="142"/>
      <c r="AU60" s="142"/>
      <c r="AV60" s="142"/>
      <c r="AW60" s="142"/>
      <c r="AX60" s="142"/>
      <c r="AY60" s="142"/>
      <c r="AZ60" s="142"/>
      <c r="BA60" s="142"/>
      <c r="BB60" s="142"/>
      <c r="BC60" s="142"/>
      <c r="BD60" s="142"/>
      <c r="BE60" s="142"/>
      <c r="BF60" s="143"/>
      <c r="BG60" s="143"/>
      <c r="BH60" s="143"/>
    </row>
  </sheetData>
  <sheetProtection sheet="1" scenarios="1"/>
  <mergeCells count="62">
    <mergeCell ref="A1:CP3"/>
    <mergeCell ref="A4:AN5"/>
    <mergeCell ref="BC4:CP5"/>
    <mergeCell ref="A7:CP7"/>
    <mergeCell ref="B9:I9"/>
    <mergeCell ref="J9:BA9"/>
    <mergeCell ref="BE9:BJ9"/>
    <mergeCell ref="BL9:BX9"/>
    <mergeCell ref="BZ9:CA9"/>
    <mergeCell ref="CC9:CO9"/>
    <mergeCell ref="CT15:FR15"/>
    <mergeCell ref="B16:C16"/>
    <mergeCell ref="A11:CP11"/>
    <mergeCell ref="B12:C12"/>
    <mergeCell ref="B13:P13"/>
    <mergeCell ref="Q13:CL13"/>
    <mergeCell ref="B14:C14"/>
    <mergeCell ref="B15:P15"/>
    <mergeCell ref="Q15:S15"/>
    <mergeCell ref="T15:AB15"/>
    <mergeCell ref="AC15:AE15"/>
    <mergeCell ref="AF15:AN15"/>
    <mergeCell ref="B20:CO20"/>
    <mergeCell ref="AO15:AQ15"/>
    <mergeCell ref="AR15:AZ15"/>
    <mergeCell ref="BA15:BC15"/>
    <mergeCell ref="BD15:BL15"/>
    <mergeCell ref="B17:P17"/>
    <mergeCell ref="Q17:AB17"/>
    <mergeCell ref="AC17:AF17"/>
    <mergeCell ref="B18:C18"/>
    <mergeCell ref="A19:CP19"/>
    <mergeCell ref="BF21:CK21"/>
    <mergeCell ref="B21:P21"/>
    <mergeCell ref="Q21:S21"/>
    <mergeCell ref="T21:X21"/>
    <mergeCell ref="Y21:AA21"/>
    <mergeCell ref="AB21:AF21"/>
    <mergeCell ref="AG21:AI21"/>
    <mergeCell ref="AJ21:AN21"/>
    <mergeCell ref="AO21:AQ21"/>
    <mergeCell ref="AR21:AV21"/>
    <mergeCell ref="AW21:AY21"/>
    <mergeCell ref="AZ21:BE21"/>
    <mergeCell ref="BP23:BX23"/>
    <mergeCell ref="BY23:CK23"/>
    <mergeCell ref="B23:P23"/>
    <mergeCell ref="Q23:S23"/>
    <mergeCell ref="T23:AB23"/>
    <mergeCell ref="AC23:AE23"/>
    <mergeCell ref="AF23:AN23"/>
    <mergeCell ref="AO23:AQ23"/>
    <mergeCell ref="Y58:BH59"/>
    <mergeCell ref="AR23:AZ23"/>
    <mergeCell ref="BA23:BC23"/>
    <mergeCell ref="BD23:BL23"/>
    <mergeCell ref="BM23:BO23"/>
    <mergeCell ref="B25:P25"/>
    <mergeCell ref="B46:CO46"/>
    <mergeCell ref="C47:CN53"/>
    <mergeCell ref="A55:I56"/>
    <mergeCell ref="J55:AC56"/>
  </mergeCells>
  <phoneticPr fontId="1"/>
  <conditionalFormatting sqref="J9 BL9 CC9">
    <cfRule type="notContainsBlanks" dxfId="44" priority="5">
      <formula>LEN(TRIM(J9))&gt;0</formula>
    </cfRule>
  </conditionalFormatting>
  <conditionalFormatting sqref="B12:C12">
    <cfRule type="cellIs" dxfId="43" priority="4" operator="equal">
      <formula>"☑"</formula>
    </cfRule>
  </conditionalFormatting>
  <conditionalFormatting sqref="B14:C14">
    <cfRule type="cellIs" dxfId="42" priority="3" operator="equal">
      <formula>"☑"</formula>
    </cfRule>
  </conditionalFormatting>
  <conditionalFormatting sqref="B16:C16">
    <cfRule type="cellIs" dxfId="41" priority="2" operator="equal">
      <formula>"☑"</formula>
    </cfRule>
  </conditionalFormatting>
  <conditionalFormatting sqref="B16:C16">
    <cfRule type="cellIs" dxfId="40" priority="1" operator="equal">
      <formula>"☑"</formula>
    </cfRule>
  </conditionalFormatting>
  <dataValidations count="3">
    <dataValidation type="list" allowBlank="1" showInputMessage="1" showErrorMessage="1" sqref="Q15:S15 AC15:AE15 AO15:AQ15 BA15:BC15 BA23:BC23 BM23:BO23 Q21:S21 AO21:AQ21 Y21:AA21 AG21:AI21 AW21:AY21 Q23:S23 AC23:AE23 AO23:AQ23" xr:uid="{2F40D6F8-F6E9-4B17-81A1-3616BADFEF26}">
      <formula1>"□,☑"</formula1>
    </dataValidation>
    <dataValidation imeMode="on" allowBlank="1" showInputMessage="1" showErrorMessage="1" sqref="BZ9" xr:uid="{EAD1AF68-846C-4D7B-B150-1E688D32CEAB}"/>
    <dataValidation type="textLength" allowBlank="1" showInputMessage="1" showErrorMessage="1" errorTitle="文字数オーバー" error="担当者名は各6文字までしか入力できません" sqref="BL9 CC9" xr:uid="{7D8B30FB-2CF0-44C0-97AC-083304EC4425}">
      <formula1>1</formula1>
      <formula2>6</formula2>
    </dataValidation>
  </dataValidations>
  <printOptions horizontalCentered="1"/>
  <pageMargins left="0.31496062992125984" right="0.27559055118110237" top="0.39370078740157483" bottom="0.23622047244094491" header="0.15748031496062992" footer="0"/>
  <pageSetup paperSize="9" scale="64" fitToHeight="0" orientation="portrait" r:id="rId1"/>
  <headerFooter alignWithMargins="0">
    <oddFooter xml:space="preserve">&amp;R&amp;"Century,標準"&amp;20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8692A-EDD9-4EA1-B745-24EBD786F589}">
  <sheetPr>
    <tabColor rgb="FFFFFFDD"/>
    <pageSetUpPr fitToPage="1"/>
  </sheetPr>
  <dimension ref="A1:FR60"/>
  <sheetViews>
    <sheetView showGridLines="0" view="pageBreakPreview" zoomScale="80" zoomScaleNormal="75" zoomScaleSheetLayoutView="80" workbookViewId="0">
      <selection activeCell="AB1" sqref="AB1:BS2"/>
    </sheetView>
  </sheetViews>
  <sheetFormatPr defaultColWidth="1.625" defaultRowHeight="24.95" customHeight="1" x14ac:dyDescent="0.15"/>
  <cols>
    <col min="1" max="4" width="1.625" style="55"/>
    <col min="6" max="16384" width="1.625" style="55"/>
  </cols>
  <sheetData>
    <row r="1" spans="1:174" ht="24.95" customHeight="1" x14ac:dyDescent="0.15">
      <c r="A1" s="654" t="s">
        <v>410</v>
      </c>
      <c r="B1" s="654"/>
      <c r="C1" s="654"/>
      <c r="D1" s="654"/>
      <c r="E1" s="654"/>
      <c r="F1" s="654"/>
      <c r="G1" s="654"/>
      <c r="H1" s="654"/>
      <c r="I1" s="654"/>
      <c r="J1" s="654"/>
      <c r="K1" s="654"/>
      <c r="L1" s="654"/>
      <c r="M1" s="654"/>
      <c r="N1" s="654"/>
      <c r="O1" s="654"/>
      <c r="P1" s="654"/>
      <c r="Q1" s="654"/>
      <c r="R1" s="654"/>
      <c r="S1" s="654"/>
      <c r="T1" s="654"/>
      <c r="U1" s="654"/>
      <c r="V1" s="654"/>
      <c r="W1" s="654"/>
      <c r="X1" s="654"/>
      <c r="Y1" s="654"/>
      <c r="Z1" s="654"/>
      <c r="AA1" s="654"/>
      <c r="AB1" s="654"/>
      <c r="AC1" s="654"/>
      <c r="AD1" s="654"/>
      <c r="AE1" s="654"/>
      <c r="AF1" s="654"/>
      <c r="AG1" s="654"/>
      <c r="AH1" s="654"/>
      <c r="AI1" s="654"/>
      <c r="AJ1" s="654"/>
      <c r="AK1" s="654"/>
      <c r="AL1" s="654"/>
      <c r="AM1" s="654"/>
      <c r="AN1" s="654"/>
      <c r="AO1" s="654"/>
      <c r="AP1" s="654"/>
      <c r="AQ1" s="654"/>
      <c r="AR1" s="654"/>
      <c r="AS1" s="654"/>
      <c r="AT1" s="654"/>
      <c r="AU1" s="654"/>
      <c r="AV1" s="654"/>
      <c r="AW1" s="654"/>
      <c r="AX1" s="654"/>
      <c r="AY1" s="654"/>
      <c r="AZ1" s="654"/>
      <c r="BA1" s="654"/>
      <c r="BB1" s="654"/>
      <c r="BC1" s="654"/>
      <c r="BD1" s="654"/>
      <c r="BE1" s="654"/>
      <c r="BF1" s="654"/>
      <c r="BG1" s="654"/>
      <c r="BH1" s="654"/>
      <c r="BI1" s="654"/>
      <c r="BJ1" s="654"/>
      <c r="BK1" s="654"/>
      <c r="BL1" s="654"/>
      <c r="BM1" s="654"/>
      <c r="BN1" s="654"/>
      <c r="BO1" s="654"/>
      <c r="BP1" s="654"/>
      <c r="BQ1" s="654"/>
      <c r="BR1" s="654"/>
      <c r="BS1" s="654"/>
      <c r="BT1" s="654"/>
      <c r="BU1" s="654"/>
      <c r="BV1" s="654"/>
      <c r="BW1" s="654"/>
      <c r="BX1" s="654"/>
      <c r="BY1" s="654"/>
      <c r="BZ1" s="654"/>
      <c r="CA1" s="654"/>
      <c r="CB1" s="654"/>
      <c r="CC1" s="654"/>
      <c r="CD1" s="654"/>
      <c r="CE1" s="654"/>
      <c r="CF1" s="654"/>
      <c r="CG1" s="654"/>
      <c r="CH1" s="654"/>
      <c r="CI1" s="654"/>
      <c r="CJ1" s="654"/>
      <c r="CK1" s="654"/>
      <c r="CL1" s="654"/>
      <c r="CM1" s="654"/>
      <c r="CN1" s="654"/>
      <c r="CO1" s="654"/>
      <c r="CP1" s="654"/>
      <c r="CQ1" s="54"/>
      <c r="CR1" s="54"/>
      <c r="CS1" s="54"/>
      <c r="CT1" s="54"/>
      <c r="CU1" s="54"/>
      <c r="CV1" s="54"/>
      <c r="CW1" s="54"/>
      <c r="CX1" s="54"/>
      <c r="CY1" s="54"/>
      <c r="CZ1" s="54"/>
      <c r="DA1" s="54"/>
      <c r="DB1" s="54"/>
      <c r="DC1" s="54"/>
      <c r="DD1" s="54"/>
    </row>
    <row r="2" spans="1:174" ht="24.95" customHeight="1" x14ac:dyDescent="0.15">
      <c r="A2" s="654"/>
      <c r="B2" s="654"/>
      <c r="C2" s="654"/>
      <c r="D2" s="654"/>
      <c r="E2" s="654"/>
      <c r="F2" s="654"/>
      <c r="G2" s="654"/>
      <c r="H2" s="654"/>
      <c r="I2" s="654"/>
      <c r="J2" s="654"/>
      <c r="K2" s="654"/>
      <c r="L2" s="654"/>
      <c r="M2" s="654"/>
      <c r="N2" s="654"/>
      <c r="O2" s="654"/>
      <c r="P2" s="654"/>
      <c r="Q2" s="654"/>
      <c r="R2" s="654"/>
      <c r="S2" s="654"/>
      <c r="T2" s="654"/>
      <c r="U2" s="654"/>
      <c r="V2" s="654"/>
      <c r="W2" s="654"/>
      <c r="X2" s="654"/>
      <c r="Y2" s="654"/>
      <c r="Z2" s="654"/>
      <c r="AA2" s="654"/>
      <c r="AB2" s="654"/>
      <c r="AC2" s="654"/>
      <c r="AD2" s="654"/>
      <c r="AE2" s="654"/>
      <c r="AF2" s="654"/>
      <c r="AG2" s="654"/>
      <c r="AH2" s="654"/>
      <c r="AI2" s="654"/>
      <c r="AJ2" s="654"/>
      <c r="AK2" s="654"/>
      <c r="AL2" s="654"/>
      <c r="AM2" s="654"/>
      <c r="AN2" s="654"/>
      <c r="AO2" s="654"/>
      <c r="AP2" s="654"/>
      <c r="AQ2" s="654"/>
      <c r="AR2" s="654"/>
      <c r="AS2" s="654"/>
      <c r="AT2" s="654"/>
      <c r="AU2" s="654"/>
      <c r="AV2" s="654"/>
      <c r="AW2" s="654"/>
      <c r="AX2" s="654"/>
      <c r="AY2" s="654"/>
      <c r="AZ2" s="654"/>
      <c r="BA2" s="654"/>
      <c r="BB2" s="654"/>
      <c r="BC2" s="654"/>
      <c r="BD2" s="654"/>
      <c r="BE2" s="654"/>
      <c r="BF2" s="654"/>
      <c r="BG2" s="654"/>
      <c r="BH2" s="654"/>
      <c r="BI2" s="654"/>
      <c r="BJ2" s="654"/>
      <c r="BK2" s="654"/>
      <c r="BL2" s="654"/>
      <c r="BM2" s="654"/>
      <c r="BN2" s="654"/>
      <c r="BO2" s="654"/>
      <c r="BP2" s="654"/>
      <c r="BQ2" s="654"/>
      <c r="BR2" s="654"/>
      <c r="BS2" s="654"/>
      <c r="BT2" s="654"/>
      <c r="BU2" s="654"/>
      <c r="BV2" s="654"/>
      <c r="BW2" s="654"/>
      <c r="BX2" s="654"/>
      <c r="BY2" s="654"/>
      <c r="BZ2" s="654"/>
      <c r="CA2" s="654"/>
      <c r="CB2" s="654"/>
      <c r="CC2" s="654"/>
      <c r="CD2" s="654"/>
      <c r="CE2" s="654"/>
      <c r="CF2" s="654"/>
      <c r="CG2" s="654"/>
      <c r="CH2" s="654"/>
      <c r="CI2" s="654"/>
      <c r="CJ2" s="654"/>
      <c r="CK2" s="654"/>
      <c r="CL2" s="654"/>
      <c r="CM2" s="654"/>
      <c r="CN2" s="654"/>
      <c r="CO2" s="654"/>
      <c r="CP2" s="654"/>
      <c r="CQ2" s="54"/>
      <c r="CR2" s="54"/>
      <c r="CS2" s="54"/>
      <c r="CT2" s="54"/>
      <c r="CU2" s="54"/>
      <c r="CV2" s="54"/>
      <c r="CW2" s="54"/>
      <c r="CX2" s="54"/>
      <c r="CY2" s="54"/>
      <c r="CZ2" s="54"/>
      <c r="DA2" s="54"/>
      <c r="DB2" s="54"/>
      <c r="DC2" s="54"/>
      <c r="DD2" s="54"/>
    </row>
    <row r="3" spans="1:174" ht="24.95" customHeight="1" thickBot="1" x14ac:dyDescent="0.2">
      <c r="A3" s="654"/>
      <c r="B3" s="654"/>
      <c r="C3" s="654"/>
      <c r="D3" s="654"/>
      <c r="E3" s="654"/>
      <c r="F3" s="654"/>
      <c r="G3" s="654"/>
      <c r="H3" s="654"/>
      <c r="I3" s="654"/>
      <c r="J3" s="654"/>
      <c r="K3" s="654"/>
      <c r="L3" s="654"/>
      <c r="M3" s="654"/>
      <c r="N3" s="654"/>
      <c r="O3" s="654"/>
      <c r="P3" s="654"/>
      <c r="Q3" s="654"/>
      <c r="R3" s="654"/>
      <c r="S3" s="654"/>
      <c r="T3" s="654"/>
      <c r="U3" s="654"/>
      <c r="V3" s="654"/>
      <c r="W3" s="654"/>
      <c r="X3" s="654"/>
      <c r="Y3" s="654"/>
      <c r="Z3" s="654"/>
      <c r="AA3" s="654"/>
      <c r="AB3" s="654"/>
      <c r="AC3" s="654"/>
      <c r="AD3" s="654"/>
      <c r="AE3" s="654"/>
      <c r="AF3" s="654"/>
      <c r="AG3" s="654"/>
      <c r="AH3" s="654"/>
      <c r="AI3" s="654"/>
      <c r="AJ3" s="654"/>
      <c r="AK3" s="654"/>
      <c r="AL3" s="654"/>
      <c r="AM3" s="654"/>
      <c r="AN3" s="654"/>
      <c r="AO3" s="654"/>
      <c r="AP3" s="654"/>
      <c r="AQ3" s="654"/>
      <c r="AR3" s="654"/>
      <c r="AS3" s="654"/>
      <c r="AT3" s="654"/>
      <c r="AU3" s="654"/>
      <c r="AV3" s="654"/>
      <c r="AW3" s="654"/>
      <c r="AX3" s="654"/>
      <c r="AY3" s="654"/>
      <c r="AZ3" s="654"/>
      <c r="BA3" s="654"/>
      <c r="BB3" s="654"/>
      <c r="BC3" s="654"/>
      <c r="BD3" s="654"/>
      <c r="BE3" s="654"/>
      <c r="BF3" s="654"/>
      <c r="BG3" s="654"/>
      <c r="BH3" s="654"/>
      <c r="BI3" s="654"/>
      <c r="BJ3" s="654"/>
      <c r="BK3" s="654"/>
      <c r="BL3" s="654"/>
      <c r="BM3" s="654"/>
      <c r="BN3" s="654"/>
      <c r="BO3" s="654"/>
      <c r="BP3" s="654"/>
      <c r="BQ3" s="654"/>
      <c r="BR3" s="654"/>
      <c r="BS3" s="654"/>
      <c r="BT3" s="654"/>
      <c r="BU3" s="654"/>
      <c r="BV3" s="654"/>
      <c r="BW3" s="654"/>
      <c r="BX3" s="654"/>
      <c r="BY3" s="654"/>
      <c r="BZ3" s="654"/>
      <c r="CA3" s="654"/>
      <c r="CB3" s="654"/>
      <c r="CC3" s="654"/>
      <c r="CD3" s="654"/>
      <c r="CE3" s="654"/>
      <c r="CF3" s="654"/>
      <c r="CG3" s="654"/>
      <c r="CH3" s="654"/>
      <c r="CI3" s="654"/>
      <c r="CJ3" s="654"/>
      <c r="CK3" s="654"/>
      <c r="CL3" s="654"/>
      <c r="CM3" s="654"/>
      <c r="CN3" s="654"/>
      <c r="CO3" s="654"/>
      <c r="CP3" s="654"/>
      <c r="CQ3" s="54"/>
      <c r="CR3" s="54"/>
      <c r="CS3" s="54"/>
      <c r="CT3" s="54"/>
      <c r="CU3" s="54"/>
    </row>
    <row r="4" spans="1:174" ht="24.95" customHeight="1" thickTop="1" x14ac:dyDescent="0.15">
      <c r="A4" s="655" t="s">
        <v>409</v>
      </c>
      <c r="B4" s="656"/>
      <c r="C4" s="656"/>
      <c r="D4" s="656"/>
      <c r="E4" s="656"/>
      <c r="F4" s="656"/>
      <c r="G4" s="656"/>
      <c r="H4" s="656"/>
      <c r="I4" s="656"/>
      <c r="J4" s="656"/>
      <c r="K4" s="656"/>
      <c r="L4" s="656"/>
      <c r="M4" s="656"/>
      <c r="N4" s="656"/>
      <c r="O4" s="656"/>
      <c r="P4" s="656"/>
      <c r="Q4" s="656"/>
      <c r="R4" s="656"/>
      <c r="S4" s="656"/>
      <c r="T4" s="656"/>
      <c r="U4" s="656"/>
      <c r="V4" s="656"/>
      <c r="W4" s="656"/>
      <c r="X4" s="656"/>
      <c r="Y4" s="656"/>
      <c r="Z4" s="656"/>
      <c r="AA4" s="656"/>
      <c r="AB4" s="656"/>
      <c r="AC4" s="656"/>
      <c r="AD4" s="656"/>
      <c r="AE4" s="656"/>
      <c r="AF4" s="656"/>
      <c r="AG4" s="656"/>
      <c r="AH4" s="656"/>
      <c r="AI4" s="656"/>
      <c r="AJ4" s="656"/>
      <c r="AK4" s="656"/>
      <c r="AL4" s="656"/>
      <c r="AM4" s="656"/>
      <c r="AN4" s="657"/>
      <c r="BC4" s="661"/>
      <c r="BD4" s="662"/>
      <c r="BE4" s="662"/>
      <c r="BF4" s="662"/>
      <c r="BG4" s="662"/>
      <c r="BH4" s="662"/>
      <c r="BI4" s="662"/>
      <c r="BJ4" s="662"/>
      <c r="BK4" s="662"/>
      <c r="BL4" s="662"/>
      <c r="BM4" s="662"/>
      <c r="BN4" s="662"/>
      <c r="BO4" s="662"/>
      <c r="BP4" s="662"/>
      <c r="BQ4" s="662"/>
      <c r="BR4" s="662"/>
      <c r="BS4" s="662"/>
      <c r="BT4" s="662"/>
      <c r="BU4" s="662"/>
      <c r="BV4" s="662"/>
      <c r="BW4" s="662"/>
      <c r="BX4" s="662"/>
      <c r="BY4" s="662"/>
      <c r="BZ4" s="662"/>
      <c r="CA4" s="662"/>
      <c r="CB4" s="662"/>
      <c r="CC4" s="662"/>
      <c r="CD4" s="662"/>
      <c r="CE4" s="662"/>
      <c r="CF4" s="662"/>
      <c r="CG4" s="662"/>
      <c r="CH4" s="662"/>
      <c r="CI4" s="662"/>
      <c r="CJ4" s="662"/>
      <c r="CK4" s="662"/>
      <c r="CL4" s="662"/>
      <c r="CM4" s="662"/>
      <c r="CN4" s="662"/>
      <c r="CO4" s="662"/>
      <c r="CP4" s="662"/>
    </row>
    <row r="5" spans="1:174" s="56" customFormat="1" ht="24.95" customHeight="1" thickBot="1" x14ac:dyDescent="0.2">
      <c r="A5" s="658"/>
      <c r="B5" s="659"/>
      <c r="C5" s="659"/>
      <c r="D5" s="659"/>
      <c r="E5" s="659"/>
      <c r="F5" s="659"/>
      <c r="G5" s="659"/>
      <c r="H5" s="659"/>
      <c r="I5" s="659"/>
      <c r="J5" s="659"/>
      <c r="K5" s="659"/>
      <c r="L5" s="659"/>
      <c r="M5" s="659"/>
      <c r="N5" s="659"/>
      <c r="O5" s="659"/>
      <c r="P5" s="659"/>
      <c r="Q5" s="659"/>
      <c r="R5" s="659"/>
      <c r="S5" s="659"/>
      <c r="T5" s="659"/>
      <c r="U5" s="659"/>
      <c r="V5" s="659"/>
      <c r="W5" s="659"/>
      <c r="X5" s="659"/>
      <c r="Y5" s="659"/>
      <c r="Z5" s="659"/>
      <c r="AA5" s="659"/>
      <c r="AB5" s="659"/>
      <c r="AC5" s="659"/>
      <c r="AD5" s="659"/>
      <c r="AE5" s="659"/>
      <c r="AF5" s="659"/>
      <c r="AG5" s="659"/>
      <c r="AH5" s="659"/>
      <c r="AI5" s="659"/>
      <c r="AJ5" s="659"/>
      <c r="AK5" s="659"/>
      <c r="AL5" s="659"/>
      <c r="AM5" s="659"/>
      <c r="AN5" s="660"/>
      <c r="BC5" s="662"/>
      <c r="BD5" s="662"/>
      <c r="BE5" s="662"/>
      <c r="BF5" s="662"/>
      <c r="BG5" s="662"/>
      <c r="BH5" s="662"/>
      <c r="BI5" s="662"/>
      <c r="BJ5" s="662"/>
      <c r="BK5" s="662"/>
      <c r="BL5" s="662"/>
      <c r="BM5" s="662"/>
      <c r="BN5" s="662"/>
      <c r="BO5" s="662"/>
      <c r="BP5" s="662"/>
      <c r="BQ5" s="662"/>
      <c r="BR5" s="662"/>
      <c r="BS5" s="662"/>
      <c r="BT5" s="662"/>
      <c r="BU5" s="662"/>
      <c r="BV5" s="662"/>
      <c r="BW5" s="662"/>
      <c r="BX5" s="662"/>
      <c r="BY5" s="662"/>
      <c r="BZ5" s="662"/>
      <c r="CA5" s="662"/>
      <c r="CB5" s="662"/>
      <c r="CC5" s="662"/>
      <c r="CD5" s="662"/>
      <c r="CE5" s="662"/>
      <c r="CF5" s="662"/>
      <c r="CG5" s="662"/>
      <c r="CH5" s="662"/>
      <c r="CI5" s="662"/>
      <c r="CJ5" s="662"/>
      <c r="CK5" s="662"/>
      <c r="CL5" s="662"/>
      <c r="CM5" s="662"/>
      <c r="CN5" s="662"/>
      <c r="CO5" s="662"/>
      <c r="CP5" s="662"/>
      <c r="CV5" s="54"/>
      <c r="CW5" s="54"/>
      <c r="CX5" s="55"/>
      <c r="CY5" s="55"/>
      <c r="CZ5" s="55"/>
      <c r="DA5" s="55"/>
      <c r="DB5" s="55"/>
      <c r="DC5" s="55"/>
      <c r="DD5" s="55"/>
      <c r="DE5" s="55"/>
      <c r="DF5" s="55"/>
      <c r="DG5" s="55"/>
      <c r="DH5" s="55"/>
      <c r="DI5" s="55"/>
      <c r="DJ5" s="55"/>
      <c r="DK5" s="55"/>
      <c r="DL5" s="55"/>
      <c r="DM5" s="55"/>
      <c r="DN5" s="55"/>
      <c r="DO5" s="55"/>
      <c r="DP5" s="55"/>
      <c r="DQ5" s="55"/>
      <c r="DR5" s="55"/>
      <c r="DS5" s="55"/>
      <c r="DT5" s="55"/>
      <c r="DU5" s="55"/>
      <c r="DV5" s="55"/>
      <c r="DW5" s="55"/>
      <c r="DX5" s="55"/>
      <c r="DY5" s="55"/>
      <c r="DZ5" s="55"/>
      <c r="EA5" s="55"/>
      <c r="EB5" s="55"/>
      <c r="EC5" s="55"/>
      <c r="ED5" s="55"/>
      <c r="EE5" s="55"/>
      <c r="EF5" s="55"/>
      <c r="EG5" s="55"/>
      <c r="EH5" s="55"/>
      <c r="EI5" s="55"/>
      <c r="EJ5" s="55"/>
    </row>
    <row r="6" spans="1:174" s="56" customFormat="1" ht="9.9499999999999993" customHeight="1" thickTop="1" thickBot="1" x14ac:dyDescent="0.2">
      <c r="A6" s="57"/>
      <c r="B6" s="57"/>
      <c r="C6" s="57"/>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5"/>
      <c r="CW6" s="55"/>
      <c r="CX6" s="55"/>
      <c r="CY6" s="55"/>
      <c r="CZ6" s="55"/>
      <c r="DA6" s="55"/>
      <c r="DB6" s="55"/>
      <c r="DC6" s="55"/>
      <c r="DD6" s="55"/>
      <c r="DE6" s="55"/>
      <c r="DF6" s="55"/>
      <c r="DG6" s="55"/>
      <c r="DH6" s="55"/>
      <c r="DI6" s="55"/>
      <c r="DJ6" s="55"/>
      <c r="DK6" s="55"/>
      <c r="DL6" s="55"/>
      <c r="DM6" s="55"/>
      <c r="DN6" s="55"/>
      <c r="DO6" s="55"/>
      <c r="DP6" s="55"/>
      <c r="DQ6" s="55"/>
      <c r="DR6" s="55"/>
      <c r="DS6" s="55"/>
      <c r="DT6" s="55"/>
      <c r="DU6" s="55"/>
      <c r="DV6" s="55"/>
      <c r="DW6" s="55"/>
      <c r="DX6" s="55"/>
      <c r="DY6" s="55"/>
      <c r="DZ6" s="55"/>
      <c r="EA6" s="55"/>
      <c r="EB6" s="55"/>
      <c r="EC6" s="55"/>
      <c r="ED6" s="55"/>
      <c r="EE6" s="55"/>
      <c r="EF6" s="55"/>
      <c r="EG6" s="55"/>
      <c r="EH6" s="55"/>
      <c r="EI6" s="55"/>
      <c r="EJ6" s="55"/>
    </row>
    <row r="7" spans="1:174" ht="24.95" customHeight="1" x14ac:dyDescent="0.25">
      <c r="A7" s="663" t="s">
        <v>408</v>
      </c>
      <c r="B7" s="664"/>
      <c r="C7" s="664"/>
      <c r="D7" s="664"/>
      <c r="E7" s="664"/>
      <c r="F7" s="664"/>
      <c r="G7" s="664"/>
      <c r="H7" s="664"/>
      <c r="I7" s="664"/>
      <c r="J7" s="664"/>
      <c r="K7" s="664"/>
      <c r="L7" s="664"/>
      <c r="M7" s="664"/>
      <c r="N7" s="664"/>
      <c r="O7" s="664"/>
      <c r="P7" s="664"/>
      <c r="Q7" s="664"/>
      <c r="R7" s="664"/>
      <c r="S7" s="664"/>
      <c r="T7" s="664"/>
      <c r="U7" s="664"/>
      <c r="V7" s="664"/>
      <c r="W7" s="664"/>
      <c r="X7" s="664"/>
      <c r="Y7" s="664"/>
      <c r="Z7" s="664"/>
      <c r="AA7" s="664"/>
      <c r="AB7" s="664"/>
      <c r="AC7" s="664"/>
      <c r="AD7" s="664"/>
      <c r="AE7" s="664"/>
      <c r="AF7" s="664"/>
      <c r="AG7" s="664"/>
      <c r="AH7" s="664"/>
      <c r="AI7" s="664"/>
      <c r="AJ7" s="664"/>
      <c r="AK7" s="664"/>
      <c r="AL7" s="664"/>
      <c r="AM7" s="664"/>
      <c r="AN7" s="664"/>
      <c r="AO7" s="664"/>
      <c r="AP7" s="664"/>
      <c r="AQ7" s="664"/>
      <c r="AR7" s="664"/>
      <c r="AS7" s="664"/>
      <c r="AT7" s="664"/>
      <c r="AU7" s="664"/>
      <c r="AV7" s="664"/>
      <c r="AW7" s="664"/>
      <c r="AX7" s="664"/>
      <c r="AY7" s="664"/>
      <c r="AZ7" s="664"/>
      <c r="BA7" s="664"/>
      <c r="BB7" s="664"/>
      <c r="BC7" s="664"/>
      <c r="BD7" s="664"/>
      <c r="BE7" s="664"/>
      <c r="BF7" s="664"/>
      <c r="BG7" s="664"/>
      <c r="BH7" s="664"/>
      <c r="BI7" s="664"/>
      <c r="BJ7" s="664"/>
      <c r="BK7" s="664"/>
      <c r="BL7" s="664"/>
      <c r="BM7" s="664"/>
      <c r="BN7" s="664"/>
      <c r="BO7" s="664"/>
      <c r="BP7" s="664"/>
      <c r="BQ7" s="664"/>
      <c r="BR7" s="664"/>
      <c r="BS7" s="664"/>
      <c r="BT7" s="664"/>
      <c r="BU7" s="664"/>
      <c r="BV7" s="664"/>
      <c r="BW7" s="664"/>
      <c r="BX7" s="664"/>
      <c r="BY7" s="664"/>
      <c r="BZ7" s="664"/>
      <c r="CA7" s="664"/>
      <c r="CB7" s="664"/>
      <c r="CC7" s="664"/>
      <c r="CD7" s="664"/>
      <c r="CE7" s="664"/>
      <c r="CF7" s="664"/>
      <c r="CG7" s="664"/>
      <c r="CH7" s="664"/>
      <c r="CI7" s="664"/>
      <c r="CJ7" s="664"/>
      <c r="CK7" s="664"/>
      <c r="CL7" s="664"/>
      <c r="CM7" s="664"/>
      <c r="CN7" s="664"/>
      <c r="CO7" s="664"/>
      <c r="CP7" s="665"/>
      <c r="CQ7" s="59"/>
      <c r="CR7" s="59"/>
      <c r="CS7" s="59"/>
      <c r="CT7" s="59"/>
      <c r="CU7" s="59"/>
      <c r="CV7" s="54"/>
      <c r="CW7" s="54"/>
    </row>
    <row r="8" spans="1:174" ht="9.9499999999999993" customHeight="1" x14ac:dyDescent="0.35">
      <c r="A8" s="60"/>
      <c r="B8" s="61"/>
      <c r="C8" s="62"/>
      <c r="D8" s="62"/>
      <c r="E8" s="62"/>
      <c r="F8" s="62"/>
      <c r="G8" s="62"/>
      <c r="H8" s="62"/>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64"/>
      <c r="CQ8" s="59"/>
      <c r="CR8" s="59"/>
      <c r="CS8" s="59"/>
      <c r="CT8" s="59"/>
      <c r="CU8" s="59"/>
    </row>
    <row r="9" spans="1:174" ht="39.950000000000003" customHeight="1" x14ac:dyDescent="0.25">
      <c r="A9" s="65"/>
      <c r="B9" s="666" t="s">
        <v>239</v>
      </c>
      <c r="C9" s="666"/>
      <c r="D9" s="666"/>
      <c r="E9" s="666"/>
      <c r="F9" s="666"/>
      <c r="G9" s="666"/>
      <c r="H9" s="666"/>
      <c r="I9" s="666"/>
      <c r="J9" s="711"/>
      <c r="K9" s="711"/>
      <c r="L9" s="711"/>
      <c r="M9" s="711"/>
      <c r="N9" s="711"/>
      <c r="O9" s="711"/>
      <c r="P9" s="711"/>
      <c r="Q9" s="711"/>
      <c r="R9" s="711"/>
      <c r="S9" s="711"/>
      <c r="T9" s="711"/>
      <c r="U9" s="711"/>
      <c r="V9" s="711"/>
      <c r="W9" s="711"/>
      <c r="X9" s="711"/>
      <c r="Y9" s="711"/>
      <c r="Z9" s="711"/>
      <c r="AA9" s="711"/>
      <c r="AB9" s="711"/>
      <c r="AC9" s="711"/>
      <c r="AD9" s="711"/>
      <c r="AE9" s="711"/>
      <c r="AF9" s="711"/>
      <c r="AG9" s="711"/>
      <c r="AH9" s="711"/>
      <c r="AI9" s="711"/>
      <c r="AJ9" s="711"/>
      <c r="AK9" s="711"/>
      <c r="AL9" s="711"/>
      <c r="AM9" s="711"/>
      <c r="AN9" s="711"/>
      <c r="AO9" s="711"/>
      <c r="AP9" s="711"/>
      <c r="AQ9" s="711"/>
      <c r="AR9" s="711"/>
      <c r="AS9" s="711"/>
      <c r="AT9" s="711"/>
      <c r="AU9" s="711"/>
      <c r="AV9" s="711"/>
      <c r="AW9" s="711"/>
      <c r="AX9" s="711"/>
      <c r="AY9" s="711"/>
      <c r="AZ9" s="711"/>
      <c r="BA9" s="711"/>
      <c r="BB9" s="59"/>
      <c r="BC9" s="59"/>
      <c r="BD9" s="61"/>
      <c r="BE9" s="668" t="s">
        <v>237</v>
      </c>
      <c r="BF9" s="668"/>
      <c r="BG9" s="668"/>
      <c r="BH9" s="668"/>
      <c r="BI9" s="668"/>
      <c r="BJ9" s="668"/>
      <c r="BK9" s="52"/>
      <c r="BL9" s="712"/>
      <c r="BM9" s="712"/>
      <c r="BN9" s="712"/>
      <c r="BO9" s="712"/>
      <c r="BP9" s="712"/>
      <c r="BQ9" s="712"/>
      <c r="BR9" s="712"/>
      <c r="BS9" s="712"/>
      <c r="BT9" s="712"/>
      <c r="BU9" s="712"/>
      <c r="BV9" s="712"/>
      <c r="BW9" s="712"/>
      <c r="BX9" s="712"/>
      <c r="BY9" s="66"/>
      <c r="BZ9" s="670" t="s">
        <v>12</v>
      </c>
      <c r="CA9" s="670"/>
      <c r="CB9" s="66"/>
      <c r="CC9" s="713"/>
      <c r="CD9" s="713"/>
      <c r="CE9" s="713"/>
      <c r="CF9" s="713"/>
      <c r="CG9" s="713"/>
      <c r="CH9" s="713"/>
      <c r="CI9" s="713"/>
      <c r="CJ9" s="713"/>
      <c r="CK9" s="713"/>
      <c r="CL9" s="713"/>
      <c r="CM9" s="713"/>
      <c r="CN9" s="713"/>
      <c r="CO9" s="713"/>
      <c r="CP9" s="64"/>
      <c r="CQ9" s="59"/>
      <c r="CR9" s="59"/>
      <c r="CS9" s="59"/>
      <c r="CT9" s="59"/>
      <c r="CU9" s="59"/>
      <c r="CV9" s="59"/>
      <c r="CW9" s="59"/>
      <c r="CX9" s="59"/>
    </row>
    <row r="10" spans="1:174" ht="9.9499999999999993" customHeight="1" thickBot="1" x14ac:dyDescent="0.3">
      <c r="A10" s="67"/>
      <c r="B10" s="68"/>
      <c r="C10" s="69"/>
      <c r="D10" s="69"/>
      <c r="E10" s="69"/>
      <c r="F10" s="69"/>
      <c r="G10" s="69"/>
      <c r="H10" s="69"/>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1"/>
      <c r="CQ10" s="59"/>
      <c r="CR10" s="59"/>
      <c r="CS10" s="59"/>
      <c r="CT10" s="59"/>
      <c r="CU10" s="59"/>
      <c r="CV10" s="59"/>
      <c r="CW10" s="59"/>
      <c r="CX10" s="59"/>
    </row>
    <row r="11" spans="1:174" ht="24.95" customHeight="1" x14ac:dyDescent="0.25">
      <c r="A11" s="663" t="s">
        <v>405</v>
      </c>
      <c r="B11" s="664"/>
      <c r="C11" s="664"/>
      <c r="D11" s="664"/>
      <c r="E11" s="664"/>
      <c r="F11" s="664"/>
      <c r="G11" s="664"/>
      <c r="H11" s="664"/>
      <c r="I11" s="664"/>
      <c r="J11" s="664"/>
      <c r="K11" s="664"/>
      <c r="L11" s="664"/>
      <c r="M11" s="664"/>
      <c r="N11" s="664"/>
      <c r="O11" s="664"/>
      <c r="P11" s="664"/>
      <c r="Q11" s="664"/>
      <c r="R11" s="664"/>
      <c r="S11" s="664"/>
      <c r="T11" s="664"/>
      <c r="U11" s="664"/>
      <c r="V11" s="664"/>
      <c r="W11" s="664"/>
      <c r="X11" s="664"/>
      <c r="Y11" s="664"/>
      <c r="Z11" s="664"/>
      <c r="AA11" s="664"/>
      <c r="AB11" s="664"/>
      <c r="AC11" s="664"/>
      <c r="AD11" s="664"/>
      <c r="AE11" s="664"/>
      <c r="AF11" s="664"/>
      <c r="AG11" s="664"/>
      <c r="AH11" s="664"/>
      <c r="AI11" s="664"/>
      <c r="AJ11" s="664"/>
      <c r="AK11" s="664"/>
      <c r="AL11" s="664"/>
      <c r="AM11" s="664"/>
      <c r="AN11" s="664"/>
      <c r="AO11" s="664"/>
      <c r="AP11" s="664"/>
      <c r="AQ11" s="664"/>
      <c r="AR11" s="664"/>
      <c r="AS11" s="664"/>
      <c r="AT11" s="664"/>
      <c r="AU11" s="664"/>
      <c r="AV11" s="664"/>
      <c r="AW11" s="664"/>
      <c r="AX11" s="664"/>
      <c r="AY11" s="664"/>
      <c r="AZ11" s="664"/>
      <c r="BA11" s="664"/>
      <c r="BB11" s="664"/>
      <c r="BC11" s="664"/>
      <c r="BD11" s="664"/>
      <c r="BE11" s="664"/>
      <c r="BF11" s="664"/>
      <c r="BG11" s="664"/>
      <c r="BH11" s="664"/>
      <c r="BI11" s="664"/>
      <c r="BJ11" s="664"/>
      <c r="BK11" s="664"/>
      <c r="BL11" s="664"/>
      <c r="BM11" s="664"/>
      <c r="BN11" s="664"/>
      <c r="BO11" s="664"/>
      <c r="BP11" s="664"/>
      <c r="BQ11" s="664"/>
      <c r="BR11" s="664"/>
      <c r="BS11" s="664"/>
      <c r="BT11" s="664"/>
      <c r="BU11" s="664"/>
      <c r="BV11" s="664"/>
      <c r="BW11" s="664"/>
      <c r="BX11" s="664"/>
      <c r="BY11" s="664"/>
      <c r="BZ11" s="664"/>
      <c r="CA11" s="664"/>
      <c r="CB11" s="664"/>
      <c r="CC11" s="664"/>
      <c r="CD11" s="664"/>
      <c r="CE11" s="664"/>
      <c r="CF11" s="664"/>
      <c r="CG11" s="664"/>
      <c r="CH11" s="664"/>
      <c r="CI11" s="664"/>
      <c r="CJ11" s="664"/>
      <c r="CK11" s="664"/>
      <c r="CL11" s="664"/>
      <c r="CM11" s="664"/>
      <c r="CN11" s="664"/>
      <c r="CO11" s="664"/>
      <c r="CP11" s="665"/>
      <c r="CQ11" s="59"/>
      <c r="CR11" s="59"/>
      <c r="CS11" s="59"/>
      <c r="CT11" s="59"/>
      <c r="CU11" s="59"/>
      <c r="CV11" s="59"/>
      <c r="CW11" s="59"/>
      <c r="CX11" s="59"/>
      <c r="CY11" s="59"/>
      <c r="CZ11" s="59"/>
      <c r="DA11" s="59"/>
      <c r="DB11" s="61"/>
      <c r="DC11" s="61"/>
      <c r="DD11" s="61"/>
    </row>
    <row r="12" spans="1:174" ht="20.100000000000001" customHeight="1" x14ac:dyDescent="0.35">
      <c r="A12" s="72"/>
      <c r="B12" s="672"/>
      <c r="C12" s="672"/>
      <c r="D12" s="73"/>
      <c r="E12" s="74"/>
      <c r="F12" s="75"/>
      <c r="G12" s="75"/>
      <c r="H12" s="75"/>
      <c r="I12" s="75"/>
      <c r="J12" s="75"/>
      <c r="K12" s="75"/>
      <c r="L12" s="75"/>
      <c r="M12" s="75"/>
      <c r="N12" s="76"/>
      <c r="O12" s="76"/>
      <c r="P12" s="76"/>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8"/>
      <c r="AP12" s="78"/>
      <c r="AQ12" s="78"/>
      <c r="AR12" s="78"/>
      <c r="AS12" s="78"/>
      <c r="AT12" s="78"/>
      <c r="AU12" s="78"/>
      <c r="AV12" s="78"/>
      <c r="AW12" s="78"/>
      <c r="AX12" s="74"/>
      <c r="AY12" s="79"/>
      <c r="AZ12" s="7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64"/>
      <c r="CQ12" s="59"/>
      <c r="CR12" s="59"/>
      <c r="CS12" s="59"/>
      <c r="CT12" s="59"/>
      <c r="CU12" s="59"/>
      <c r="CV12" s="59"/>
      <c r="CW12" s="59"/>
      <c r="CX12" s="59"/>
      <c r="CY12" s="59"/>
      <c r="CZ12" s="59"/>
      <c r="DA12" s="59"/>
      <c r="DB12" s="61"/>
      <c r="DC12" s="61"/>
      <c r="DD12" s="61"/>
    </row>
    <row r="13" spans="1:174" ht="24.95" customHeight="1" x14ac:dyDescent="0.25">
      <c r="A13" s="80"/>
      <c r="B13" s="380" t="s">
        <v>404</v>
      </c>
      <c r="C13" s="380"/>
      <c r="D13" s="380"/>
      <c r="E13" s="380"/>
      <c r="F13" s="380"/>
      <c r="G13" s="380"/>
      <c r="H13" s="380"/>
      <c r="I13" s="380"/>
      <c r="J13" s="380"/>
      <c r="K13" s="380"/>
      <c r="L13" s="380"/>
      <c r="M13" s="380"/>
      <c r="N13" s="380"/>
      <c r="O13" s="380"/>
      <c r="P13" s="380"/>
      <c r="Q13" s="673" t="s">
        <v>403</v>
      </c>
      <c r="R13" s="673"/>
      <c r="S13" s="673"/>
      <c r="T13" s="673"/>
      <c r="U13" s="673"/>
      <c r="V13" s="673"/>
      <c r="W13" s="673"/>
      <c r="X13" s="673"/>
      <c r="Y13" s="673"/>
      <c r="Z13" s="673"/>
      <c r="AA13" s="673"/>
      <c r="AB13" s="673"/>
      <c r="AC13" s="673"/>
      <c r="AD13" s="673"/>
      <c r="AE13" s="673"/>
      <c r="AF13" s="673"/>
      <c r="AG13" s="673"/>
      <c r="AH13" s="673"/>
      <c r="AI13" s="673"/>
      <c r="AJ13" s="673"/>
      <c r="AK13" s="673"/>
      <c r="AL13" s="673"/>
      <c r="AM13" s="673"/>
      <c r="AN13" s="673"/>
      <c r="AO13" s="673"/>
      <c r="AP13" s="673"/>
      <c r="AQ13" s="673"/>
      <c r="AR13" s="673"/>
      <c r="AS13" s="673"/>
      <c r="AT13" s="673"/>
      <c r="AU13" s="673"/>
      <c r="AV13" s="673"/>
      <c r="AW13" s="673"/>
      <c r="AX13" s="673"/>
      <c r="AY13" s="673"/>
      <c r="AZ13" s="673"/>
      <c r="BA13" s="673"/>
      <c r="BB13" s="673"/>
      <c r="BC13" s="673"/>
      <c r="BD13" s="673"/>
      <c r="BE13" s="673"/>
      <c r="BF13" s="673"/>
      <c r="BG13" s="673"/>
      <c r="BH13" s="673"/>
      <c r="BI13" s="673"/>
      <c r="BJ13" s="673"/>
      <c r="BK13" s="673"/>
      <c r="BL13" s="673"/>
      <c r="BM13" s="673"/>
      <c r="BN13" s="673"/>
      <c r="BO13" s="673"/>
      <c r="BP13" s="673"/>
      <c r="BQ13" s="673"/>
      <c r="BR13" s="673"/>
      <c r="BS13" s="673"/>
      <c r="BT13" s="673"/>
      <c r="BU13" s="673"/>
      <c r="BV13" s="673"/>
      <c r="BW13" s="673"/>
      <c r="BX13" s="673"/>
      <c r="BY13" s="673"/>
      <c r="BZ13" s="673"/>
      <c r="CA13" s="673"/>
      <c r="CB13" s="673"/>
      <c r="CC13" s="673"/>
      <c r="CD13" s="673"/>
      <c r="CE13" s="673"/>
      <c r="CF13" s="673"/>
      <c r="CG13" s="673"/>
      <c r="CH13" s="673"/>
      <c r="CI13" s="673"/>
      <c r="CJ13" s="673"/>
      <c r="CK13" s="673"/>
      <c r="CL13" s="673"/>
      <c r="CM13" s="81"/>
      <c r="CN13" s="81"/>
      <c r="CO13" s="81"/>
      <c r="CP13" s="64"/>
      <c r="CQ13" s="59"/>
      <c r="CR13" s="59"/>
      <c r="CS13" s="59"/>
      <c r="CT13" s="59"/>
      <c r="CU13" s="59"/>
      <c r="CV13" s="59"/>
      <c r="CW13" s="59"/>
      <c r="CX13" s="59"/>
      <c r="CY13" s="59"/>
      <c r="CZ13" s="59"/>
      <c r="DA13" s="59"/>
      <c r="DB13" s="61"/>
      <c r="DC13" s="61"/>
      <c r="DD13" s="61"/>
    </row>
    <row r="14" spans="1:174" ht="24.95" customHeight="1" x14ac:dyDescent="0.35">
      <c r="A14" s="72"/>
      <c r="B14" s="672"/>
      <c r="C14" s="672"/>
      <c r="D14" s="73"/>
      <c r="E14" s="74"/>
      <c r="F14" s="75"/>
      <c r="G14" s="75"/>
      <c r="H14" s="75"/>
      <c r="I14" s="75"/>
      <c r="J14" s="75"/>
      <c r="K14" s="75"/>
      <c r="L14" s="75"/>
      <c r="M14" s="75"/>
      <c r="N14" s="76"/>
      <c r="O14" s="76"/>
      <c r="P14" s="76"/>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8"/>
      <c r="AP14" s="78"/>
      <c r="AQ14" s="78"/>
      <c r="AR14" s="78"/>
      <c r="AS14" s="78"/>
      <c r="AT14" s="78"/>
      <c r="AU14" s="78"/>
      <c r="AV14" s="78"/>
      <c r="AW14" s="78"/>
      <c r="AX14" s="74"/>
      <c r="AY14" s="79"/>
      <c r="AZ14" s="7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c r="CB14" s="59"/>
      <c r="CC14" s="59"/>
      <c r="CD14" s="59"/>
      <c r="CE14" s="59"/>
      <c r="CF14" s="59"/>
      <c r="CG14" s="59"/>
      <c r="CH14" s="59"/>
      <c r="CI14" s="59"/>
      <c r="CJ14" s="59"/>
      <c r="CK14" s="59"/>
      <c r="CL14" s="59"/>
      <c r="CM14" s="59"/>
      <c r="CN14" s="59"/>
      <c r="CO14" s="59"/>
      <c r="CP14" s="64"/>
      <c r="CQ14" s="59"/>
      <c r="CR14" s="59"/>
      <c r="CS14" s="59"/>
      <c r="CT14" s="59"/>
      <c r="CU14" s="59"/>
      <c r="CV14" s="59"/>
      <c r="CW14" s="59"/>
      <c r="CX14" s="59"/>
      <c r="CY14" s="59"/>
      <c r="CZ14" s="59"/>
      <c r="DA14" s="59"/>
      <c r="DB14" s="61"/>
      <c r="DC14" s="61"/>
      <c r="DD14" s="61"/>
    </row>
    <row r="15" spans="1:174" ht="24.95" customHeight="1" x14ac:dyDescent="0.25">
      <c r="A15" s="82"/>
      <c r="B15" s="380" t="s">
        <v>402</v>
      </c>
      <c r="C15" s="380"/>
      <c r="D15" s="380"/>
      <c r="E15" s="380"/>
      <c r="F15" s="380"/>
      <c r="G15" s="380"/>
      <c r="H15" s="380"/>
      <c r="I15" s="380"/>
      <c r="J15" s="380"/>
      <c r="K15" s="380"/>
      <c r="L15" s="380"/>
      <c r="M15" s="380"/>
      <c r="N15" s="380"/>
      <c r="O15" s="380"/>
      <c r="P15" s="380"/>
      <c r="Q15" s="707" t="s">
        <v>15</v>
      </c>
      <c r="R15" s="707"/>
      <c r="S15" s="707"/>
      <c r="T15" s="675" t="s">
        <v>267</v>
      </c>
      <c r="U15" s="675"/>
      <c r="V15" s="675"/>
      <c r="W15" s="675"/>
      <c r="X15" s="675"/>
      <c r="Y15" s="675"/>
      <c r="Z15" s="675"/>
      <c r="AA15" s="675"/>
      <c r="AB15" s="675"/>
      <c r="AC15" s="707" t="s">
        <v>15</v>
      </c>
      <c r="AD15" s="707"/>
      <c r="AE15" s="707"/>
      <c r="AF15" s="675" t="s">
        <v>268</v>
      </c>
      <c r="AG15" s="675"/>
      <c r="AH15" s="675"/>
      <c r="AI15" s="675"/>
      <c r="AJ15" s="675"/>
      <c r="AK15" s="675"/>
      <c r="AL15" s="675"/>
      <c r="AM15" s="675"/>
      <c r="AN15" s="675"/>
      <c r="AO15" s="707" t="s">
        <v>15</v>
      </c>
      <c r="AP15" s="707"/>
      <c r="AQ15" s="707"/>
      <c r="AR15" s="675" t="s">
        <v>269</v>
      </c>
      <c r="AS15" s="675"/>
      <c r="AT15" s="675"/>
      <c r="AU15" s="675"/>
      <c r="AV15" s="675"/>
      <c r="AW15" s="675"/>
      <c r="AX15" s="675"/>
      <c r="AY15" s="675"/>
      <c r="AZ15" s="675"/>
      <c r="BA15" s="707" t="s">
        <v>15</v>
      </c>
      <c r="BB15" s="707"/>
      <c r="BC15" s="707"/>
      <c r="BD15" s="675" t="s">
        <v>270</v>
      </c>
      <c r="BE15" s="675"/>
      <c r="BF15" s="675"/>
      <c r="BG15" s="675"/>
      <c r="BH15" s="675"/>
      <c r="BI15" s="675"/>
      <c r="BJ15" s="675"/>
      <c r="BK15" s="675"/>
      <c r="BL15" s="675"/>
      <c r="BM15" s="707" t="s">
        <v>15</v>
      </c>
      <c r="BN15" s="707"/>
      <c r="BO15" s="707"/>
      <c r="BP15" s="675" t="s">
        <v>271</v>
      </c>
      <c r="BQ15" s="675"/>
      <c r="BR15" s="675"/>
      <c r="BS15" s="675"/>
      <c r="BT15" s="675"/>
      <c r="BU15" s="675"/>
      <c r="BV15" s="675"/>
      <c r="BW15" s="675"/>
      <c r="BX15" s="675"/>
      <c r="BY15" s="707" t="s">
        <v>15</v>
      </c>
      <c r="BZ15" s="707"/>
      <c r="CA15" s="707"/>
      <c r="CB15" s="675" t="s">
        <v>272</v>
      </c>
      <c r="CC15" s="675"/>
      <c r="CD15" s="675"/>
      <c r="CE15" s="675"/>
      <c r="CF15" s="675"/>
      <c r="CG15" s="675"/>
      <c r="CH15" s="675"/>
      <c r="CI15" s="675"/>
      <c r="CJ15" s="675"/>
      <c r="CK15" s="675"/>
      <c r="CL15" s="675"/>
      <c r="CP15" s="64"/>
      <c r="CQ15" s="59"/>
      <c r="CR15" s="59"/>
      <c r="CS15" s="59"/>
      <c r="CT15" s="380"/>
      <c r="CU15" s="380"/>
      <c r="CV15" s="380"/>
      <c r="CW15" s="380"/>
      <c r="CX15" s="380"/>
      <c r="CY15" s="380"/>
      <c r="CZ15" s="380"/>
      <c r="DA15" s="380"/>
      <c r="DB15" s="380"/>
      <c r="DC15" s="380"/>
      <c r="DD15" s="380"/>
      <c r="DE15" s="380"/>
      <c r="DF15" s="380"/>
      <c r="DG15" s="380"/>
      <c r="DH15" s="380"/>
      <c r="DI15" s="380"/>
      <c r="DJ15" s="380"/>
      <c r="DK15" s="380"/>
      <c r="DL15" s="380"/>
      <c r="DM15" s="380"/>
      <c r="DN15" s="380"/>
      <c r="DO15" s="380"/>
      <c r="DP15" s="380"/>
      <c r="DQ15" s="380"/>
      <c r="DR15" s="380"/>
      <c r="DS15" s="380"/>
      <c r="DT15" s="380"/>
      <c r="DU15" s="380"/>
      <c r="DV15" s="380"/>
      <c r="DW15" s="380"/>
      <c r="DX15" s="380"/>
      <c r="DY15" s="380"/>
      <c r="DZ15" s="380"/>
      <c r="EA15" s="380"/>
      <c r="EB15" s="380"/>
      <c r="EC15" s="380"/>
      <c r="ED15" s="380"/>
      <c r="EE15" s="380"/>
      <c r="EF15" s="380"/>
      <c r="EG15" s="380"/>
      <c r="EH15" s="380"/>
      <c r="EI15" s="380"/>
      <c r="EJ15" s="380"/>
      <c r="EK15" s="380"/>
      <c r="EL15" s="380"/>
      <c r="EM15" s="380"/>
      <c r="EN15" s="380"/>
      <c r="EO15" s="380"/>
      <c r="EP15" s="380"/>
      <c r="EQ15" s="380"/>
      <c r="ER15" s="380"/>
      <c r="ES15" s="380"/>
      <c r="ET15" s="380"/>
      <c r="EU15" s="380"/>
      <c r="EV15" s="380"/>
      <c r="EW15" s="380"/>
      <c r="EX15" s="380"/>
      <c r="EY15" s="380"/>
      <c r="EZ15" s="380"/>
      <c r="FA15" s="380"/>
      <c r="FB15" s="380"/>
      <c r="FC15" s="380"/>
      <c r="FD15" s="380"/>
      <c r="FE15" s="380"/>
      <c r="FF15" s="380"/>
      <c r="FG15" s="380"/>
      <c r="FH15" s="380"/>
      <c r="FI15" s="380"/>
      <c r="FJ15" s="380"/>
      <c r="FK15" s="380"/>
      <c r="FL15" s="380"/>
      <c r="FM15" s="380"/>
      <c r="FN15" s="380"/>
      <c r="FO15" s="380"/>
      <c r="FP15" s="380"/>
      <c r="FQ15" s="380"/>
      <c r="FR15" s="380"/>
    </row>
    <row r="16" spans="1:174" ht="24.95" customHeight="1" x14ac:dyDescent="0.35">
      <c r="A16" s="72"/>
      <c r="B16" s="672"/>
      <c r="C16" s="672"/>
      <c r="D16" s="73"/>
      <c r="E16" s="74"/>
      <c r="F16" s="75"/>
      <c r="G16" s="75"/>
      <c r="H16" s="75"/>
      <c r="I16" s="75"/>
      <c r="J16" s="75"/>
      <c r="K16" s="75"/>
      <c r="L16" s="75"/>
      <c r="M16" s="75"/>
      <c r="N16" s="76"/>
      <c r="O16" s="76"/>
      <c r="P16" s="76"/>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8"/>
      <c r="AP16" s="78"/>
      <c r="AQ16" s="78"/>
      <c r="AR16" s="78"/>
      <c r="AS16" s="78"/>
      <c r="AT16" s="78"/>
      <c r="AU16" s="78"/>
      <c r="AV16" s="78"/>
      <c r="AW16" s="78"/>
      <c r="AX16" s="74"/>
      <c r="AY16" s="79"/>
      <c r="AZ16" s="7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A16" s="59"/>
      <c r="CB16" s="59"/>
      <c r="CC16" s="59"/>
      <c r="CD16" s="59"/>
      <c r="CE16" s="59"/>
      <c r="CF16" s="59"/>
      <c r="CG16" s="59"/>
      <c r="CH16" s="59"/>
      <c r="CI16" s="59"/>
      <c r="CJ16" s="59"/>
      <c r="CK16" s="59"/>
      <c r="CL16" s="59"/>
      <c r="CM16" s="59"/>
      <c r="CN16" s="59"/>
      <c r="CO16" s="59"/>
      <c r="CP16" s="64"/>
      <c r="CQ16" s="59"/>
      <c r="CR16" s="59"/>
      <c r="CS16" s="59"/>
      <c r="CT16" s="59"/>
      <c r="CU16" s="59"/>
      <c r="CV16" s="59"/>
      <c r="CW16" s="59"/>
      <c r="CX16" s="59"/>
      <c r="CY16" s="59"/>
      <c r="CZ16" s="59"/>
      <c r="DA16" s="59"/>
      <c r="DB16" s="61"/>
      <c r="DC16" s="61"/>
      <c r="DD16" s="61"/>
    </row>
    <row r="17" spans="1:147" ht="24.95" customHeight="1" x14ac:dyDescent="0.25">
      <c r="A17" s="80"/>
      <c r="B17" s="380" t="s">
        <v>371</v>
      </c>
      <c r="C17" s="380"/>
      <c r="D17" s="380"/>
      <c r="E17" s="380"/>
      <c r="F17" s="380"/>
      <c r="G17" s="380"/>
      <c r="H17" s="380"/>
      <c r="I17" s="380"/>
      <c r="J17" s="380"/>
      <c r="K17" s="380"/>
      <c r="L17" s="380"/>
      <c r="M17" s="380"/>
      <c r="N17" s="380"/>
      <c r="O17" s="380"/>
      <c r="P17" s="380"/>
      <c r="Q17" s="710"/>
      <c r="R17" s="710"/>
      <c r="S17" s="710"/>
      <c r="T17" s="710"/>
      <c r="U17" s="710"/>
      <c r="V17" s="710"/>
      <c r="W17" s="710"/>
      <c r="X17" s="710"/>
      <c r="Y17" s="710"/>
      <c r="Z17" s="710"/>
      <c r="AA17" s="710"/>
      <c r="AB17" s="710"/>
      <c r="AC17" s="380" t="s">
        <v>26</v>
      </c>
      <c r="AD17" s="380"/>
      <c r="AE17" s="380"/>
      <c r="AF17" s="380"/>
      <c r="AJ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c r="BZ17" s="81"/>
      <c r="CA17" s="81"/>
      <c r="CB17" s="81"/>
      <c r="CC17" s="81"/>
      <c r="CD17" s="81"/>
      <c r="CE17" s="81"/>
      <c r="CF17" s="81"/>
      <c r="CG17" s="81"/>
      <c r="CH17" s="81"/>
      <c r="CI17" s="81"/>
      <c r="CJ17" s="81"/>
      <c r="CK17" s="81"/>
      <c r="CL17" s="81"/>
      <c r="CM17" s="81"/>
      <c r="CN17" s="81"/>
      <c r="CO17" s="81"/>
      <c r="CP17" s="64"/>
      <c r="CQ17" s="59"/>
      <c r="CR17" s="59"/>
      <c r="CS17" s="59"/>
      <c r="CT17" s="59"/>
      <c r="CU17" s="59"/>
      <c r="CV17" s="59"/>
      <c r="CW17" s="59"/>
      <c r="CX17" s="59"/>
      <c r="CY17" s="59"/>
      <c r="CZ17" s="59"/>
      <c r="DA17" s="59"/>
      <c r="DB17" s="61"/>
      <c r="DC17" s="61"/>
      <c r="DD17" s="61"/>
    </row>
    <row r="18" spans="1:147" ht="24.95" customHeight="1" thickBot="1" x14ac:dyDescent="0.4">
      <c r="A18" s="83"/>
      <c r="B18" s="677"/>
      <c r="C18" s="677"/>
      <c r="D18" s="84"/>
      <c r="E18" s="85"/>
      <c r="F18" s="86"/>
      <c r="G18" s="86"/>
      <c r="H18" s="86"/>
      <c r="I18" s="86"/>
      <c r="J18" s="86"/>
      <c r="K18" s="86"/>
      <c r="L18" s="86"/>
      <c r="M18" s="86"/>
      <c r="N18" s="87"/>
      <c r="O18" s="87"/>
      <c r="P18" s="87"/>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9"/>
      <c r="AP18" s="89"/>
      <c r="AQ18" s="89"/>
      <c r="AR18" s="89"/>
      <c r="AS18" s="89"/>
      <c r="AT18" s="89"/>
      <c r="AU18" s="89"/>
      <c r="AV18" s="89"/>
      <c r="AW18" s="89"/>
      <c r="AX18" s="85"/>
      <c r="AY18" s="90"/>
      <c r="AZ18" s="9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D18" s="70"/>
      <c r="CE18" s="70"/>
      <c r="CF18" s="70"/>
      <c r="CG18" s="70"/>
      <c r="CH18" s="70"/>
      <c r="CI18" s="70"/>
      <c r="CJ18" s="70"/>
      <c r="CK18" s="70"/>
      <c r="CL18" s="70"/>
      <c r="CM18" s="70"/>
      <c r="CN18" s="70"/>
      <c r="CO18" s="70"/>
      <c r="CP18" s="71"/>
      <c r="CQ18" s="59"/>
      <c r="CR18" s="59"/>
      <c r="CS18" s="59"/>
      <c r="CT18" s="59"/>
      <c r="CU18" s="59"/>
      <c r="CV18" s="59"/>
      <c r="CW18" s="59"/>
      <c r="CX18" s="59"/>
      <c r="CY18" s="59"/>
      <c r="CZ18" s="59"/>
      <c r="DA18" s="59"/>
      <c r="DB18" s="61"/>
      <c r="DC18" s="61"/>
      <c r="DD18" s="61"/>
    </row>
    <row r="19" spans="1:147" ht="24.95" customHeight="1" x14ac:dyDescent="0.25">
      <c r="A19" s="663" t="s">
        <v>401</v>
      </c>
      <c r="B19" s="664"/>
      <c r="C19" s="664"/>
      <c r="D19" s="664"/>
      <c r="E19" s="664"/>
      <c r="F19" s="664"/>
      <c r="G19" s="664"/>
      <c r="H19" s="664"/>
      <c r="I19" s="664"/>
      <c r="J19" s="664"/>
      <c r="K19" s="664"/>
      <c r="L19" s="664"/>
      <c r="M19" s="664"/>
      <c r="N19" s="664"/>
      <c r="O19" s="664"/>
      <c r="P19" s="664"/>
      <c r="Q19" s="664"/>
      <c r="R19" s="664"/>
      <c r="S19" s="664"/>
      <c r="T19" s="664"/>
      <c r="U19" s="664"/>
      <c r="V19" s="664"/>
      <c r="W19" s="664"/>
      <c r="X19" s="664"/>
      <c r="Y19" s="664"/>
      <c r="Z19" s="664"/>
      <c r="AA19" s="664"/>
      <c r="AB19" s="664"/>
      <c r="AC19" s="664"/>
      <c r="AD19" s="664"/>
      <c r="AE19" s="664"/>
      <c r="AF19" s="664"/>
      <c r="AG19" s="664"/>
      <c r="AH19" s="664"/>
      <c r="AI19" s="664"/>
      <c r="AJ19" s="664"/>
      <c r="AK19" s="664"/>
      <c r="AL19" s="664"/>
      <c r="AM19" s="664"/>
      <c r="AN19" s="664"/>
      <c r="AO19" s="664"/>
      <c r="AP19" s="664"/>
      <c r="AQ19" s="664"/>
      <c r="AR19" s="664"/>
      <c r="AS19" s="664"/>
      <c r="AT19" s="664"/>
      <c r="AU19" s="664"/>
      <c r="AV19" s="664"/>
      <c r="AW19" s="664"/>
      <c r="AX19" s="664"/>
      <c r="AY19" s="664"/>
      <c r="AZ19" s="664"/>
      <c r="BA19" s="664"/>
      <c r="BB19" s="664"/>
      <c r="BC19" s="664"/>
      <c r="BD19" s="664"/>
      <c r="BE19" s="664"/>
      <c r="BF19" s="664"/>
      <c r="BG19" s="664"/>
      <c r="BH19" s="664"/>
      <c r="BI19" s="664"/>
      <c r="BJ19" s="664"/>
      <c r="BK19" s="664"/>
      <c r="BL19" s="664"/>
      <c r="BM19" s="664"/>
      <c r="BN19" s="664"/>
      <c r="BO19" s="664"/>
      <c r="BP19" s="664"/>
      <c r="BQ19" s="664"/>
      <c r="BR19" s="664"/>
      <c r="BS19" s="664"/>
      <c r="BT19" s="664"/>
      <c r="BU19" s="664"/>
      <c r="BV19" s="664"/>
      <c r="BW19" s="664"/>
      <c r="BX19" s="664"/>
      <c r="BY19" s="664"/>
      <c r="BZ19" s="664"/>
      <c r="CA19" s="664"/>
      <c r="CB19" s="664"/>
      <c r="CC19" s="664"/>
      <c r="CD19" s="664"/>
      <c r="CE19" s="664"/>
      <c r="CF19" s="664"/>
      <c r="CG19" s="664"/>
      <c r="CH19" s="664"/>
      <c r="CI19" s="664"/>
      <c r="CJ19" s="664"/>
      <c r="CK19" s="664"/>
      <c r="CL19" s="664"/>
      <c r="CM19" s="664"/>
      <c r="CN19" s="664"/>
      <c r="CO19" s="664"/>
      <c r="CP19" s="665"/>
      <c r="CQ19" s="59"/>
      <c r="CR19" s="59"/>
      <c r="CS19" s="59"/>
      <c r="CT19" s="59"/>
      <c r="CU19" s="59"/>
      <c r="CV19" s="59"/>
      <c r="CW19" s="59"/>
      <c r="CX19" s="59"/>
      <c r="CY19" s="59"/>
      <c r="CZ19" s="59"/>
      <c r="DA19" s="59"/>
      <c r="DB19" s="61"/>
      <c r="DC19" s="61"/>
      <c r="DD19" s="61"/>
    </row>
    <row r="20" spans="1:147" ht="20.100000000000001" customHeight="1" x14ac:dyDescent="0.25">
      <c r="A20" s="80"/>
      <c r="B20" s="380"/>
      <c r="C20" s="380"/>
      <c r="D20" s="380"/>
      <c r="E20" s="380"/>
      <c r="F20" s="380"/>
      <c r="G20" s="380"/>
      <c r="H20" s="380"/>
      <c r="I20" s="380"/>
      <c r="J20" s="380"/>
      <c r="K20" s="380"/>
      <c r="L20" s="380"/>
      <c r="M20" s="380"/>
      <c r="N20" s="380"/>
      <c r="O20" s="380"/>
      <c r="P20" s="380"/>
      <c r="Q20" s="380"/>
      <c r="R20" s="380"/>
      <c r="S20" s="380"/>
      <c r="T20" s="380"/>
      <c r="U20" s="380"/>
      <c r="V20" s="380"/>
      <c r="W20" s="380"/>
      <c r="X20" s="380"/>
      <c r="Y20" s="380"/>
      <c r="Z20" s="380"/>
      <c r="AA20" s="380"/>
      <c r="AB20" s="380"/>
      <c r="AC20" s="380"/>
      <c r="AD20" s="380"/>
      <c r="AE20" s="380"/>
      <c r="AF20" s="380"/>
      <c r="AG20" s="380"/>
      <c r="AH20" s="380"/>
      <c r="AI20" s="380"/>
      <c r="AJ20" s="380"/>
      <c r="AK20" s="380"/>
      <c r="AL20" s="380"/>
      <c r="AM20" s="380"/>
      <c r="AN20" s="380"/>
      <c r="AO20" s="380"/>
      <c r="AP20" s="380"/>
      <c r="AQ20" s="380"/>
      <c r="AR20" s="380"/>
      <c r="AS20" s="380"/>
      <c r="AT20" s="380"/>
      <c r="AU20" s="380"/>
      <c r="AV20" s="380"/>
      <c r="AW20" s="380"/>
      <c r="AX20" s="380"/>
      <c r="AY20" s="380"/>
      <c r="AZ20" s="380"/>
      <c r="BA20" s="380"/>
      <c r="BB20" s="380"/>
      <c r="BC20" s="380"/>
      <c r="BD20" s="380"/>
      <c r="BE20" s="380"/>
      <c r="BF20" s="380"/>
      <c r="BG20" s="380"/>
      <c r="BH20" s="380"/>
      <c r="BI20" s="380"/>
      <c r="BJ20" s="380"/>
      <c r="BK20" s="380"/>
      <c r="BL20" s="380"/>
      <c r="BM20" s="380"/>
      <c r="BN20" s="380"/>
      <c r="BO20" s="380"/>
      <c r="BP20" s="380"/>
      <c r="BQ20" s="380"/>
      <c r="BR20" s="380"/>
      <c r="BS20" s="380"/>
      <c r="BT20" s="380"/>
      <c r="BU20" s="380"/>
      <c r="BV20" s="380"/>
      <c r="BW20" s="380"/>
      <c r="BX20" s="380"/>
      <c r="BY20" s="380"/>
      <c r="BZ20" s="380"/>
      <c r="CA20" s="380"/>
      <c r="CB20" s="380"/>
      <c r="CC20" s="380"/>
      <c r="CD20" s="380"/>
      <c r="CE20" s="380"/>
      <c r="CF20" s="380"/>
      <c r="CG20" s="380"/>
      <c r="CH20" s="380"/>
      <c r="CI20" s="380"/>
      <c r="CJ20" s="380"/>
      <c r="CK20" s="380"/>
      <c r="CL20" s="380"/>
      <c r="CM20" s="380"/>
      <c r="CN20" s="380"/>
      <c r="CO20" s="380"/>
      <c r="CP20" s="64"/>
      <c r="CQ20" s="59"/>
      <c r="CR20" s="59"/>
      <c r="CS20" s="59"/>
      <c r="CT20" s="59"/>
      <c r="CU20" s="59"/>
      <c r="CV20" s="59"/>
      <c r="CW20" s="59"/>
      <c r="CX20" s="59"/>
      <c r="CY20" s="59"/>
      <c r="CZ20" s="59"/>
      <c r="DA20" s="59"/>
      <c r="DB20" s="61"/>
      <c r="DC20" s="61"/>
      <c r="DD20" s="61"/>
    </row>
    <row r="21" spans="1:147" ht="24.95" customHeight="1" x14ac:dyDescent="0.25">
      <c r="A21" s="80"/>
      <c r="B21" s="380" t="s">
        <v>400</v>
      </c>
      <c r="C21" s="380"/>
      <c r="D21" s="380"/>
      <c r="E21" s="380"/>
      <c r="F21" s="380"/>
      <c r="G21" s="380"/>
      <c r="H21" s="380"/>
      <c r="I21" s="380"/>
      <c r="J21" s="380"/>
      <c r="K21" s="380"/>
      <c r="L21" s="380"/>
      <c r="M21" s="380"/>
      <c r="N21" s="380"/>
      <c r="O21" s="380"/>
      <c r="P21" s="380"/>
      <c r="Q21" s="707" t="s">
        <v>15</v>
      </c>
      <c r="R21" s="707"/>
      <c r="S21" s="707"/>
      <c r="T21" s="678" t="s">
        <v>399</v>
      </c>
      <c r="U21" s="678"/>
      <c r="V21" s="678"/>
      <c r="W21" s="678"/>
      <c r="X21" s="678"/>
      <c r="Y21" s="707" t="s">
        <v>15</v>
      </c>
      <c r="Z21" s="707"/>
      <c r="AA21" s="707"/>
      <c r="AB21" s="678" t="s">
        <v>398</v>
      </c>
      <c r="AC21" s="678"/>
      <c r="AD21" s="678"/>
      <c r="AE21" s="678"/>
      <c r="AF21" s="678"/>
      <c r="AG21" s="707" t="s">
        <v>15</v>
      </c>
      <c r="AH21" s="707"/>
      <c r="AI21" s="707"/>
      <c r="AJ21" s="678" t="s">
        <v>397</v>
      </c>
      <c r="AK21" s="678"/>
      <c r="AL21" s="678"/>
      <c r="AM21" s="678"/>
      <c r="AN21" s="678"/>
      <c r="AO21" s="707" t="s">
        <v>15</v>
      </c>
      <c r="AP21" s="707"/>
      <c r="AQ21" s="707"/>
      <c r="AR21" s="678" t="s">
        <v>396</v>
      </c>
      <c r="AS21" s="678"/>
      <c r="AT21" s="678"/>
      <c r="AU21" s="678"/>
      <c r="AV21" s="678"/>
      <c r="AW21" s="707" t="s">
        <v>15</v>
      </c>
      <c r="AX21" s="707"/>
      <c r="AY21" s="707"/>
      <c r="AZ21" s="678" t="s">
        <v>395</v>
      </c>
      <c r="BA21" s="678"/>
      <c r="BB21" s="678"/>
      <c r="BC21" s="678"/>
      <c r="BD21" s="678"/>
      <c r="BE21" s="678"/>
      <c r="BF21" s="708"/>
      <c r="BG21" s="708"/>
      <c r="BH21" s="708"/>
      <c r="BI21" s="708"/>
      <c r="BJ21" s="708"/>
      <c r="BK21" s="708"/>
      <c r="BL21" s="708"/>
      <c r="BM21" s="708"/>
      <c r="BN21" s="708"/>
      <c r="BO21" s="708"/>
      <c r="BP21" s="708"/>
      <c r="BQ21" s="708"/>
      <c r="BR21" s="708"/>
      <c r="BS21" s="708"/>
      <c r="BT21" s="708"/>
      <c r="BU21" s="708"/>
      <c r="BV21" s="708"/>
      <c r="BW21" s="708"/>
      <c r="BX21" s="708"/>
      <c r="BY21" s="708"/>
      <c r="BZ21" s="708"/>
      <c r="CA21" s="708"/>
      <c r="CB21" s="708"/>
      <c r="CC21" s="708"/>
      <c r="CD21" s="708"/>
      <c r="CE21" s="708"/>
      <c r="CF21" s="708"/>
      <c r="CG21" s="708"/>
      <c r="CH21" s="708"/>
      <c r="CI21" s="708"/>
      <c r="CJ21" s="708"/>
      <c r="CK21" s="708"/>
      <c r="CL21" s="91" t="s">
        <v>393</v>
      </c>
      <c r="CM21" s="92"/>
      <c r="CN21" s="92"/>
      <c r="CO21" s="92"/>
      <c r="CP21" s="64"/>
      <c r="CQ21" s="59"/>
      <c r="CR21" s="59"/>
      <c r="CS21" s="59"/>
      <c r="CT21" s="59"/>
      <c r="CU21" s="59"/>
      <c r="CV21" s="59"/>
      <c r="CW21" s="59"/>
      <c r="CX21" s="59"/>
      <c r="CY21" s="59"/>
      <c r="CZ21" s="59"/>
      <c r="DA21" s="59"/>
      <c r="DB21" s="61"/>
      <c r="DC21" s="61"/>
      <c r="DD21" s="61"/>
      <c r="EQ21" s="93"/>
    </row>
    <row r="22" spans="1:147" ht="24.95" customHeight="1" x14ac:dyDescent="0.25">
      <c r="A22" s="80"/>
      <c r="B22" s="81"/>
      <c r="C22" s="81"/>
      <c r="D22" s="81"/>
      <c r="E22" s="81"/>
      <c r="F22" s="81"/>
      <c r="G22" s="81"/>
      <c r="H22" s="81"/>
      <c r="I22" s="81"/>
      <c r="J22" s="81"/>
      <c r="K22" s="81"/>
      <c r="L22" s="81"/>
      <c r="M22" s="81"/>
      <c r="N22" s="81"/>
      <c r="O22" s="81"/>
      <c r="P22" s="81"/>
      <c r="Q22" s="81"/>
      <c r="R22" s="81"/>
      <c r="S22" s="81"/>
      <c r="T22" s="81"/>
      <c r="U22" s="81"/>
      <c r="V22" s="81"/>
      <c r="W22" s="81"/>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L22" s="81"/>
      <c r="BM22" s="81"/>
      <c r="BN22" s="81"/>
      <c r="BO22" s="81"/>
      <c r="BP22" s="81"/>
      <c r="BQ22" s="81"/>
      <c r="BR22" s="81"/>
      <c r="BS22" s="81"/>
      <c r="BT22" s="81"/>
      <c r="BU22" s="81"/>
      <c r="BV22" s="81"/>
      <c r="BW22" s="81"/>
      <c r="BX22" s="81"/>
      <c r="BY22" s="81"/>
      <c r="BZ22" s="81"/>
      <c r="CA22" s="81"/>
      <c r="CB22" s="81"/>
      <c r="CC22" s="81"/>
      <c r="CD22" s="81"/>
      <c r="CE22" s="81"/>
      <c r="CF22" s="81"/>
      <c r="CG22" s="81"/>
      <c r="CH22" s="81"/>
      <c r="CI22" s="81"/>
      <c r="CJ22" s="81"/>
      <c r="CK22" s="81"/>
      <c r="CL22" s="81"/>
      <c r="CM22" s="81"/>
      <c r="CN22" s="81"/>
      <c r="CO22" s="81"/>
      <c r="CP22" s="64"/>
      <c r="CQ22" s="59"/>
      <c r="CR22" s="59"/>
      <c r="CS22" s="59"/>
      <c r="CT22" s="59"/>
      <c r="CU22" s="59"/>
      <c r="CV22" s="59"/>
      <c r="CW22" s="59"/>
      <c r="CX22" s="59"/>
      <c r="CY22" s="59"/>
      <c r="CZ22" s="59"/>
      <c r="DA22" s="59"/>
      <c r="DB22" s="61"/>
      <c r="DC22" s="61"/>
      <c r="DD22" s="61"/>
    </row>
    <row r="23" spans="1:147" ht="24.95" customHeight="1" x14ac:dyDescent="0.25">
      <c r="A23" s="80"/>
      <c r="B23" s="380" t="s">
        <v>392</v>
      </c>
      <c r="C23" s="380"/>
      <c r="D23" s="380"/>
      <c r="E23" s="380"/>
      <c r="F23" s="380"/>
      <c r="G23" s="380"/>
      <c r="H23" s="380"/>
      <c r="I23" s="380"/>
      <c r="J23" s="380"/>
      <c r="K23" s="380"/>
      <c r="L23" s="380"/>
      <c r="M23" s="380"/>
      <c r="N23" s="380"/>
      <c r="O23" s="380"/>
      <c r="P23" s="380"/>
      <c r="Q23" s="707" t="s">
        <v>15</v>
      </c>
      <c r="R23" s="707"/>
      <c r="S23" s="707"/>
      <c r="T23" s="675" t="s">
        <v>391</v>
      </c>
      <c r="U23" s="675"/>
      <c r="V23" s="675"/>
      <c r="W23" s="675"/>
      <c r="X23" s="675"/>
      <c r="Y23" s="675"/>
      <c r="Z23" s="675"/>
      <c r="AA23" s="675"/>
      <c r="AB23" s="675"/>
      <c r="AC23" s="707" t="s">
        <v>15</v>
      </c>
      <c r="AD23" s="707"/>
      <c r="AE23" s="707"/>
      <c r="AF23" s="675" t="s">
        <v>390</v>
      </c>
      <c r="AG23" s="675"/>
      <c r="AH23" s="675"/>
      <c r="AI23" s="675"/>
      <c r="AJ23" s="675"/>
      <c r="AK23" s="675"/>
      <c r="AL23" s="675"/>
      <c r="AM23" s="675"/>
      <c r="AN23" s="675"/>
      <c r="AO23" s="707" t="s">
        <v>15</v>
      </c>
      <c r="AP23" s="707"/>
      <c r="AQ23" s="707"/>
      <c r="AR23" s="675" t="s">
        <v>389</v>
      </c>
      <c r="AS23" s="675"/>
      <c r="AT23" s="675"/>
      <c r="AU23" s="675"/>
      <c r="AV23" s="675"/>
      <c r="AW23" s="675"/>
      <c r="AX23" s="675"/>
      <c r="AY23" s="675"/>
      <c r="AZ23" s="675"/>
      <c r="BA23" s="707" t="s">
        <v>15</v>
      </c>
      <c r="BB23" s="707"/>
      <c r="BC23" s="707"/>
      <c r="BD23" s="675" t="s">
        <v>388</v>
      </c>
      <c r="BE23" s="675"/>
      <c r="BF23" s="675"/>
      <c r="BG23" s="675"/>
      <c r="BH23" s="675"/>
      <c r="BI23" s="675"/>
      <c r="BJ23" s="675"/>
      <c r="BK23" s="675"/>
      <c r="BL23" s="675"/>
      <c r="BM23" s="707" t="s">
        <v>15</v>
      </c>
      <c r="BN23" s="707"/>
      <c r="BO23" s="707"/>
      <c r="BP23" s="675" t="s">
        <v>419</v>
      </c>
      <c r="BQ23" s="675"/>
      <c r="BR23" s="675"/>
      <c r="BS23" s="675"/>
      <c r="BT23" s="675"/>
      <c r="BU23" s="675"/>
      <c r="BV23" s="675"/>
      <c r="BW23" s="675"/>
      <c r="BX23" s="675"/>
      <c r="BY23" s="709"/>
      <c r="BZ23" s="709"/>
      <c r="CA23" s="709"/>
      <c r="CB23" s="709"/>
      <c r="CC23" s="709"/>
      <c r="CD23" s="709"/>
      <c r="CE23" s="709"/>
      <c r="CF23" s="709"/>
      <c r="CG23" s="709"/>
      <c r="CH23" s="709"/>
      <c r="CI23" s="709"/>
      <c r="CJ23" s="709"/>
      <c r="CK23" s="709"/>
      <c r="CL23" s="91" t="s">
        <v>393</v>
      </c>
      <c r="CM23" s="92"/>
      <c r="CN23" s="92"/>
      <c r="CO23" s="92"/>
      <c r="CP23" s="64"/>
      <c r="CQ23" s="59"/>
      <c r="CR23" s="59"/>
      <c r="CS23" s="59"/>
      <c r="CT23" s="59"/>
      <c r="CU23" s="59"/>
      <c r="CV23" s="59"/>
      <c r="CW23" s="59"/>
      <c r="CX23" s="59"/>
      <c r="CY23" s="59"/>
      <c r="CZ23" s="59"/>
      <c r="DA23" s="59"/>
      <c r="DB23" s="61"/>
      <c r="DC23" s="61"/>
      <c r="DD23" s="61"/>
    </row>
    <row r="24" spans="1:147" ht="24.95" customHeight="1" x14ac:dyDescent="0.25">
      <c r="A24" s="80"/>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c r="BZ24" s="81"/>
      <c r="CA24" s="81"/>
      <c r="CB24" s="81"/>
      <c r="CC24" s="81"/>
      <c r="CD24" s="81"/>
      <c r="CE24" s="81"/>
      <c r="CF24" s="81"/>
      <c r="CG24" s="81"/>
      <c r="CH24" s="81"/>
      <c r="CI24" s="81"/>
      <c r="CJ24" s="81"/>
      <c r="CK24" s="81"/>
      <c r="CL24" s="81"/>
      <c r="CM24" s="81"/>
      <c r="CN24" s="81"/>
      <c r="CO24" s="81"/>
      <c r="CP24" s="64"/>
      <c r="CQ24" s="59"/>
      <c r="CR24" s="59"/>
      <c r="CS24" s="59"/>
      <c r="CT24" s="59"/>
      <c r="CU24" s="59"/>
      <c r="CV24" s="59"/>
      <c r="CW24" s="59"/>
      <c r="CX24" s="59"/>
      <c r="CY24" s="59"/>
      <c r="CZ24" s="59"/>
      <c r="DA24" s="59"/>
      <c r="DB24" s="61"/>
      <c r="DC24" s="61"/>
      <c r="DD24" s="61"/>
    </row>
    <row r="25" spans="1:147" ht="24.95" customHeight="1" x14ac:dyDescent="0.25">
      <c r="A25" s="80"/>
      <c r="B25" s="380" t="s">
        <v>385</v>
      </c>
      <c r="C25" s="380"/>
      <c r="D25" s="380"/>
      <c r="E25" s="380"/>
      <c r="F25" s="380"/>
      <c r="G25" s="380"/>
      <c r="H25" s="380"/>
      <c r="I25" s="380"/>
      <c r="J25" s="380"/>
      <c r="K25" s="380"/>
      <c r="L25" s="380"/>
      <c r="M25" s="380"/>
      <c r="N25" s="380"/>
      <c r="O25" s="380"/>
      <c r="P25" s="380"/>
      <c r="Q25" s="92" t="s">
        <v>416</v>
      </c>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64"/>
      <c r="CQ25" s="59"/>
      <c r="CR25" s="59"/>
      <c r="CS25" s="59"/>
      <c r="CT25" s="59"/>
      <c r="CU25" s="59"/>
      <c r="CV25" s="59"/>
      <c r="CW25" s="59"/>
      <c r="CX25" s="59"/>
      <c r="CY25" s="59"/>
      <c r="CZ25" s="59"/>
      <c r="DA25" s="59"/>
      <c r="DB25" s="61"/>
      <c r="DC25" s="61"/>
      <c r="DD25" s="61"/>
    </row>
    <row r="26" spans="1:147" ht="24.95" customHeight="1" x14ac:dyDescent="0.25">
      <c r="A26" s="80"/>
      <c r="B26" s="81"/>
      <c r="C26" s="81"/>
      <c r="D26" s="81"/>
      <c r="E26" s="81"/>
      <c r="F26" s="81"/>
      <c r="G26" s="81"/>
      <c r="H26" s="81"/>
      <c r="I26" s="81"/>
      <c r="J26" s="81"/>
      <c r="K26" s="81"/>
      <c r="L26" s="81"/>
      <c r="M26" s="81"/>
      <c r="N26" s="81"/>
      <c r="O26" s="81"/>
      <c r="P26" s="81"/>
      <c r="Q26" s="94" t="s">
        <v>415</v>
      </c>
      <c r="R26" s="81"/>
      <c r="S26" s="81"/>
      <c r="T26" s="81"/>
      <c r="U26" s="81"/>
      <c r="V26" s="81"/>
      <c r="W26" s="81"/>
      <c r="X26" s="81"/>
      <c r="Y26" s="81"/>
      <c r="Z26" s="81"/>
      <c r="AA26" s="81"/>
      <c r="AB26" s="81"/>
      <c r="AC26" s="81"/>
      <c r="AD26" s="81"/>
      <c r="AE26" s="81"/>
      <c r="AF26" s="81"/>
      <c r="AG26" s="81"/>
      <c r="AH26" s="81"/>
      <c r="AI26" s="81"/>
      <c r="AJ26" s="81"/>
      <c r="AK26" s="81"/>
      <c r="AL26" s="81"/>
      <c r="AM26" s="81"/>
      <c r="AN26" s="81"/>
      <c r="AO26" s="81"/>
      <c r="AP26" s="81"/>
      <c r="AQ26" s="81"/>
      <c r="AR26" s="81"/>
      <c r="AS26" s="81"/>
      <c r="AT26" s="81"/>
      <c r="AU26" s="81"/>
      <c r="AV26" s="81"/>
      <c r="AW26" s="81"/>
      <c r="AX26" s="81"/>
      <c r="AY26" s="81"/>
      <c r="AZ26" s="81"/>
      <c r="BA26" s="81"/>
      <c r="BB26" s="81"/>
      <c r="BC26" s="81"/>
      <c r="BD26" s="81"/>
      <c r="BE26" s="81"/>
      <c r="BF26" s="81"/>
      <c r="BG26" s="81"/>
      <c r="BH26" s="81"/>
      <c r="BI26" s="81"/>
      <c r="BJ26" s="81"/>
      <c r="BK26" s="81"/>
      <c r="BL26" s="81"/>
      <c r="BM26" s="81"/>
      <c r="BN26" s="81"/>
      <c r="BO26" s="81"/>
      <c r="BP26" s="81"/>
      <c r="BQ26" s="81"/>
      <c r="BR26" s="81"/>
      <c r="BS26" s="81"/>
      <c r="BT26" s="81"/>
      <c r="BU26" s="81"/>
      <c r="BV26" s="81"/>
      <c r="BW26" s="81"/>
      <c r="BX26" s="81"/>
      <c r="BY26" s="81"/>
      <c r="BZ26" s="81"/>
      <c r="CA26" s="81"/>
      <c r="CB26" s="81"/>
      <c r="CC26" s="81"/>
      <c r="CD26" s="81"/>
      <c r="CE26" s="81"/>
      <c r="CF26" s="81"/>
      <c r="CG26" s="81"/>
      <c r="CH26" s="81"/>
      <c r="CI26" s="81"/>
      <c r="CJ26" s="81"/>
      <c r="CK26" s="81"/>
      <c r="CL26" s="81"/>
      <c r="CM26" s="81"/>
      <c r="CN26" s="81"/>
      <c r="CO26" s="81"/>
      <c r="CP26" s="64"/>
      <c r="CQ26" s="59"/>
      <c r="CR26" s="59"/>
      <c r="CS26" s="59"/>
      <c r="CT26" s="59"/>
      <c r="CU26" s="59"/>
      <c r="CV26" s="59"/>
      <c r="CW26" s="59"/>
      <c r="CX26" s="59"/>
      <c r="CY26" s="59"/>
      <c r="CZ26" s="59"/>
      <c r="DA26" s="59"/>
      <c r="DB26" s="61"/>
      <c r="DC26" s="61"/>
      <c r="DD26" s="61"/>
    </row>
    <row r="27" spans="1:147" ht="24.95" customHeight="1" x14ac:dyDescent="0.3">
      <c r="A27" s="95"/>
      <c r="E27" s="55"/>
      <c r="Q27" s="96"/>
      <c r="R27" s="96"/>
      <c r="S27" s="97"/>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77"/>
      <c r="AY27" s="99"/>
      <c r="AZ27" s="59"/>
      <c r="BA27" s="59"/>
      <c r="BB27" s="59"/>
      <c r="BC27" s="59"/>
      <c r="BD27" s="97"/>
      <c r="BE27" s="59"/>
      <c r="BF27" s="59"/>
      <c r="BG27" s="59"/>
      <c r="BH27" s="59"/>
      <c r="BI27" s="59"/>
      <c r="BJ27" s="59"/>
      <c r="BK27" s="59"/>
      <c r="BL27" s="59"/>
      <c r="BM27" s="59"/>
      <c r="BN27" s="59"/>
      <c r="BO27" s="59"/>
      <c r="BP27" s="59"/>
      <c r="BQ27" s="59"/>
      <c r="BR27" s="59"/>
      <c r="BS27" s="97"/>
      <c r="BT27" s="59"/>
      <c r="BU27" s="59"/>
      <c r="BV27" s="59"/>
      <c r="BW27" s="59"/>
      <c r="BX27" s="59"/>
      <c r="BY27" s="59"/>
      <c r="BZ27" s="59"/>
      <c r="CA27" s="59"/>
      <c r="CB27" s="59"/>
      <c r="CC27" s="59"/>
      <c r="CD27" s="59"/>
      <c r="CE27" s="59"/>
      <c r="CF27" s="59"/>
      <c r="CG27" s="59"/>
      <c r="CH27" s="59"/>
      <c r="CI27" s="59"/>
      <c r="CJ27" s="59"/>
      <c r="CK27" s="59"/>
      <c r="CL27" s="59"/>
      <c r="CM27" s="59"/>
      <c r="CN27" s="59"/>
      <c r="CO27" s="59"/>
      <c r="CP27" s="64"/>
      <c r="CQ27" s="59"/>
      <c r="CR27" s="59"/>
      <c r="CS27" s="59"/>
      <c r="CT27" s="59"/>
      <c r="CU27" s="59"/>
      <c r="CV27" s="59"/>
      <c r="CW27" s="59"/>
      <c r="CX27" s="59"/>
      <c r="CY27" s="59"/>
      <c r="CZ27" s="59"/>
      <c r="DA27" s="59"/>
      <c r="DB27" s="61"/>
      <c r="DC27" s="61"/>
      <c r="DD27" s="61"/>
    </row>
    <row r="28" spans="1:147" ht="24.95" customHeight="1" x14ac:dyDescent="0.25">
      <c r="A28" s="100"/>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59"/>
      <c r="CI28" s="59"/>
      <c r="CJ28" s="59"/>
      <c r="CK28" s="59"/>
      <c r="CL28" s="59"/>
      <c r="CM28" s="59"/>
      <c r="CN28" s="59"/>
      <c r="CO28" s="59"/>
      <c r="CP28" s="64"/>
      <c r="CQ28" s="59"/>
      <c r="CR28" s="59"/>
      <c r="CS28" s="59"/>
      <c r="CT28" s="59"/>
      <c r="CU28" s="59"/>
      <c r="CV28" s="59"/>
      <c r="CW28" s="59"/>
      <c r="CX28" s="59"/>
      <c r="CY28" s="59"/>
      <c r="CZ28" s="59"/>
      <c r="DA28" s="59"/>
      <c r="DB28" s="61"/>
      <c r="DC28" s="61"/>
      <c r="DD28" s="61"/>
    </row>
    <row r="29" spans="1:147" ht="24.95" customHeight="1" x14ac:dyDescent="0.3">
      <c r="A29" s="100"/>
      <c r="B29" s="59"/>
      <c r="C29" s="59"/>
      <c r="D29" s="59"/>
      <c r="E29" s="59"/>
      <c r="F29" s="59"/>
      <c r="G29" s="59"/>
      <c r="H29" s="59"/>
      <c r="I29" s="59"/>
      <c r="J29" s="59"/>
      <c r="K29" s="59"/>
      <c r="L29" s="96"/>
      <c r="M29" s="96"/>
      <c r="N29" s="96"/>
      <c r="O29" s="96"/>
      <c r="P29" s="101"/>
      <c r="Q29" s="101"/>
      <c r="R29" s="101"/>
      <c r="S29" s="101"/>
      <c r="T29" s="102"/>
      <c r="U29" s="102"/>
      <c r="V29" s="103"/>
      <c r="W29" s="103"/>
      <c r="X29" s="96"/>
      <c r="Y29" s="96"/>
      <c r="Z29" s="96"/>
      <c r="AA29" s="104"/>
      <c r="AB29" s="96"/>
      <c r="AC29" s="96"/>
      <c r="AD29" s="96"/>
      <c r="AE29" s="96"/>
      <c r="AF29" s="96"/>
      <c r="AG29" s="96"/>
      <c r="AH29" s="96"/>
      <c r="AI29" s="96"/>
      <c r="AJ29" s="96"/>
      <c r="AK29" s="96"/>
      <c r="AL29" s="96"/>
      <c r="AM29" s="96"/>
      <c r="AN29" s="96"/>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59"/>
      <c r="CG29" s="59"/>
      <c r="CH29" s="59"/>
      <c r="CI29" s="59"/>
      <c r="CJ29" s="59"/>
      <c r="CK29" s="59"/>
      <c r="CL29" s="59"/>
      <c r="CM29" s="59"/>
      <c r="CN29" s="59"/>
      <c r="CO29" s="59"/>
      <c r="CP29" s="64"/>
      <c r="CQ29" s="59"/>
      <c r="CR29" s="59"/>
      <c r="CS29" s="59"/>
      <c r="CT29" s="59"/>
      <c r="CU29" s="59"/>
      <c r="CV29" s="59"/>
      <c r="CW29" s="59"/>
      <c r="CX29" s="59"/>
      <c r="CY29" s="59"/>
      <c r="CZ29" s="59"/>
      <c r="DA29" s="59"/>
      <c r="DB29" s="61"/>
      <c r="DC29" s="61"/>
      <c r="DD29" s="61"/>
    </row>
    <row r="30" spans="1:147" ht="24.95" customHeight="1" x14ac:dyDescent="0.3">
      <c r="A30" s="100"/>
      <c r="B30" s="59"/>
      <c r="C30" s="59"/>
      <c r="D30" s="59"/>
      <c r="E30" s="59"/>
      <c r="F30" s="59"/>
      <c r="G30" s="59"/>
      <c r="H30" s="59"/>
      <c r="I30" s="59"/>
      <c r="J30" s="59"/>
      <c r="K30" s="59"/>
      <c r="L30" s="97"/>
      <c r="M30" s="97"/>
      <c r="N30" s="97"/>
      <c r="O30" s="97"/>
      <c r="P30" s="97"/>
      <c r="Q30" s="97"/>
      <c r="R30" s="105"/>
      <c r="S30" s="97"/>
      <c r="T30" s="97"/>
      <c r="U30" s="96"/>
      <c r="V30" s="103"/>
      <c r="W30" s="103"/>
      <c r="X30" s="103"/>
      <c r="Y30" s="96"/>
      <c r="Z30" s="103"/>
      <c r="AA30" s="103"/>
      <c r="AB30" s="96"/>
      <c r="AC30" s="96"/>
      <c r="AD30" s="96"/>
      <c r="AE30" s="96"/>
      <c r="AF30" s="96"/>
      <c r="AG30" s="96"/>
      <c r="AH30" s="96"/>
      <c r="AI30" s="96"/>
      <c r="AJ30" s="96"/>
      <c r="AK30" s="96"/>
      <c r="AL30" s="96"/>
      <c r="AM30" s="96"/>
      <c r="AN30" s="96"/>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A30" s="59"/>
      <c r="CB30" s="59"/>
      <c r="CC30" s="59"/>
      <c r="CD30" s="59"/>
      <c r="CE30" s="59"/>
      <c r="CF30" s="59"/>
      <c r="CG30" s="59"/>
      <c r="CH30" s="59"/>
      <c r="CI30" s="59"/>
      <c r="CJ30" s="59"/>
      <c r="CK30" s="59"/>
      <c r="CL30" s="59"/>
      <c r="CM30" s="59"/>
      <c r="CN30" s="59"/>
      <c r="CO30" s="59"/>
      <c r="CP30" s="64"/>
      <c r="CQ30" s="59"/>
      <c r="CR30" s="59"/>
      <c r="CS30" s="59"/>
      <c r="CT30" s="59"/>
      <c r="CU30" s="59"/>
      <c r="CV30" s="59"/>
      <c r="CW30" s="59"/>
      <c r="CX30" s="59"/>
      <c r="CY30" s="59"/>
      <c r="CZ30" s="59"/>
      <c r="DA30" s="59"/>
      <c r="DB30" s="61"/>
      <c r="DC30" s="61"/>
      <c r="DD30" s="61"/>
    </row>
    <row r="31" spans="1:147" ht="24.95" customHeight="1" x14ac:dyDescent="0.25">
      <c r="A31" s="100"/>
      <c r="B31" s="59"/>
      <c r="C31" s="59"/>
      <c r="D31" s="59"/>
      <c r="E31" s="59"/>
      <c r="F31" s="59"/>
      <c r="G31" s="59"/>
      <c r="H31" s="59"/>
      <c r="I31" s="59"/>
      <c r="J31" s="59"/>
      <c r="K31" s="59"/>
      <c r="L31" s="106"/>
      <c r="M31" s="106"/>
      <c r="N31" s="106"/>
      <c r="O31" s="106"/>
      <c r="P31" s="107"/>
      <c r="Q31" s="106"/>
      <c r="R31" s="108"/>
      <c r="S31" s="106"/>
      <c r="T31" s="106"/>
      <c r="U31" s="106"/>
      <c r="V31" s="109"/>
      <c r="W31" s="109"/>
      <c r="X31" s="109"/>
      <c r="Y31" s="107"/>
      <c r="Z31" s="109"/>
      <c r="AA31" s="109"/>
      <c r="AB31" s="107"/>
      <c r="AC31" s="107"/>
      <c r="AD31" s="107"/>
      <c r="AE31" s="107"/>
      <c r="AF31" s="107"/>
      <c r="AG31" s="107"/>
      <c r="AH31" s="107"/>
      <c r="AI31" s="107"/>
      <c r="AJ31" s="107"/>
      <c r="AK31" s="107"/>
      <c r="AL31" s="107"/>
      <c r="AM31" s="107"/>
      <c r="AN31" s="107"/>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c r="CH31" s="59"/>
      <c r="CI31" s="59"/>
      <c r="CJ31" s="59"/>
      <c r="CK31" s="59"/>
      <c r="CL31" s="59"/>
      <c r="CM31" s="59"/>
      <c r="CN31" s="59"/>
      <c r="CO31" s="59"/>
      <c r="CP31" s="64"/>
      <c r="CQ31" s="59"/>
      <c r="CR31" s="59"/>
      <c r="CS31" s="59"/>
      <c r="CT31" s="59"/>
      <c r="CU31" s="59"/>
      <c r="CV31" s="59"/>
      <c r="CW31" s="59"/>
      <c r="CX31" s="59"/>
      <c r="CY31" s="59"/>
      <c r="CZ31" s="59"/>
      <c r="DA31" s="59"/>
      <c r="DB31" s="61"/>
      <c r="DC31" s="61"/>
      <c r="DD31" s="61"/>
    </row>
    <row r="32" spans="1:147" ht="24.95" customHeight="1" x14ac:dyDescent="0.25">
      <c r="A32" s="100"/>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59"/>
      <c r="CB32" s="59"/>
      <c r="CC32" s="59"/>
      <c r="CD32" s="59"/>
      <c r="CE32" s="59"/>
      <c r="CF32" s="59"/>
      <c r="CG32" s="59"/>
      <c r="CH32" s="59"/>
      <c r="CI32" s="59"/>
      <c r="CJ32" s="59"/>
      <c r="CK32" s="59"/>
      <c r="CL32" s="59"/>
      <c r="CM32" s="59"/>
      <c r="CN32" s="59"/>
      <c r="CO32" s="59"/>
      <c r="CP32" s="64"/>
      <c r="CQ32" s="59"/>
      <c r="CR32" s="59"/>
      <c r="CS32" s="59"/>
      <c r="CT32" s="59"/>
      <c r="CU32" s="59"/>
      <c r="CV32" s="59"/>
      <c r="CW32" s="59"/>
      <c r="CX32" s="59"/>
      <c r="CY32" s="59"/>
      <c r="CZ32" s="59"/>
      <c r="DA32" s="59"/>
      <c r="DB32" s="61"/>
      <c r="DC32" s="61"/>
      <c r="DD32" s="61"/>
    </row>
    <row r="33" spans="1:108" ht="24.95" customHeight="1" x14ac:dyDescent="0.25">
      <c r="A33" s="110"/>
      <c r="B33" s="61"/>
      <c r="C33" s="61"/>
      <c r="D33" s="61"/>
      <c r="E33" s="59"/>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111"/>
      <c r="CQ33" s="61"/>
      <c r="CR33" s="61"/>
      <c r="CS33" s="61"/>
      <c r="CT33" s="61"/>
      <c r="CU33" s="61"/>
      <c r="CV33" s="61"/>
      <c r="CW33" s="61"/>
      <c r="CX33" s="61"/>
      <c r="CY33" s="61"/>
      <c r="CZ33" s="61"/>
      <c r="DA33" s="61"/>
      <c r="DB33" s="61"/>
      <c r="DC33" s="61"/>
      <c r="DD33" s="61"/>
    </row>
    <row r="34" spans="1:108" ht="24.95" customHeight="1" x14ac:dyDescent="0.25">
      <c r="A34" s="110"/>
      <c r="B34" s="61"/>
      <c r="C34" s="61"/>
      <c r="D34" s="61"/>
      <c r="E34" s="59"/>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111"/>
      <c r="CQ34" s="61"/>
      <c r="CR34" s="61"/>
      <c r="CS34" s="61"/>
      <c r="CT34" s="61"/>
      <c r="CU34" s="61"/>
      <c r="CV34" s="61"/>
      <c r="CW34" s="61"/>
      <c r="CX34" s="61"/>
      <c r="CY34" s="61"/>
      <c r="CZ34" s="61"/>
      <c r="DA34" s="61"/>
      <c r="DB34" s="61"/>
      <c r="DC34" s="61"/>
      <c r="DD34" s="61"/>
    </row>
    <row r="35" spans="1:108" ht="24.95" customHeight="1" x14ac:dyDescent="0.25">
      <c r="A35" s="110"/>
      <c r="B35" s="61"/>
      <c r="C35" s="61"/>
      <c r="D35" s="61"/>
      <c r="E35" s="59"/>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111"/>
      <c r="CQ35" s="61"/>
      <c r="CR35" s="61"/>
      <c r="CS35" s="61"/>
      <c r="CT35" s="61"/>
      <c r="CU35" s="61"/>
      <c r="CV35" s="61"/>
      <c r="CW35" s="61"/>
      <c r="CX35" s="61"/>
      <c r="CY35" s="61"/>
      <c r="CZ35" s="61"/>
      <c r="DA35" s="61"/>
      <c r="DB35" s="61"/>
      <c r="DC35" s="61"/>
      <c r="DD35" s="61"/>
    </row>
    <row r="36" spans="1:108" ht="24.95" customHeight="1" x14ac:dyDescent="0.3">
      <c r="A36" s="110"/>
      <c r="B36" s="61"/>
      <c r="C36" s="61"/>
      <c r="D36" s="61"/>
      <c r="E36" s="59"/>
      <c r="F36" s="61"/>
      <c r="G36" s="61"/>
      <c r="H36" s="61"/>
      <c r="I36" s="61"/>
      <c r="J36" s="61"/>
      <c r="K36" s="61"/>
      <c r="L36" s="61"/>
      <c r="M36" s="61"/>
      <c r="N36" s="112"/>
      <c r="O36" s="113"/>
      <c r="P36" s="113"/>
      <c r="Q36" s="113"/>
      <c r="R36" s="114"/>
      <c r="S36" s="114"/>
      <c r="T36" s="114"/>
      <c r="U36" s="114"/>
      <c r="V36" s="114"/>
      <c r="W36" s="97"/>
      <c r="X36" s="97"/>
      <c r="Y36" s="115"/>
      <c r="Z36" s="97"/>
      <c r="AA36" s="97"/>
      <c r="AB36" s="97"/>
      <c r="AC36" s="97"/>
      <c r="AD36" s="97"/>
      <c r="AE36" s="115"/>
      <c r="AF36" s="115"/>
      <c r="AG36" s="115"/>
      <c r="AH36" s="115"/>
      <c r="AI36" s="116"/>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111"/>
      <c r="CQ36" s="61"/>
      <c r="CR36" s="61"/>
      <c r="CS36" s="61"/>
      <c r="CT36" s="61"/>
      <c r="CU36" s="61"/>
      <c r="CV36" s="61"/>
      <c r="CW36" s="61"/>
      <c r="CX36" s="61"/>
      <c r="CY36" s="61"/>
      <c r="CZ36" s="61"/>
      <c r="DA36" s="61"/>
      <c r="DB36" s="61"/>
      <c r="DC36" s="61"/>
      <c r="DD36" s="61"/>
    </row>
    <row r="37" spans="1:108" ht="24.95" customHeight="1" x14ac:dyDescent="0.3">
      <c r="A37" s="110"/>
      <c r="B37" s="61"/>
      <c r="C37" s="61"/>
      <c r="D37" s="61"/>
      <c r="E37" s="59"/>
      <c r="F37" s="61"/>
      <c r="G37" s="61"/>
      <c r="H37" s="61"/>
      <c r="I37" s="61"/>
      <c r="J37" s="61"/>
      <c r="K37" s="61"/>
      <c r="L37" s="61"/>
      <c r="M37" s="61"/>
      <c r="N37" s="117"/>
      <c r="O37" s="118"/>
      <c r="P37" s="118"/>
      <c r="Q37" s="118"/>
      <c r="R37" s="118"/>
      <c r="S37" s="118"/>
      <c r="T37" s="118"/>
      <c r="U37" s="118"/>
      <c r="V37" s="118"/>
      <c r="W37" s="119"/>
      <c r="X37" s="120"/>
      <c r="Y37" s="118"/>
      <c r="Z37" s="118"/>
      <c r="AA37" s="118"/>
      <c r="AB37" s="118"/>
      <c r="AC37" s="118"/>
      <c r="AD37" s="118"/>
      <c r="AE37" s="121"/>
      <c r="AF37" s="121"/>
      <c r="AG37" s="121"/>
      <c r="AH37" s="121"/>
      <c r="AI37" s="122"/>
      <c r="AJ37" s="118"/>
      <c r="AK37" s="119"/>
      <c r="AL37" s="118"/>
      <c r="AM37" s="118"/>
      <c r="AN37" s="118"/>
      <c r="AO37" s="118"/>
      <c r="AP37" s="118"/>
      <c r="AQ37" s="118"/>
      <c r="AR37" s="118"/>
      <c r="AS37" s="118"/>
      <c r="AT37" s="118"/>
      <c r="AU37" s="118"/>
      <c r="AV37" s="118"/>
      <c r="AW37" s="118"/>
      <c r="AX37" s="118"/>
      <c r="AY37" s="118"/>
      <c r="AZ37" s="118"/>
      <c r="BA37" s="118"/>
      <c r="BB37" s="118"/>
      <c r="BC37" s="118"/>
      <c r="BD37" s="118"/>
      <c r="BE37" s="118"/>
      <c r="BF37" s="97"/>
      <c r="BG37" s="97"/>
      <c r="BH37" s="97"/>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111"/>
      <c r="CQ37" s="61"/>
      <c r="CR37" s="61"/>
      <c r="CS37" s="61"/>
      <c r="CT37" s="61"/>
      <c r="CU37" s="61"/>
      <c r="CV37" s="61"/>
      <c r="CW37" s="61"/>
      <c r="CX37" s="61"/>
      <c r="CY37" s="61"/>
      <c r="CZ37" s="61"/>
      <c r="DA37" s="61"/>
      <c r="DB37" s="61"/>
      <c r="DC37" s="61"/>
      <c r="DD37" s="61"/>
    </row>
    <row r="38" spans="1:108" ht="24.95" customHeight="1" x14ac:dyDescent="0.3">
      <c r="A38" s="110"/>
      <c r="B38" s="61"/>
      <c r="C38" s="61"/>
      <c r="D38" s="61"/>
      <c r="E38" s="59"/>
      <c r="F38" s="61"/>
      <c r="G38" s="61"/>
      <c r="H38" s="61"/>
      <c r="I38" s="61"/>
      <c r="J38" s="61"/>
      <c r="K38" s="61"/>
      <c r="L38" s="61"/>
      <c r="M38" s="61"/>
      <c r="N38" s="117"/>
      <c r="O38" s="118"/>
      <c r="P38" s="118"/>
      <c r="Q38" s="118"/>
      <c r="R38" s="118"/>
      <c r="S38" s="118"/>
      <c r="T38" s="118"/>
      <c r="U38" s="118"/>
      <c r="V38" s="118"/>
      <c r="W38" s="119"/>
      <c r="X38" s="114"/>
      <c r="Y38" s="118"/>
      <c r="Z38" s="118"/>
      <c r="AA38" s="118"/>
      <c r="AB38" s="118"/>
      <c r="AC38" s="118"/>
      <c r="AD38" s="118"/>
      <c r="AE38" s="121"/>
      <c r="AF38" s="121"/>
      <c r="AG38" s="121"/>
      <c r="AH38" s="121"/>
      <c r="AI38" s="122"/>
      <c r="AJ38" s="118"/>
      <c r="AK38" s="118"/>
      <c r="AL38" s="118"/>
      <c r="AM38" s="118"/>
      <c r="AN38" s="118"/>
      <c r="AO38" s="118"/>
      <c r="AP38" s="118"/>
      <c r="AQ38" s="118"/>
      <c r="AR38" s="119"/>
      <c r="AS38" s="119"/>
      <c r="AT38" s="118"/>
      <c r="AU38" s="118"/>
      <c r="AV38" s="118"/>
      <c r="AW38" s="118"/>
      <c r="AX38" s="118"/>
      <c r="AY38" s="118"/>
      <c r="AZ38" s="118"/>
      <c r="BA38" s="118"/>
      <c r="BB38" s="118"/>
      <c r="BC38" s="118"/>
      <c r="BD38" s="118"/>
      <c r="BE38" s="118"/>
      <c r="BF38" s="97"/>
      <c r="BG38" s="97"/>
      <c r="BH38" s="97"/>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111"/>
      <c r="CQ38" s="61"/>
      <c r="CR38" s="61"/>
      <c r="CS38" s="61"/>
      <c r="CT38" s="61"/>
      <c r="CU38" s="61"/>
      <c r="CV38" s="61"/>
      <c r="CW38" s="61"/>
      <c r="CX38" s="61"/>
      <c r="CY38" s="61"/>
      <c r="CZ38" s="61"/>
      <c r="DA38" s="61"/>
      <c r="DB38" s="61"/>
      <c r="DC38" s="61"/>
      <c r="DD38" s="61"/>
    </row>
    <row r="39" spans="1:108" ht="24.95" customHeight="1" x14ac:dyDescent="0.3">
      <c r="A39" s="110"/>
      <c r="B39" s="61"/>
      <c r="C39" s="61"/>
      <c r="D39" s="61"/>
      <c r="E39" s="59"/>
      <c r="F39" s="61"/>
      <c r="G39" s="61"/>
      <c r="H39" s="61"/>
      <c r="I39" s="61"/>
      <c r="J39" s="61"/>
      <c r="K39" s="61"/>
      <c r="L39" s="61"/>
      <c r="M39" s="61"/>
      <c r="N39" s="117"/>
      <c r="O39" s="119"/>
      <c r="P39" s="119"/>
      <c r="Q39" s="119"/>
      <c r="R39" s="118"/>
      <c r="S39" s="118"/>
      <c r="T39" s="118"/>
      <c r="U39" s="118"/>
      <c r="V39" s="119"/>
      <c r="W39" s="118"/>
      <c r="X39" s="123"/>
      <c r="Y39" s="124"/>
      <c r="Z39" s="124"/>
      <c r="AA39" s="124"/>
      <c r="AB39" s="124"/>
      <c r="AC39" s="124"/>
      <c r="AD39" s="124"/>
      <c r="AE39" s="124"/>
      <c r="AF39" s="124"/>
      <c r="AG39" s="124"/>
      <c r="AH39" s="124"/>
      <c r="AI39" s="124"/>
      <c r="AJ39" s="124"/>
      <c r="AK39" s="124"/>
      <c r="AL39" s="124"/>
      <c r="AM39" s="124"/>
      <c r="AN39" s="124"/>
      <c r="AO39" s="124"/>
      <c r="AP39" s="124"/>
      <c r="AQ39" s="124"/>
      <c r="AR39" s="124"/>
      <c r="AS39" s="124"/>
      <c r="AT39" s="124"/>
      <c r="AU39" s="124"/>
      <c r="AV39" s="124"/>
      <c r="AW39" s="124"/>
      <c r="AX39" s="124"/>
      <c r="AY39" s="124"/>
      <c r="AZ39" s="124"/>
      <c r="BA39" s="124"/>
      <c r="BB39" s="124"/>
      <c r="BC39" s="124"/>
      <c r="BD39" s="124"/>
      <c r="BE39" s="124"/>
      <c r="BF39" s="124"/>
      <c r="BG39" s="124"/>
      <c r="BH39" s="124"/>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111"/>
      <c r="CQ39" s="61"/>
      <c r="CR39" s="61"/>
      <c r="CS39" s="61"/>
      <c r="CT39" s="61"/>
      <c r="CU39" s="61"/>
      <c r="CV39" s="61"/>
      <c r="CW39" s="61"/>
      <c r="CX39" s="61"/>
      <c r="CY39" s="61"/>
      <c r="CZ39" s="61"/>
      <c r="DA39" s="61"/>
      <c r="DB39" s="61"/>
      <c r="DC39" s="61"/>
      <c r="DD39" s="61"/>
    </row>
    <row r="40" spans="1:108" ht="24.95" customHeight="1" x14ac:dyDescent="0.25">
      <c r="A40" s="125"/>
      <c r="E40" s="55"/>
      <c r="CP40" s="126"/>
      <c r="CQ40" s="59"/>
      <c r="CR40" s="59"/>
      <c r="CS40" s="59"/>
      <c r="CT40" s="59"/>
      <c r="CU40" s="59"/>
      <c r="CV40" s="59"/>
      <c r="CW40" s="59"/>
      <c r="CX40" s="59"/>
      <c r="CY40" s="59"/>
      <c r="CZ40" s="59"/>
      <c r="DA40" s="59"/>
      <c r="DB40" s="61"/>
      <c r="DC40" s="61"/>
      <c r="DD40" s="61"/>
    </row>
    <row r="41" spans="1:108" ht="24.95" customHeight="1" x14ac:dyDescent="0.25">
      <c r="A41" s="125"/>
      <c r="E41" s="55"/>
      <c r="CP41" s="126"/>
      <c r="CQ41" s="59"/>
      <c r="CR41" s="59"/>
      <c r="CS41" s="59"/>
      <c r="CT41" s="59"/>
      <c r="CU41" s="59"/>
      <c r="CV41" s="59"/>
      <c r="CW41" s="59"/>
      <c r="CX41" s="59"/>
      <c r="CY41" s="59"/>
      <c r="CZ41" s="59"/>
      <c r="DA41" s="59"/>
      <c r="DB41" s="61"/>
      <c r="DC41" s="61"/>
      <c r="DD41" s="61"/>
    </row>
    <row r="42" spans="1:108" ht="24.95" customHeight="1" x14ac:dyDescent="0.25">
      <c r="A42" s="125"/>
      <c r="E42" s="55"/>
      <c r="CP42" s="126"/>
      <c r="CQ42" s="59"/>
      <c r="CR42" s="59"/>
      <c r="CS42" s="59"/>
      <c r="CT42" s="59"/>
      <c r="CU42" s="59"/>
      <c r="CV42" s="59"/>
      <c r="CW42" s="59"/>
      <c r="CX42" s="59"/>
      <c r="CY42" s="59"/>
      <c r="CZ42" s="59"/>
      <c r="DA42" s="59"/>
      <c r="DB42" s="61"/>
      <c r="DC42" s="61"/>
      <c r="DD42" s="61"/>
    </row>
    <row r="43" spans="1:108" ht="24.95" customHeight="1" x14ac:dyDescent="0.25">
      <c r="A43" s="125"/>
      <c r="E43" s="55"/>
      <c r="CP43" s="126"/>
      <c r="CQ43" s="59"/>
      <c r="CR43" s="59"/>
      <c r="CS43" s="59"/>
      <c r="CT43" s="59"/>
      <c r="CU43" s="59"/>
      <c r="CV43" s="59"/>
      <c r="CW43" s="59"/>
      <c r="CX43" s="59"/>
      <c r="CY43" s="59"/>
      <c r="CZ43" s="59"/>
      <c r="DA43" s="59"/>
      <c r="DB43" s="61"/>
      <c r="DC43" s="61"/>
      <c r="DD43" s="61"/>
    </row>
    <row r="44" spans="1:108" ht="24.95" customHeight="1" x14ac:dyDescent="0.25">
      <c r="A44" s="125"/>
      <c r="E44" s="55"/>
      <c r="CP44" s="126"/>
      <c r="CQ44" s="59"/>
      <c r="CR44" s="59"/>
      <c r="CS44" s="59"/>
      <c r="CT44" s="59"/>
      <c r="CU44" s="59"/>
      <c r="CV44" s="59"/>
      <c r="CW44" s="59"/>
      <c r="CX44" s="59"/>
      <c r="CY44" s="59"/>
      <c r="CZ44" s="59"/>
      <c r="DA44" s="59"/>
      <c r="DB44" s="61"/>
      <c r="DC44" s="61"/>
      <c r="DD44" s="61"/>
    </row>
    <row r="45" spans="1:108" ht="24.95" customHeight="1" x14ac:dyDescent="0.25">
      <c r="A45" s="125"/>
      <c r="E45" s="55"/>
      <c r="CP45" s="126"/>
      <c r="CQ45" s="59"/>
      <c r="CR45" s="59"/>
      <c r="CS45" s="59"/>
      <c r="CT45" s="59"/>
      <c r="CU45" s="59"/>
      <c r="CV45" s="59"/>
      <c r="CW45" s="59"/>
      <c r="CX45" s="59"/>
      <c r="CY45" s="59"/>
      <c r="CZ45" s="59"/>
      <c r="DA45" s="59"/>
      <c r="DB45" s="61"/>
      <c r="DC45" s="61"/>
      <c r="DD45" s="61"/>
    </row>
    <row r="46" spans="1:108" ht="24.95" customHeight="1" thickBot="1" x14ac:dyDescent="0.3">
      <c r="A46" s="125"/>
      <c r="B46" s="380" t="s">
        <v>414</v>
      </c>
      <c r="C46" s="380"/>
      <c r="D46" s="380"/>
      <c r="E46" s="380"/>
      <c r="F46" s="380"/>
      <c r="G46" s="380"/>
      <c r="H46" s="380"/>
      <c r="I46" s="380"/>
      <c r="J46" s="380"/>
      <c r="K46" s="380"/>
      <c r="L46" s="380"/>
      <c r="M46" s="380"/>
      <c r="N46" s="380"/>
      <c r="O46" s="380"/>
      <c r="P46" s="380"/>
      <c r="Q46" s="380"/>
      <c r="R46" s="380"/>
      <c r="S46" s="380"/>
      <c r="T46" s="380"/>
      <c r="U46" s="380"/>
      <c r="V46" s="380"/>
      <c r="W46" s="380"/>
      <c r="X46" s="380"/>
      <c r="Y46" s="380"/>
      <c r="Z46" s="380"/>
      <c r="AA46" s="380"/>
      <c r="AB46" s="380"/>
      <c r="AC46" s="380"/>
      <c r="AD46" s="380"/>
      <c r="AE46" s="380"/>
      <c r="AF46" s="380"/>
      <c r="AG46" s="380"/>
      <c r="AH46" s="380"/>
      <c r="AI46" s="380"/>
      <c r="AJ46" s="380"/>
      <c r="AK46" s="380"/>
      <c r="AL46" s="380"/>
      <c r="AM46" s="380"/>
      <c r="AN46" s="380"/>
      <c r="AO46" s="380"/>
      <c r="AP46" s="380"/>
      <c r="AQ46" s="380"/>
      <c r="AR46" s="380"/>
      <c r="AS46" s="380"/>
      <c r="AT46" s="380"/>
      <c r="AU46" s="380"/>
      <c r="AV46" s="380"/>
      <c r="AW46" s="380"/>
      <c r="AX46" s="380"/>
      <c r="AY46" s="380"/>
      <c r="AZ46" s="380"/>
      <c r="BA46" s="380"/>
      <c r="BB46" s="380"/>
      <c r="BC46" s="380"/>
      <c r="BD46" s="380"/>
      <c r="BE46" s="380"/>
      <c r="BF46" s="380"/>
      <c r="BG46" s="380"/>
      <c r="BH46" s="380"/>
      <c r="BI46" s="380"/>
      <c r="BJ46" s="380"/>
      <c r="BK46" s="380"/>
      <c r="BL46" s="380"/>
      <c r="BM46" s="380"/>
      <c r="BN46" s="380"/>
      <c r="BO46" s="380"/>
      <c r="BP46" s="380"/>
      <c r="BQ46" s="380"/>
      <c r="BR46" s="380"/>
      <c r="BS46" s="380"/>
      <c r="BT46" s="380"/>
      <c r="BU46" s="380"/>
      <c r="BV46" s="380"/>
      <c r="BW46" s="380"/>
      <c r="BX46" s="380"/>
      <c r="BY46" s="380"/>
      <c r="BZ46" s="380"/>
      <c r="CA46" s="380"/>
      <c r="CB46" s="380"/>
      <c r="CC46" s="380"/>
      <c r="CD46" s="380"/>
      <c r="CE46" s="380"/>
      <c r="CF46" s="380"/>
      <c r="CG46" s="380"/>
      <c r="CH46" s="380"/>
      <c r="CI46" s="380"/>
      <c r="CJ46" s="380"/>
      <c r="CK46" s="380"/>
      <c r="CL46" s="380"/>
      <c r="CM46" s="380"/>
      <c r="CN46" s="380"/>
      <c r="CO46" s="380"/>
      <c r="CP46" s="126"/>
      <c r="CQ46" s="59"/>
      <c r="CR46" s="59"/>
      <c r="CS46" s="59"/>
      <c r="CT46" s="59"/>
      <c r="CU46" s="59"/>
      <c r="CV46" s="59"/>
      <c r="CW46" s="59"/>
      <c r="CX46" s="59"/>
      <c r="CY46" s="59"/>
      <c r="CZ46" s="59"/>
      <c r="DA46" s="59"/>
      <c r="DB46" s="61"/>
      <c r="DC46" s="61"/>
      <c r="DD46" s="61"/>
    </row>
    <row r="47" spans="1:108" ht="24.95" customHeight="1" x14ac:dyDescent="0.25">
      <c r="A47" s="125"/>
      <c r="C47" s="698"/>
      <c r="D47" s="699"/>
      <c r="E47" s="699"/>
      <c r="F47" s="699"/>
      <c r="G47" s="699"/>
      <c r="H47" s="699"/>
      <c r="I47" s="699"/>
      <c r="J47" s="699"/>
      <c r="K47" s="699"/>
      <c r="L47" s="699"/>
      <c r="M47" s="699"/>
      <c r="N47" s="699"/>
      <c r="O47" s="699"/>
      <c r="P47" s="699"/>
      <c r="Q47" s="699"/>
      <c r="R47" s="699"/>
      <c r="S47" s="699"/>
      <c r="T47" s="699"/>
      <c r="U47" s="699"/>
      <c r="V47" s="699"/>
      <c r="W47" s="699"/>
      <c r="X47" s="699"/>
      <c r="Y47" s="699"/>
      <c r="Z47" s="699"/>
      <c r="AA47" s="699"/>
      <c r="AB47" s="699"/>
      <c r="AC47" s="699"/>
      <c r="AD47" s="699"/>
      <c r="AE47" s="699"/>
      <c r="AF47" s="699"/>
      <c r="AG47" s="699"/>
      <c r="AH47" s="699"/>
      <c r="AI47" s="699"/>
      <c r="AJ47" s="699"/>
      <c r="AK47" s="699"/>
      <c r="AL47" s="699"/>
      <c r="AM47" s="699"/>
      <c r="AN47" s="699"/>
      <c r="AO47" s="699"/>
      <c r="AP47" s="699"/>
      <c r="AQ47" s="699"/>
      <c r="AR47" s="699"/>
      <c r="AS47" s="699"/>
      <c r="AT47" s="699"/>
      <c r="AU47" s="699"/>
      <c r="AV47" s="699"/>
      <c r="AW47" s="699"/>
      <c r="AX47" s="699"/>
      <c r="AY47" s="699"/>
      <c r="AZ47" s="699"/>
      <c r="BA47" s="699"/>
      <c r="BB47" s="699"/>
      <c r="BC47" s="699"/>
      <c r="BD47" s="699"/>
      <c r="BE47" s="699"/>
      <c r="BF47" s="699"/>
      <c r="BG47" s="699"/>
      <c r="BH47" s="699"/>
      <c r="BI47" s="699"/>
      <c r="BJ47" s="699"/>
      <c r="BK47" s="699"/>
      <c r="BL47" s="699"/>
      <c r="BM47" s="699"/>
      <c r="BN47" s="699"/>
      <c r="BO47" s="699"/>
      <c r="BP47" s="699"/>
      <c r="BQ47" s="699"/>
      <c r="BR47" s="699"/>
      <c r="BS47" s="699"/>
      <c r="BT47" s="699"/>
      <c r="BU47" s="699"/>
      <c r="BV47" s="699"/>
      <c r="BW47" s="699"/>
      <c r="BX47" s="699"/>
      <c r="BY47" s="699"/>
      <c r="BZ47" s="699"/>
      <c r="CA47" s="699"/>
      <c r="CB47" s="699"/>
      <c r="CC47" s="699"/>
      <c r="CD47" s="699"/>
      <c r="CE47" s="699"/>
      <c r="CF47" s="699"/>
      <c r="CG47" s="699"/>
      <c r="CH47" s="699"/>
      <c r="CI47" s="699"/>
      <c r="CJ47" s="699"/>
      <c r="CK47" s="699"/>
      <c r="CL47" s="699"/>
      <c r="CM47" s="699"/>
      <c r="CN47" s="700"/>
      <c r="CP47" s="126"/>
      <c r="CQ47" s="59"/>
      <c r="CR47" s="59"/>
      <c r="CS47" s="59"/>
      <c r="CT47" s="59"/>
      <c r="CU47" s="59"/>
      <c r="CV47" s="59"/>
      <c r="CW47" s="59"/>
      <c r="CX47" s="59"/>
      <c r="CY47" s="59"/>
      <c r="CZ47" s="59"/>
      <c r="DA47" s="59"/>
      <c r="DB47" s="61"/>
      <c r="DC47" s="61"/>
      <c r="DD47" s="61"/>
    </row>
    <row r="48" spans="1:108" ht="24.95" customHeight="1" x14ac:dyDescent="0.25">
      <c r="A48" s="80"/>
      <c r="C48" s="701"/>
      <c r="D48" s="702"/>
      <c r="E48" s="702"/>
      <c r="F48" s="702"/>
      <c r="G48" s="702"/>
      <c r="H48" s="702"/>
      <c r="I48" s="702"/>
      <c r="J48" s="702"/>
      <c r="K48" s="702"/>
      <c r="L48" s="702"/>
      <c r="M48" s="702"/>
      <c r="N48" s="702"/>
      <c r="O48" s="702"/>
      <c r="P48" s="702"/>
      <c r="Q48" s="702"/>
      <c r="R48" s="702"/>
      <c r="S48" s="702"/>
      <c r="T48" s="702"/>
      <c r="U48" s="702"/>
      <c r="V48" s="702"/>
      <c r="W48" s="702"/>
      <c r="X48" s="702"/>
      <c r="Y48" s="702"/>
      <c r="Z48" s="702"/>
      <c r="AA48" s="702"/>
      <c r="AB48" s="702"/>
      <c r="AC48" s="702"/>
      <c r="AD48" s="702"/>
      <c r="AE48" s="702"/>
      <c r="AF48" s="702"/>
      <c r="AG48" s="702"/>
      <c r="AH48" s="702"/>
      <c r="AI48" s="702"/>
      <c r="AJ48" s="702"/>
      <c r="AK48" s="702"/>
      <c r="AL48" s="702"/>
      <c r="AM48" s="702"/>
      <c r="AN48" s="702"/>
      <c r="AO48" s="702"/>
      <c r="AP48" s="702"/>
      <c r="AQ48" s="702"/>
      <c r="AR48" s="702"/>
      <c r="AS48" s="702"/>
      <c r="AT48" s="702"/>
      <c r="AU48" s="702"/>
      <c r="AV48" s="702"/>
      <c r="AW48" s="702"/>
      <c r="AX48" s="702"/>
      <c r="AY48" s="702"/>
      <c r="AZ48" s="702"/>
      <c r="BA48" s="702"/>
      <c r="BB48" s="702"/>
      <c r="BC48" s="702"/>
      <c r="BD48" s="702"/>
      <c r="BE48" s="702"/>
      <c r="BF48" s="702"/>
      <c r="BG48" s="702"/>
      <c r="BH48" s="702"/>
      <c r="BI48" s="702"/>
      <c r="BJ48" s="702"/>
      <c r="BK48" s="702"/>
      <c r="BL48" s="702"/>
      <c r="BM48" s="702"/>
      <c r="BN48" s="702"/>
      <c r="BO48" s="702"/>
      <c r="BP48" s="702"/>
      <c r="BQ48" s="702"/>
      <c r="BR48" s="702"/>
      <c r="BS48" s="702"/>
      <c r="BT48" s="702"/>
      <c r="BU48" s="702"/>
      <c r="BV48" s="702"/>
      <c r="BW48" s="702"/>
      <c r="BX48" s="702"/>
      <c r="BY48" s="702"/>
      <c r="BZ48" s="702"/>
      <c r="CA48" s="702"/>
      <c r="CB48" s="702"/>
      <c r="CC48" s="702"/>
      <c r="CD48" s="702"/>
      <c r="CE48" s="702"/>
      <c r="CF48" s="702"/>
      <c r="CG48" s="702"/>
      <c r="CH48" s="702"/>
      <c r="CI48" s="702"/>
      <c r="CJ48" s="702"/>
      <c r="CK48" s="702"/>
      <c r="CL48" s="702"/>
      <c r="CM48" s="702"/>
      <c r="CN48" s="703"/>
      <c r="CP48" s="64"/>
      <c r="CQ48" s="59"/>
      <c r="CR48" s="59"/>
      <c r="CS48" s="59"/>
      <c r="CT48" s="59"/>
      <c r="CU48" s="59"/>
      <c r="CV48" s="59"/>
      <c r="CW48" s="59"/>
      <c r="CX48" s="59"/>
      <c r="CY48" s="59"/>
      <c r="CZ48" s="59"/>
      <c r="DA48" s="59"/>
      <c r="DB48" s="61"/>
      <c r="DC48" s="61"/>
      <c r="DD48" s="61"/>
    </row>
    <row r="49" spans="1:108" ht="24.95" customHeight="1" x14ac:dyDescent="0.25">
      <c r="A49" s="80"/>
      <c r="C49" s="701"/>
      <c r="D49" s="702"/>
      <c r="E49" s="702"/>
      <c r="F49" s="702"/>
      <c r="G49" s="702"/>
      <c r="H49" s="702"/>
      <c r="I49" s="702"/>
      <c r="J49" s="702"/>
      <c r="K49" s="702"/>
      <c r="L49" s="702"/>
      <c r="M49" s="702"/>
      <c r="N49" s="702"/>
      <c r="O49" s="702"/>
      <c r="P49" s="702"/>
      <c r="Q49" s="702"/>
      <c r="R49" s="702"/>
      <c r="S49" s="702"/>
      <c r="T49" s="702"/>
      <c r="U49" s="702"/>
      <c r="V49" s="702"/>
      <c r="W49" s="702"/>
      <c r="X49" s="702"/>
      <c r="Y49" s="702"/>
      <c r="Z49" s="702"/>
      <c r="AA49" s="702"/>
      <c r="AB49" s="702"/>
      <c r="AC49" s="702"/>
      <c r="AD49" s="702"/>
      <c r="AE49" s="702"/>
      <c r="AF49" s="702"/>
      <c r="AG49" s="702"/>
      <c r="AH49" s="702"/>
      <c r="AI49" s="702"/>
      <c r="AJ49" s="702"/>
      <c r="AK49" s="702"/>
      <c r="AL49" s="702"/>
      <c r="AM49" s="702"/>
      <c r="AN49" s="702"/>
      <c r="AO49" s="702"/>
      <c r="AP49" s="702"/>
      <c r="AQ49" s="702"/>
      <c r="AR49" s="702"/>
      <c r="AS49" s="702"/>
      <c r="AT49" s="702"/>
      <c r="AU49" s="702"/>
      <c r="AV49" s="702"/>
      <c r="AW49" s="702"/>
      <c r="AX49" s="702"/>
      <c r="AY49" s="702"/>
      <c r="AZ49" s="702"/>
      <c r="BA49" s="702"/>
      <c r="BB49" s="702"/>
      <c r="BC49" s="702"/>
      <c r="BD49" s="702"/>
      <c r="BE49" s="702"/>
      <c r="BF49" s="702"/>
      <c r="BG49" s="702"/>
      <c r="BH49" s="702"/>
      <c r="BI49" s="702"/>
      <c r="BJ49" s="702"/>
      <c r="BK49" s="702"/>
      <c r="BL49" s="702"/>
      <c r="BM49" s="702"/>
      <c r="BN49" s="702"/>
      <c r="BO49" s="702"/>
      <c r="BP49" s="702"/>
      <c r="BQ49" s="702"/>
      <c r="BR49" s="702"/>
      <c r="BS49" s="702"/>
      <c r="BT49" s="702"/>
      <c r="BU49" s="702"/>
      <c r="BV49" s="702"/>
      <c r="BW49" s="702"/>
      <c r="BX49" s="702"/>
      <c r="BY49" s="702"/>
      <c r="BZ49" s="702"/>
      <c r="CA49" s="702"/>
      <c r="CB49" s="702"/>
      <c r="CC49" s="702"/>
      <c r="CD49" s="702"/>
      <c r="CE49" s="702"/>
      <c r="CF49" s="702"/>
      <c r="CG49" s="702"/>
      <c r="CH49" s="702"/>
      <c r="CI49" s="702"/>
      <c r="CJ49" s="702"/>
      <c r="CK49" s="702"/>
      <c r="CL49" s="702"/>
      <c r="CM49" s="702"/>
      <c r="CN49" s="703"/>
      <c r="CP49" s="64"/>
      <c r="CQ49" s="59"/>
      <c r="CR49" s="59"/>
      <c r="CS49" s="59"/>
      <c r="CT49" s="59"/>
      <c r="CU49" s="59"/>
      <c r="CV49" s="59"/>
      <c r="CW49" s="59"/>
      <c r="CX49" s="59"/>
      <c r="CY49" s="59"/>
      <c r="CZ49" s="59"/>
      <c r="DA49" s="59"/>
      <c r="DB49" s="61"/>
      <c r="DC49" s="61"/>
      <c r="DD49" s="61"/>
    </row>
    <row r="50" spans="1:108" ht="24.95" customHeight="1" x14ac:dyDescent="0.25">
      <c r="A50" s="80"/>
      <c r="B50" s="127"/>
      <c r="C50" s="701"/>
      <c r="D50" s="702"/>
      <c r="E50" s="702"/>
      <c r="F50" s="702"/>
      <c r="G50" s="702"/>
      <c r="H50" s="702"/>
      <c r="I50" s="702"/>
      <c r="J50" s="702"/>
      <c r="K50" s="702"/>
      <c r="L50" s="702"/>
      <c r="M50" s="702"/>
      <c r="N50" s="702"/>
      <c r="O50" s="702"/>
      <c r="P50" s="702"/>
      <c r="Q50" s="702"/>
      <c r="R50" s="702"/>
      <c r="S50" s="702"/>
      <c r="T50" s="702"/>
      <c r="U50" s="702"/>
      <c r="V50" s="702"/>
      <c r="W50" s="702"/>
      <c r="X50" s="702"/>
      <c r="Y50" s="702"/>
      <c r="Z50" s="702"/>
      <c r="AA50" s="702"/>
      <c r="AB50" s="702"/>
      <c r="AC50" s="702"/>
      <c r="AD50" s="702"/>
      <c r="AE50" s="702"/>
      <c r="AF50" s="702"/>
      <c r="AG50" s="702"/>
      <c r="AH50" s="702"/>
      <c r="AI50" s="702"/>
      <c r="AJ50" s="702"/>
      <c r="AK50" s="702"/>
      <c r="AL50" s="702"/>
      <c r="AM50" s="702"/>
      <c r="AN50" s="702"/>
      <c r="AO50" s="702"/>
      <c r="AP50" s="702"/>
      <c r="AQ50" s="702"/>
      <c r="AR50" s="702"/>
      <c r="AS50" s="702"/>
      <c r="AT50" s="702"/>
      <c r="AU50" s="702"/>
      <c r="AV50" s="702"/>
      <c r="AW50" s="702"/>
      <c r="AX50" s="702"/>
      <c r="AY50" s="702"/>
      <c r="AZ50" s="702"/>
      <c r="BA50" s="702"/>
      <c r="BB50" s="702"/>
      <c r="BC50" s="702"/>
      <c r="BD50" s="702"/>
      <c r="BE50" s="702"/>
      <c r="BF50" s="702"/>
      <c r="BG50" s="702"/>
      <c r="BH50" s="702"/>
      <c r="BI50" s="702"/>
      <c r="BJ50" s="702"/>
      <c r="BK50" s="702"/>
      <c r="BL50" s="702"/>
      <c r="BM50" s="702"/>
      <c r="BN50" s="702"/>
      <c r="BO50" s="702"/>
      <c r="BP50" s="702"/>
      <c r="BQ50" s="702"/>
      <c r="BR50" s="702"/>
      <c r="BS50" s="702"/>
      <c r="BT50" s="702"/>
      <c r="BU50" s="702"/>
      <c r="BV50" s="702"/>
      <c r="BW50" s="702"/>
      <c r="BX50" s="702"/>
      <c r="BY50" s="702"/>
      <c r="BZ50" s="702"/>
      <c r="CA50" s="702"/>
      <c r="CB50" s="702"/>
      <c r="CC50" s="702"/>
      <c r="CD50" s="702"/>
      <c r="CE50" s="702"/>
      <c r="CF50" s="702"/>
      <c r="CG50" s="702"/>
      <c r="CH50" s="702"/>
      <c r="CI50" s="702"/>
      <c r="CJ50" s="702"/>
      <c r="CK50" s="702"/>
      <c r="CL50" s="702"/>
      <c r="CM50" s="702"/>
      <c r="CN50" s="703"/>
      <c r="CO50" s="92"/>
      <c r="CP50" s="64"/>
      <c r="CQ50" s="59"/>
      <c r="CR50" s="59"/>
      <c r="CS50" s="59"/>
      <c r="CT50" s="59"/>
      <c r="CU50" s="59"/>
      <c r="CV50" s="59"/>
      <c r="CW50" s="59"/>
      <c r="CX50" s="59"/>
      <c r="CY50" s="59"/>
      <c r="CZ50" s="59"/>
      <c r="DA50" s="59"/>
      <c r="DB50" s="61"/>
      <c r="DC50" s="61"/>
      <c r="DD50" s="61"/>
    </row>
    <row r="51" spans="1:108" ht="24.95" customHeight="1" x14ac:dyDescent="0.25">
      <c r="A51" s="80"/>
      <c r="B51" s="127"/>
      <c r="C51" s="701"/>
      <c r="D51" s="702"/>
      <c r="E51" s="702"/>
      <c r="F51" s="702"/>
      <c r="G51" s="702"/>
      <c r="H51" s="702"/>
      <c r="I51" s="702"/>
      <c r="J51" s="702"/>
      <c r="K51" s="702"/>
      <c r="L51" s="702"/>
      <c r="M51" s="702"/>
      <c r="N51" s="702"/>
      <c r="O51" s="702"/>
      <c r="P51" s="702"/>
      <c r="Q51" s="702"/>
      <c r="R51" s="702"/>
      <c r="S51" s="702"/>
      <c r="T51" s="702"/>
      <c r="U51" s="702"/>
      <c r="V51" s="702"/>
      <c r="W51" s="702"/>
      <c r="X51" s="702"/>
      <c r="Y51" s="702"/>
      <c r="Z51" s="702"/>
      <c r="AA51" s="702"/>
      <c r="AB51" s="702"/>
      <c r="AC51" s="702"/>
      <c r="AD51" s="702"/>
      <c r="AE51" s="702"/>
      <c r="AF51" s="702"/>
      <c r="AG51" s="702"/>
      <c r="AH51" s="702"/>
      <c r="AI51" s="702"/>
      <c r="AJ51" s="702"/>
      <c r="AK51" s="702"/>
      <c r="AL51" s="702"/>
      <c r="AM51" s="702"/>
      <c r="AN51" s="702"/>
      <c r="AO51" s="702"/>
      <c r="AP51" s="702"/>
      <c r="AQ51" s="702"/>
      <c r="AR51" s="702"/>
      <c r="AS51" s="702"/>
      <c r="AT51" s="702"/>
      <c r="AU51" s="702"/>
      <c r="AV51" s="702"/>
      <c r="AW51" s="702"/>
      <c r="AX51" s="702"/>
      <c r="AY51" s="702"/>
      <c r="AZ51" s="702"/>
      <c r="BA51" s="702"/>
      <c r="BB51" s="702"/>
      <c r="BC51" s="702"/>
      <c r="BD51" s="702"/>
      <c r="BE51" s="702"/>
      <c r="BF51" s="702"/>
      <c r="BG51" s="702"/>
      <c r="BH51" s="702"/>
      <c r="BI51" s="702"/>
      <c r="BJ51" s="702"/>
      <c r="BK51" s="702"/>
      <c r="BL51" s="702"/>
      <c r="BM51" s="702"/>
      <c r="BN51" s="702"/>
      <c r="BO51" s="702"/>
      <c r="BP51" s="702"/>
      <c r="BQ51" s="702"/>
      <c r="BR51" s="702"/>
      <c r="BS51" s="702"/>
      <c r="BT51" s="702"/>
      <c r="BU51" s="702"/>
      <c r="BV51" s="702"/>
      <c r="BW51" s="702"/>
      <c r="BX51" s="702"/>
      <c r="BY51" s="702"/>
      <c r="BZ51" s="702"/>
      <c r="CA51" s="702"/>
      <c r="CB51" s="702"/>
      <c r="CC51" s="702"/>
      <c r="CD51" s="702"/>
      <c r="CE51" s="702"/>
      <c r="CF51" s="702"/>
      <c r="CG51" s="702"/>
      <c r="CH51" s="702"/>
      <c r="CI51" s="702"/>
      <c r="CJ51" s="702"/>
      <c r="CK51" s="702"/>
      <c r="CL51" s="702"/>
      <c r="CM51" s="702"/>
      <c r="CN51" s="703"/>
      <c r="CO51" s="92"/>
      <c r="CP51" s="64"/>
      <c r="CQ51" s="59"/>
      <c r="CR51" s="59"/>
      <c r="CS51" s="59"/>
      <c r="CT51" s="59"/>
      <c r="CU51" s="59"/>
      <c r="CV51" s="59"/>
      <c r="CW51" s="59"/>
      <c r="CX51" s="59"/>
      <c r="CY51" s="59"/>
      <c r="CZ51" s="59"/>
      <c r="DA51" s="59"/>
      <c r="DB51" s="61"/>
      <c r="DC51" s="61"/>
      <c r="DD51" s="61"/>
    </row>
    <row r="52" spans="1:108" ht="24.95" customHeight="1" x14ac:dyDescent="0.25">
      <c r="A52" s="125"/>
      <c r="C52" s="701"/>
      <c r="D52" s="702"/>
      <c r="E52" s="702"/>
      <c r="F52" s="702"/>
      <c r="G52" s="702"/>
      <c r="H52" s="702"/>
      <c r="I52" s="702"/>
      <c r="J52" s="702"/>
      <c r="K52" s="702"/>
      <c r="L52" s="702"/>
      <c r="M52" s="702"/>
      <c r="N52" s="702"/>
      <c r="O52" s="702"/>
      <c r="P52" s="702"/>
      <c r="Q52" s="702"/>
      <c r="R52" s="702"/>
      <c r="S52" s="702"/>
      <c r="T52" s="702"/>
      <c r="U52" s="702"/>
      <c r="V52" s="702"/>
      <c r="W52" s="702"/>
      <c r="X52" s="702"/>
      <c r="Y52" s="702"/>
      <c r="Z52" s="702"/>
      <c r="AA52" s="702"/>
      <c r="AB52" s="702"/>
      <c r="AC52" s="702"/>
      <c r="AD52" s="702"/>
      <c r="AE52" s="702"/>
      <c r="AF52" s="702"/>
      <c r="AG52" s="702"/>
      <c r="AH52" s="702"/>
      <c r="AI52" s="702"/>
      <c r="AJ52" s="702"/>
      <c r="AK52" s="702"/>
      <c r="AL52" s="702"/>
      <c r="AM52" s="702"/>
      <c r="AN52" s="702"/>
      <c r="AO52" s="702"/>
      <c r="AP52" s="702"/>
      <c r="AQ52" s="702"/>
      <c r="AR52" s="702"/>
      <c r="AS52" s="702"/>
      <c r="AT52" s="702"/>
      <c r="AU52" s="702"/>
      <c r="AV52" s="702"/>
      <c r="AW52" s="702"/>
      <c r="AX52" s="702"/>
      <c r="AY52" s="702"/>
      <c r="AZ52" s="702"/>
      <c r="BA52" s="702"/>
      <c r="BB52" s="702"/>
      <c r="BC52" s="702"/>
      <c r="BD52" s="702"/>
      <c r="BE52" s="702"/>
      <c r="BF52" s="702"/>
      <c r="BG52" s="702"/>
      <c r="BH52" s="702"/>
      <c r="BI52" s="702"/>
      <c r="BJ52" s="702"/>
      <c r="BK52" s="702"/>
      <c r="BL52" s="702"/>
      <c r="BM52" s="702"/>
      <c r="BN52" s="702"/>
      <c r="BO52" s="702"/>
      <c r="BP52" s="702"/>
      <c r="BQ52" s="702"/>
      <c r="BR52" s="702"/>
      <c r="BS52" s="702"/>
      <c r="BT52" s="702"/>
      <c r="BU52" s="702"/>
      <c r="BV52" s="702"/>
      <c r="BW52" s="702"/>
      <c r="BX52" s="702"/>
      <c r="BY52" s="702"/>
      <c r="BZ52" s="702"/>
      <c r="CA52" s="702"/>
      <c r="CB52" s="702"/>
      <c r="CC52" s="702"/>
      <c r="CD52" s="702"/>
      <c r="CE52" s="702"/>
      <c r="CF52" s="702"/>
      <c r="CG52" s="702"/>
      <c r="CH52" s="702"/>
      <c r="CI52" s="702"/>
      <c r="CJ52" s="702"/>
      <c r="CK52" s="702"/>
      <c r="CL52" s="702"/>
      <c r="CM52" s="702"/>
      <c r="CN52" s="703"/>
      <c r="CP52" s="126"/>
      <c r="CQ52" s="59"/>
      <c r="CR52" s="59"/>
      <c r="CS52" s="59"/>
      <c r="CT52" s="59"/>
      <c r="CU52" s="59"/>
      <c r="CV52" s="59"/>
      <c r="CW52" s="59"/>
      <c r="CX52" s="59"/>
      <c r="CY52" s="59"/>
      <c r="CZ52" s="59"/>
      <c r="DA52" s="59"/>
      <c r="DB52" s="61"/>
      <c r="DC52" s="61"/>
      <c r="DD52" s="61"/>
    </row>
    <row r="53" spans="1:108" ht="24.95" customHeight="1" thickBot="1" x14ac:dyDescent="0.3">
      <c r="A53" s="95"/>
      <c r="B53" s="128"/>
      <c r="C53" s="704"/>
      <c r="D53" s="705"/>
      <c r="E53" s="705"/>
      <c r="F53" s="705"/>
      <c r="G53" s="705"/>
      <c r="H53" s="705"/>
      <c r="I53" s="705"/>
      <c r="J53" s="705"/>
      <c r="K53" s="705"/>
      <c r="L53" s="705"/>
      <c r="M53" s="705"/>
      <c r="N53" s="705"/>
      <c r="O53" s="705"/>
      <c r="P53" s="705"/>
      <c r="Q53" s="705"/>
      <c r="R53" s="705"/>
      <c r="S53" s="705"/>
      <c r="T53" s="705"/>
      <c r="U53" s="705"/>
      <c r="V53" s="705"/>
      <c r="W53" s="705"/>
      <c r="X53" s="705"/>
      <c r="Y53" s="705"/>
      <c r="Z53" s="705"/>
      <c r="AA53" s="705"/>
      <c r="AB53" s="705"/>
      <c r="AC53" s="705"/>
      <c r="AD53" s="705"/>
      <c r="AE53" s="705"/>
      <c r="AF53" s="705"/>
      <c r="AG53" s="705"/>
      <c r="AH53" s="705"/>
      <c r="AI53" s="705"/>
      <c r="AJ53" s="705"/>
      <c r="AK53" s="705"/>
      <c r="AL53" s="705"/>
      <c r="AM53" s="705"/>
      <c r="AN53" s="705"/>
      <c r="AO53" s="705"/>
      <c r="AP53" s="705"/>
      <c r="AQ53" s="705"/>
      <c r="AR53" s="705"/>
      <c r="AS53" s="705"/>
      <c r="AT53" s="705"/>
      <c r="AU53" s="705"/>
      <c r="AV53" s="705"/>
      <c r="AW53" s="705"/>
      <c r="AX53" s="705"/>
      <c r="AY53" s="705"/>
      <c r="AZ53" s="705"/>
      <c r="BA53" s="705"/>
      <c r="BB53" s="705"/>
      <c r="BC53" s="705"/>
      <c r="BD53" s="705"/>
      <c r="BE53" s="705"/>
      <c r="BF53" s="705"/>
      <c r="BG53" s="705"/>
      <c r="BH53" s="705"/>
      <c r="BI53" s="705"/>
      <c r="BJ53" s="705"/>
      <c r="BK53" s="705"/>
      <c r="BL53" s="705"/>
      <c r="BM53" s="705"/>
      <c r="BN53" s="705"/>
      <c r="BO53" s="705"/>
      <c r="BP53" s="705"/>
      <c r="BQ53" s="705"/>
      <c r="BR53" s="705"/>
      <c r="BS53" s="705"/>
      <c r="BT53" s="705"/>
      <c r="BU53" s="705"/>
      <c r="BV53" s="705"/>
      <c r="BW53" s="705"/>
      <c r="BX53" s="705"/>
      <c r="BY53" s="705"/>
      <c r="BZ53" s="705"/>
      <c r="CA53" s="705"/>
      <c r="CB53" s="705"/>
      <c r="CC53" s="705"/>
      <c r="CD53" s="705"/>
      <c r="CE53" s="705"/>
      <c r="CF53" s="705"/>
      <c r="CG53" s="705"/>
      <c r="CH53" s="705"/>
      <c r="CI53" s="705"/>
      <c r="CJ53" s="705"/>
      <c r="CK53" s="705"/>
      <c r="CL53" s="705"/>
      <c r="CM53" s="705"/>
      <c r="CN53" s="706"/>
      <c r="CO53" s="59"/>
      <c r="CP53" s="64"/>
      <c r="CQ53" s="61"/>
      <c r="CR53" s="61"/>
      <c r="CS53" s="61"/>
      <c r="CT53" s="61"/>
      <c r="CU53" s="61"/>
      <c r="CV53" s="61"/>
      <c r="CW53" s="61"/>
      <c r="CX53" s="61"/>
      <c r="CY53" s="61"/>
      <c r="CZ53" s="61"/>
      <c r="DA53" s="61"/>
      <c r="DB53" s="61"/>
      <c r="DC53" s="61"/>
      <c r="DD53" s="61"/>
    </row>
    <row r="54" spans="1:108" ht="24.95" customHeight="1" thickBot="1" x14ac:dyDescent="0.3">
      <c r="A54" s="110"/>
      <c r="B54" s="61"/>
      <c r="C54" s="130"/>
      <c r="D54" s="61"/>
      <c r="E54" s="59"/>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CJ54" s="61"/>
      <c r="CK54" s="61"/>
      <c r="CL54" s="61"/>
      <c r="CM54" s="61"/>
      <c r="CN54" s="61"/>
      <c r="CO54" s="61"/>
      <c r="CP54" s="111"/>
      <c r="CQ54" s="61"/>
      <c r="CR54" s="61"/>
      <c r="CS54" s="61"/>
      <c r="CT54" s="61"/>
      <c r="CU54" s="61"/>
      <c r="CV54" s="61"/>
      <c r="CW54" s="61"/>
      <c r="CX54" s="61"/>
      <c r="CY54" s="61"/>
      <c r="CZ54" s="61"/>
      <c r="DA54" s="61"/>
      <c r="DB54" s="61"/>
      <c r="DC54" s="61"/>
      <c r="DD54" s="61"/>
    </row>
    <row r="55" spans="1:108" ht="24.95" customHeight="1" thickTop="1" x14ac:dyDescent="0.25">
      <c r="A55" s="680" t="s">
        <v>275</v>
      </c>
      <c r="B55" s="681"/>
      <c r="C55" s="681"/>
      <c r="D55" s="681"/>
      <c r="E55" s="681"/>
      <c r="F55" s="681"/>
      <c r="G55" s="681"/>
      <c r="H55" s="681"/>
      <c r="I55" s="681"/>
      <c r="J55" s="684"/>
      <c r="K55" s="684"/>
      <c r="L55" s="684"/>
      <c r="M55" s="684"/>
      <c r="N55" s="684"/>
      <c r="O55" s="684"/>
      <c r="P55" s="684"/>
      <c r="Q55" s="684"/>
      <c r="R55" s="684"/>
      <c r="S55" s="684"/>
      <c r="T55" s="684"/>
      <c r="U55" s="684"/>
      <c r="V55" s="684"/>
      <c r="W55" s="684"/>
      <c r="X55" s="684"/>
      <c r="Y55" s="684"/>
      <c r="Z55" s="684"/>
      <c r="AA55" s="684"/>
      <c r="AB55" s="684"/>
      <c r="AC55" s="685"/>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111"/>
      <c r="CQ55" s="61"/>
      <c r="CR55" s="61"/>
      <c r="CS55" s="61"/>
      <c r="CT55" s="61"/>
      <c r="CU55" s="61"/>
      <c r="CV55" s="61"/>
      <c r="CW55" s="61"/>
      <c r="CX55" s="61"/>
      <c r="CY55" s="61"/>
      <c r="CZ55" s="61"/>
      <c r="DA55" s="61"/>
      <c r="DB55" s="61"/>
      <c r="DC55" s="61"/>
      <c r="DD55" s="61"/>
    </row>
    <row r="56" spans="1:108" ht="24.95" customHeight="1" thickBot="1" x14ac:dyDescent="0.3">
      <c r="A56" s="682"/>
      <c r="B56" s="683"/>
      <c r="C56" s="683"/>
      <c r="D56" s="683"/>
      <c r="E56" s="683"/>
      <c r="F56" s="683"/>
      <c r="G56" s="683"/>
      <c r="H56" s="683"/>
      <c r="I56" s="683"/>
      <c r="J56" s="686"/>
      <c r="K56" s="686"/>
      <c r="L56" s="686"/>
      <c r="M56" s="686"/>
      <c r="N56" s="686"/>
      <c r="O56" s="686"/>
      <c r="P56" s="686"/>
      <c r="Q56" s="686"/>
      <c r="R56" s="686"/>
      <c r="S56" s="686"/>
      <c r="T56" s="686"/>
      <c r="U56" s="686"/>
      <c r="V56" s="686"/>
      <c r="W56" s="686"/>
      <c r="X56" s="686"/>
      <c r="Y56" s="686"/>
      <c r="Z56" s="686"/>
      <c r="AA56" s="686"/>
      <c r="AB56" s="686"/>
      <c r="AC56" s="687"/>
      <c r="AD56" s="131"/>
      <c r="AE56" s="131"/>
      <c r="AF56" s="131"/>
      <c r="AG56" s="131"/>
      <c r="AH56" s="131"/>
      <c r="AI56" s="131"/>
      <c r="AJ56" s="131"/>
      <c r="AK56" s="131"/>
      <c r="AL56" s="131"/>
      <c r="AM56" s="131"/>
      <c r="AN56" s="131"/>
      <c r="AO56" s="131"/>
      <c r="AP56" s="131"/>
      <c r="AQ56" s="131"/>
      <c r="AR56" s="131"/>
      <c r="AS56" s="131"/>
      <c r="AT56" s="131"/>
      <c r="AU56" s="131"/>
      <c r="AV56" s="131"/>
      <c r="AW56" s="131"/>
      <c r="AX56" s="88"/>
      <c r="AY56" s="132"/>
      <c r="AZ56" s="70"/>
      <c r="BA56" s="70"/>
      <c r="BB56" s="70"/>
      <c r="BC56" s="70"/>
      <c r="BD56" s="133"/>
      <c r="BE56" s="70"/>
      <c r="BF56" s="70"/>
      <c r="BG56" s="70"/>
      <c r="BH56" s="70"/>
      <c r="BI56" s="70"/>
      <c r="BJ56" s="70"/>
      <c r="BK56" s="70"/>
      <c r="BL56" s="70"/>
      <c r="BM56" s="70"/>
      <c r="BN56" s="70"/>
      <c r="BO56" s="70"/>
      <c r="BP56" s="70"/>
      <c r="BQ56" s="70"/>
      <c r="BR56" s="70"/>
      <c r="BS56" s="133"/>
      <c r="BT56" s="70"/>
      <c r="BU56" s="70"/>
      <c r="BV56" s="70"/>
      <c r="BW56" s="70"/>
      <c r="BX56" s="70"/>
      <c r="BY56" s="70"/>
      <c r="BZ56" s="70"/>
      <c r="CA56" s="70"/>
      <c r="CB56" s="70"/>
      <c r="CC56" s="70"/>
      <c r="CD56" s="70"/>
      <c r="CE56" s="70"/>
      <c r="CF56" s="70"/>
      <c r="CG56" s="70"/>
      <c r="CH56" s="70"/>
      <c r="CI56" s="70"/>
      <c r="CJ56" s="70"/>
      <c r="CK56" s="70"/>
      <c r="CL56" s="70"/>
      <c r="CM56" s="70"/>
      <c r="CN56" s="70"/>
      <c r="CO56" s="70"/>
      <c r="CP56" s="366" t="s">
        <v>505</v>
      </c>
      <c r="CQ56" s="61"/>
      <c r="CR56" s="61"/>
      <c r="CS56" s="61"/>
      <c r="CT56" s="61"/>
      <c r="CU56" s="61"/>
      <c r="CV56" s="61"/>
      <c r="CW56" s="61"/>
      <c r="CX56" s="61"/>
      <c r="CY56" s="61"/>
      <c r="CZ56" s="61"/>
      <c r="DA56" s="61"/>
      <c r="DB56" s="61"/>
      <c r="DC56" s="61"/>
      <c r="DD56" s="61"/>
    </row>
    <row r="57" spans="1:108" ht="24.95" customHeight="1" x14ac:dyDescent="0.3">
      <c r="A57" s="61"/>
      <c r="B57" s="61"/>
      <c r="C57" s="61"/>
      <c r="D57" s="61"/>
      <c r="E57" s="59"/>
      <c r="F57" s="61"/>
      <c r="G57" s="61"/>
      <c r="H57" s="61"/>
      <c r="I57" s="61"/>
      <c r="J57" s="61"/>
      <c r="K57" s="61"/>
      <c r="L57" s="61"/>
      <c r="M57" s="61"/>
      <c r="N57" s="117"/>
      <c r="O57" s="118"/>
      <c r="P57" s="118"/>
      <c r="Q57" s="118"/>
      <c r="R57" s="118"/>
      <c r="S57" s="118"/>
      <c r="T57" s="118"/>
      <c r="U57" s="118"/>
      <c r="V57" s="118"/>
      <c r="W57" s="119"/>
      <c r="X57" s="120"/>
      <c r="Y57" s="118"/>
      <c r="Z57" s="118"/>
      <c r="AA57" s="118"/>
      <c r="AB57" s="118"/>
      <c r="AC57" s="118"/>
      <c r="AD57" s="118"/>
      <c r="AE57" s="121"/>
      <c r="AF57" s="121"/>
      <c r="AG57" s="121"/>
      <c r="AH57" s="121"/>
      <c r="AI57" s="122"/>
      <c r="AJ57" s="118"/>
      <c r="AK57" s="119"/>
      <c r="AL57" s="118"/>
      <c r="AM57" s="118"/>
      <c r="AN57" s="118"/>
      <c r="AO57" s="118"/>
      <c r="AP57" s="118"/>
      <c r="AQ57" s="118"/>
      <c r="AR57" s="118"/>
      <c r="AS57" s="118"/>
      <c r="AT57" s="118"/>
      <c r="AU57" s="118"/>
      <c r="AV57" s="118"/>
      <c r="AW57" s="118"/>
      <c r="AX57" s="118"/>
      <c r="AY57" s="118"/>
      <c r="AZ57" s="118"/>
      <c r="BA57" s="118"/>
      <c r="BB57" s="118"/>
      <c r="BC57" s="118"/>
      <c r="BD57" s="118"/>
      <c r="BE57" s="118"/>
      <c r="BF57" s="97"/>
      <c r="BG57" s="97"/>
      <c r="BH57" s="97"/>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row>
    <row r="58" spans="1:108" ht="24.95" customHeight="1" x14ac:dyDescent="0.3">
      <c r="A58" s="61"/>
      <c r="B58" s="61"/>
      <c r="C58" s="61"/>
      <c r="D58" s="61"/>
      <c r="E58" s="59"/>
      <c r="F58" s="61"/>
      <c r="G58" s="61"/>
      <c r="H58" s="61"/>
      <c r="I58" s="61"/>
      <c r="J58" s="61"/>
      <c r="K58" s="61"/>
      <c r="L58" s="61"/>
      <c r="M58" s="61"/>
      <c r="N58" s="117"/>
      <c r="O58" s="119"/>
      <c r="P58" s="119"/>
      <c r="Q58" s="119"/>
      <c r="R58" s="118"/>
      <c r="S58" s="118"/>
      <c r="T58" s="118"/>
      <c r="U58" s="118"/>
      <c r="V58" s="119"/>
      <c r="W58" s="118"/>
      <c r="X58" s="123"/>
      <c r="Y58" s="688"/>
      <c r="Z58" s="688"/>
      <c r="AA58" s="688"/>
      <c r="AB58" s="688"/>
      <c r="AC58" s="688"/>
      <c r="AD58" s="688"/>
      <c r="AE58" s="688"/>
      <c r="AF58" s="688"/>
      <c r="AG58" s="688"/>
      <c r="AH58" s="688"/>
      <c r="AI58" s="688"/>
      <c r="AJ58" s="688"/>
      <c r="AK58" s="688"/>
      <c r="AL58" s="688"/>
      <c r="AM58" s="688"/>
      <c r="AN58" s="688"/>
      <c r="AO58" s="688"/>
      <c r="AP58" s="688"/>
      <c r="AQ58" s="688"/>
      <c r="AR58" s="688"/>
      <c r="AS58" s="688"/>
      <c r="AT58" s="688"/>
      <c r="AU58" s="688"/>
      <c r="AV58" s="688"/>
      <c r="AW58" s="688"/>
      <c r="AX58" s="688"/>
      <c r="AY58" s="688"/>
      <c r="AZ58" s="688"/>
      <c r="BA58" s="688"/>
      <c r="BB58" s="688"/>
      <c r="BC58" s="688"/>
      <c r="BD58" s="688"/>
      <c r="BE58" s="688"/>
      <c r="BF58" s="688"/>
      <c r="BG58" s="688"/>
      <c r="BH58" s="688"/>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row>
    <row r="59" spans="1:108" ht="24.95" customHeight="1" x14ac:dyDescent="0.3">
      <c r="A59" s="61"/>
      <c r="B59" s="61"/>
      <c r="C59" s="61"/>
      <c r="D59" s="61"/>
      <c r="E59" s="59"/>
      <c r="F59" s="61"/>
      <c r="G59" s="61"/>
      <c r="H59" s="61"/>
      <c r="I59" s="61"/>
      <c r="J59" s="61"/>
      <c r="K59" s="61"/>
      <c r="L59" s="61"/>
      <c r="M59" s="61"/>
      <c r="N59" s="114"/>
      <c r="O59" s="118"/>
      <c r="P59" s="118"/>
      <c r="Q59" s="118"/>
      <c r="R59" s="121"/>
      <c r="S59" s="121"/>
      <c r="T59" s="121"/>
      <c r="U59" s="121"/>
      <c r="V59" s="134"/>
      <c r="W59" s="135"/>
      <c r="X59" s="123"/>
      <c r="Y59" s="688"/>
      <c r="Z59" s="688"/>
      <c r="AA59" s="688"/>
      <c r="AB59" s="688"/>
      <c r="AC59" s="688"/>
      <c r="AD59" s="688"/>
      <c r="AE59" s="688"/>
      <c r="AF59" s="688"/>
      <c r="AG59" s="688"/>
      <c r="AH59" s="688"/>
      <c r="AI59" s="688"/>
      <c r="AJ59" s="688"/>
      <c r="AK59" s="688"/>
      <c r="AL59" s="688"/>
      <c r="AM59" s="688"/>
      <c r="AN59" s="688"/>
      <c r="AO59" s="688"/>
      <c r="AP59" s="688"/>
      <c r="AQ59" s="688"/>
      <c r="AR59" s="688"/>
      <c r="AS59" s="688"/>
      <c r="AT59" s="688"/>
      <c r="AU59" s="688"/>
      <c r="AV59" s="688"/>
      <c r="AW59" s="688"/>
      <c r="AX59" s="688"/>
      <c r="AY59" s="688"/>
      <c r="AZ59" s="688"/>
      <c r="BA59" s="688"/>
      <c r="BB59" s="688"/>
      <c r="BC59" s="688"/>
      <c r="BD59" s="688"/>
      <c r="BE59" s="688"/>
      <c r="BF59" s="688"/>
      <c r="BG59" s="688"/>
      <c r="BH59" s="688"/>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row>
    <row r="60" spans="1:108" ht="24.95" customHeight="1" x14ac:dyDescent="0.2">
      <c r="N60" s="136"/>
      <c r="O60" s="137"/>
      <c r="P60" s="137"/>
      <c r="Q60" s="137"/>
      <c r="R60" s="138"/>
      <c r="S60" s="138"/>
      <c r="T60" s="138"/>
      <c r="U60" s="138"/>
      <c r="V60" s="139"/>
      <c r="W60" s="140"/>
      <c r="X60" s="140"/>
      <c r="Y60" s="141"/>
      <c r="Z60" s="141"/>
      <c r="AA60" s="141"/>
      <c r="AB60" s="142"/>
      <c r="AC60" s="142"/>
      <c r="AD60" s="142"/>
      <c r="AE60" s="142"/>
      <c r="AF60" s="142"/>
      <c r="AG60" s="142"/>
      <c r="AH60" s="142"/>
      <c r="AI60" s="142"/>
      <c r="AJ60" s="142"/>
      <c r="AK60" s="142"/>
      <c r="AL60" s="142"/>
      <c r="AM60" s="142"/>
      <c r="AN60" s="142"/>
      <c r="AO60" s="142"/>
      <c r="AP60" s="142"/>
      <c r="AQ60" s="142"/>
      <c r="AR60" s="142"/>
      <c r="AS60" s="142"/>
      <c r="AT60" s="142"/>
      <c r="AU60" s="142"/>
      <c r="AV60" s="142"/>
      <c r="AW60" s="142"/>
      <c r="AX60" s="142"/>
      <c r="AY60" s="142"/>
      <c r="AZ60" s="142"/>
      <c r="BA60" s="142"/>
      <c r="BB60" s="142"/>
      <c r="BC60" s="142"/>
      <c r="BD60" s="142"/>
      <c r="BE60" s="142"/>
      <c r="BF60" s="143"/>
      <c r="BG60" s="143"/>
      <c r="BH60" s="143"/>
    </row>
  </sheetData>
  <sheetProtection sheet="1" scenarios="1"/>
  <mergeCells count="66">
    <mergeCell ref="A11:CP11"/>
    <mergeCell ref="B12:C12"/>
    <mergeCell ref="B13:P13"/>
    <mergeCell ref="Q13:CL13"/>
    <mergeCell ref="A1:CP3"/>
    <mergeCell ref="A4:AN5"/>
    <mergeCell ref="BC4:CP5"/>
    <mergeCell ref="A7:CP7"/>
    <mergeCell ref="B9:I9"/>
    <mergeCell ref="J9:BA9"/>
    <mergeCell ref="BE9:BJ9"/>
    <mergeCell ref="BL9:BX9"/>
    <mergeCell ref="BZ9:CA9"/>
    <mergeCell ref="CC9:CO9"/>
    <mergeCell ref="B14:C14"/>
    <mergeCell ref="BY15:CA15"/>
    <mergeCell ref="CB15:CL15"/>
    <mergeCell ref="CT15:FR15"/>
    <mergeCell ref="B16:C16"/>
    <mergeCell ref="BA15:BC15"/>
    <mergeCell ref="BD15:BL15"/>
    <mergeCell ref="BM15:BO15"/>
    <mergeCell ref="BP15:BX15"/>
    <mergeCell ref="AC15:AE15"/>
    <mergeCell ref="AF15:AN15"/>
    <mergeCell ref="AZ21:BE21"/>
    <mergeCell ref="B17:P17"/>
    <mergeCell ref="Q17:AB17"/>
    <mergeCell ref="AC17:AF17"/>
    <mergeCell ref="AO15:AQ15"/>
    <mergeCell ref="AR15:AZ15"/>
    <mergeCell ref="B15:P15"/>
    <mergeCell ref="Q15:S15"/>
    <mergeCell ref="T15:AB15"/>
    <mergeCell ref="Q23:S23"/>
    <mergeCell ref="AC23:AE23"/>
    <mergeCell ref="AF23:AN23"/>
    <mergeCell ref="B18:C18"/>
    <mergeCell ref="A19:CP19"/>
    <mergeCell ref="B20:CO20"/>
    <mergeCell ref="B21:P21"/>
    <mergeCell ref="Q21:S21"/>
    <mergeCell ref="T21:X21"/>
    <mergeCell ref="Y21:AA21"/>
    <mergeCell ref="AB21:AF21"/>
    <mergeCell ref="AG21:AI21"/>
    <mergeCell ref="AJ21:AN21"/>
    <mergeCell ref="AO21:AQ21"/>
    <mergeCell ref="AR21:AV21"/>
    <mergeCell ref="AW21:AY21"/>
    <mergeCell ref="T23:AB23"/>
    <mergeCell ref="BF21:CK21"/>
    <mergeCell ref="Y58:BH59"/>
    <mergeCell ref="BY23:CK23"/>
    <mergeCell ref="B25:P25"/>
    <mergeCell ref="B46:CO46"/>
    <mergeCell ref="C47:CN53"/>
    <mergeCell ref="A55:I56"/>
    <mergeCell ref="J55:AC56"/>
    <mergeCell ref="AO23:AQ23"/>
    <mergeCell ref="AR23:AZ23"/>
    <mergeCell ref="BA23:BC23"/>
    <mergeCell ref="BD23:BL23"/>
    <mergeCell ref="BM23:BO23"/>
    <mergeCell ref="BP23:BX23"/>
    <mergeCell ref="B23:P23"/>
  </mergeCells>
  <phoneticPr fontId="1"/>
  <conditionalFormatting sqref="J9 BL9 CC9">
    <cfRule type="notContainsBlanks" dxfId="39" priority="5">
      <formula>LEN(TRIM(J9))&gt;0</formula>
    </cfRule>
  </conditionalFormatting>
  <conditionalFormatting sqref="B12:C12">
    <cfRule type="cellIs" dxfId="38" priority="4" operator="equal">
      <formula>"☑"</formula>
    </cfRule>
  </conditionalFormatting>
  <conditionalFormatting sqref="B14:C14">
    <cfRule type="cellIs" dxfId="37" priority="3" operator="equal">
      <formula>"☑"</formula>
    </cfRule>
  </conditionalFormatting>
  <conditionalFormatting sqref="B16:C16">
    <cfRule type="cellIs" dxfId="36" priority="2" operator="equal">
      <formula>"☑"</formula>
    </cfRule>
  </conditionalFormatting>
  <conditionalFormatting sqref="B16:C16">
    <cfRule type="cellIs" dxfId="35" priority="1" operator="equal">
      <formula>"☑"</formula>
    </cfRule>
  </conditionalFormatting>
  <dataValidations count="3">
    <dataValidation type="list" allowBlank="1" showInputMessage="1" showErrorMessage="1" sqref="Q15:S15 AC15:AE15 AO15:AQ15 BA15:BC15 BM15:BO15 BY15:CA15 Q21:S21 AO21:AQ21 Y21:AA21 AG21:AI21 AW21:AY21 Q23:S23 AC23:AE23 AO23:AQ23 BA23:BC23 BM23:BO23" xr:uid="{A9352880-DE08-4F73-A832-A63DE6CF4432}">
      <formula1>"□,☑"</formula1>
    </dataValidation>
    <dataValidation imeMode="on" allowBlank="1" showInputMessage="1" showErrorMessage="1" sqref="BZ9" xr:uid="{E8AB96FD-E69E-4BA4-A0E8-1BC7094ED53D}"/>
    <dataValidation type="textLength" allowBlank="1" showInputMessage="1" showErrorMessage="1" errorTitle="文字数オーバー" error="担当者名は各6文字までしか入力できません" sqref="BL9 CC9" xr:uid="{5C09B29C-D0CC-474B-A0B4-7F198C7BA51A}">
      <formula1>1</formula1>
      <formula2>6</formula2>
    </dataValidation>
  </dataValidations>
  <printOptions horizontalCentered="1"/>
  <pageMargins left="0.31496062992125984" right="0.27559055118110237" top="0.39370078740157483" bottom="0.23622047244094491" header="0.15748031496062992" footer="0"/>
  <pageSetup paperSize="9" scale="64" fitToHeight="0" orientation="portrait" r:id="rId1"/>
  <headerFooter alignWithMargins="0">
    <oddFooter xml:space="preserve">&amp;R&amp;"Century,標準"&amp;20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3E4B0-82F7-4218-87C4-FE48C7428ED5}">
  <sheetPr>
    <tabColor rgb="FFFFFFDD"/>
    <pageSetUpPr fitToPage="1"/>
  </sheetPr>
  <dimension ref="A1:FR60"/>
  <sheetViews>
    <sheetView showGridLines="0" view="pageBreakPreview" zoomScale="80" zoomScaleNormal="75" zoomScaleSheetLayoutView="80" workbookViewId="0">
      <selection activeCell="AB1" sqref="AB1:BS2"/>
    </sheetView>
  </sheetViews>
  <sheetFormatPr defaultColWidth="1.625" defaultRowHeight="24.95" customHeight="1" x14ac:dyDescent="0.15"/>
  <cols>
    <col min="1" max="4" width="1.625" style="55"/>
    <col min="6" max="16384" width="1.625" style="55"/>
  </cols>
  <sheetData>
    <row r="1" spans="1:174" ht="24.95" customHeight="1" x14ac:dyDescent="0.15">
      <c r="A1" s="654" t="s">
        <v>410</v>
      </c>
      <c r="B1" s="654"/>
      <c r="C1" s="654"/>
      <c r="D1" s="654"/>
      <c r="E1" s="654"/>
      <c r="F1" s="654"/>
      <c r="G1" s="654"/>
      <c r="H1" s="654"/>
      <c r="I1" s="654"/>
      <c r="J1" s="654"/>
      <c r="K1" s="654"/>
      <c r="L1" s="654"/>
      <c r="M1" s="654"/>
      <c r="N1" s="654"/>
      <c r="O1" s="654"/>
      <c r="P1" s="654"/>
      <c r="Q1" s="654"/>
      <c r="R1" s="654"/>
      <c r="S1" s="654"/>
      <c r="T1" s="654"/>
      <c r="U1" s="654"/>
      <c r="V1" s="654"/>
      <c r="W1" s="654"/>
      <c r="X1" s="654"/>
      <c r="Y1" s="654"/>
      <c r="Z1" s="654"/>
      <c r="AA1" s="654"/>
      <c r="AB1" s="654"/>
      <c r="AC1" s="654"/>
      <c r="AD1" s="654"/>
      <c r="AE1" s="654"/>
      <c r="AF1" s="654"/>
      <c r="AG1" s="654"/>
      <c r="AH1" s="654"/>
      <c r="AI1" s="654"/>
      <c r="AJ1" s="654"/>
      <c r="AK1" s="654"/>
      <c r="AL1" s="654"/>
      <c r="AM1" s="654"/>
      <c r="AN1" s="654"/>
      <c r="AO1" s="654"/>
      <c r="AP1" s="654"/>
      <c r="AQ1" s="654"/>
      <c r="AR1" s="654"/>
      <c r="AS1" s="654"/>
      <c r="AT1" s="654"/>
      <c r="AU1" s="654"/>
      <c r="AV1" s="654"/>
      <c r="AW1" s="654"/>
      <c r="AX1" s="654"/>
      <c r="AY1" s="654"/>
      <c r="AZ1" s="654"/>
      <c r="BA1" s="654"/>
      <c r="BB1" s="654"/>
      <c r="BC1" s="654"/>
      <c r="BD1" s="654"/>
      <c r="BE1" s="654"/>
      <c r="BF1" s="654"/>
      <c r="BG1" s="654"/>
      <c r="BH1" s="654"/>
      <c r="BI1" s="654"/>
      <c r="BJ1" s="654"/>
      <c r="BK1" s="654"/>
      <c r="BL1" s="654"/>
      <c r="BM1" s="654"/>
      <c r="BN1" s="654"/>
      <c r="BO1" s="654"/>
      <c r="BP1" s="654"/>
      <c r="BQ1" s="654"/>
      <c r="BR1" s="654"/>
      <c r="BS1" s="654"/>
      <c r="BT1" s="654"/>
      <c r="BU1" s="654"/>
      <c r="BV1" s="654"/>
      <c r="BW1" s="654"/>
      <c r="BX1" s="654"/>
      <c r="BY1" s="654"/>
      <c r="BZ1" s="654"/>
      <c r="CA1" s="654"/>
      <c r="CB1" s="654"/>
      <c r="CC1" s="654"/>
      <c r="CD1" s="654"/>
      <c r="CE1" s="654"/>
      <c r="CF1" s="654"/>
      <c r="CG1" s="654"/>
      <c r="CH1" s="654"/>
      <c r="CI1" s="654"/>
      <c r="CJ1" s="654"/>
      <c r="CK1" s="654"/>
      <c r="CL1" s="654"/>
      <c r="CM1" s="654"/>
      <c r="CN1" s="654"/>
      <c r="CO1" s="654"/>
      <c r="CP1" s="654"/>
      <c r="CQ1" s="54"/>
      <c r="CR1" s="54"/>
      <c r="CS1" s="54"/>
      <c r="CT1" s="54"/>
      <c r="CU1" s="54"/>
      <c r="CV1" s="54"/>
      <c r="CW1" s="54"/>
      <c r="CX1" s="54"/>
      <c r="CY1" s="54"/>
      <c r="CZ1" s="54"/>
      <c r="DA1" s="54"/>
      <c r="DB1" s="54"/>
      <c r="DC1" s="54"/>
      <c r="DD1" s="54"/>
    </row>
    <row r="2" spans="1:174" ht="24.95" customHeight="1" x14ac:dyDescent="0.15">
      <c r="A2" s="654"/>
      <c r="B2" s="654"/>
      <c r="C2" s="654"/>
      <c r="D2" s="654"/>
      <c r="E2" s="654"/>
      <c r="F2" s="654"/>
      <c r="G2" s="654"/>
      <c r="H2" s="654"/>
      <c r="I2" s="654"/>
      <c r="J2" s="654"/>
      <c r="K2" s="654"/>
      <c r="L2" s="654"/>
      <c r="M2" s="654"/>
      <c r="N2" s="654"/>
      <c r="O2" s="654"/>
      <c r="P2" s="654"/>
      <c r="Q2" s="654"/>
      <c r="R2" s="654"/>
      <c r="S2" s="654"/>
      <c r="T2" s="654"/>
      <c r="U2" s="654"/>
      <c r="V2" s="654"/>
      <c r="W2" s="654"/>
      <c r="X2" s="654"/>
      <c r="Y2" s="654"/>
      <c r="Z2" s="654"/>
      <c r="AA2" s="654"/>
      <c r="AB2" s="654"/>
      <c r="AC2" s="654"/>
      <c r="AD2" s="654"/>
      <c r="AE2" s="654"/>
      <c r="AF2" s="654"/>
      <c r="AG2" s="654"/>
      <c r="AH2" s="654"/>
      <c r="AI2" s="654"/>
      <c r="AJ2" s="654"/>
      <c r="AK2" s="654"/>
      <c r="AL2" s="654"/>
      <c r="AM2" s="654"/>
      <c r="AN2" s="654"/>
      <c r="AO2" s="654"/>
      <c r="AP2" s="654"/>
      <c r="AQ2" s="654"/>
      <c r="AR2" s="654"/>
      <c r="AS2" s="654"/>
      <c r="AT2" s="654"/>
      <c r="AU2" s="654"/>
      <c r="AV2" s="654"/>
      <c r="AW2" s="654"/>
      <c r="AX2" s="654"/>
      <c r="AY2" s="654"/>
      <c r="AZ2" s="654"/>
      <c r="BA2" s="654"/>
      <c r="BB2" s="654"/>
      <c r="BC2" s="654"/>
      <c r="BD2" s="654"/>
      <c r="BE2" s="654"/>
      <c r="BF2" s="654"/>
      <c r="BG2" s="654"/>
      <c r="BH2" s="654"/>
      <c r="BI2" s="654"/>
      <c r="BJ2" s="654"/>
      <c r="BK2" s="654"/>
      <c r="BL2" s="654"/>
      <c r="BM2" s="654"/>
      <c r="BN2" s="654"/>
      <c r="BO2" s="654"/>
      <c r="BP2" s="654"/>
      <c r="BQ2" s="654"/>
      <c r="BR2" s="654"/>
      <c r="BS2" s="654"/>
      <c r="BT2" s="654"/>
      <c r="BU2" s="654"/>
      <c r="BV2" s="654"/>
      <c r="BW2" s="654"/>
      <c r="BX2" s="654"/>
      <c r="BY2" s="654"/>
      <c r="BZ2" s="654"/>
      <c r="CA2" s="654"/>
      <c r="CB2" s="654"/>
      <c r="CC2" s="654"/>
      <c r="CD2" s="654"/>
      <c r="CE2" s="654"/>
      <c r="CF2" s="654"/>
      <c r="CG2" s="654"/>
      <c r="CH2" s="654"/>
      <c r="CI2" s="654"/>
      <c r="CJ2" s="654"/>
      <c r="CK2" s="654"/>
      <c r="CL2" s="654"/>
      <c r="CM2" s="654"/>
      <c r="CN2" s="654"/>
      <c r="CO2" s="654"/>
      <c r="CP2" s="654"/>
      <c r="CQ2" s="54"/>
      <c r="CR2" s="54"/>
      <c r="CS2" s="54"/>
      <c r="CT2" s="54"/>
      <c r="CU2" s="54"/>
      <c r="CV2" s="54"/>
      <c r="CW2" s="54"/>
      <c r="CX2" s="54"/>
      <c r="CY2" s="54"/>
      <c r="CZ2" s="54"/>
      <c r="DA2" s="54"/>
      <c r="DB2" s="54"/>
      <c r="DC2" s="54"/>
      <c r="DD2" s="54"/>
    </row>
    <row r="3" spans="1:174" ht="24.95" customHeight="1" thickBot="1" x14ac:dyDescent="0.2">
      <c r="A3" s="654"/>
      <c r="B3" s="654"/>
      <c r="C3" s="654"/>
      <c r="D3" s="654"/>
      <c r="E3" s="654"/>
      <c r="F3" s="654"/>
      <c r="G3" s="654"/>
      <c r="H3" s="654"/>
      <c r="I3" s="654"/>
      <c r="J3" s="654"/>
      <c r="K3" s="654"/>
      <c r="L3" s="654"/>
      <c r="M3" s="654"/>
      <c r="N3" s="654"/>
      <c r="O3" s="654"/>
      <c r="P3" s="654"/>
      <c r="Q3" s="654"/>
      <c r="R3" s="654"/>
      <c r="S3" s="654"/>
      <c r="T3" s="654"/>
      <c r="U3" s="654"/>
      <c r="V3" s="654"/>
      <c r="W3" s="654"/>
      <c r="X3" s="654"/>
      <c r="Y3" s="654"/>
      <c r="Z3" s="654"/>
      <c r="AA3" s="654"/>
      <c r="AB3" s="654"/>
      <c r="AC3" s="654"/>
      <c r="AD3" s="654"/>
      <c r="AE3" s="654"/>
      <c r="AF3" s="654"/>
      <c r="AG3" s="654"/>
      <c r="AH3" s="654"/>
      <c r="AI3" s="654"/>
      <c r="AJ3" s="654"/>
      <c r="AK3" s="654"/>
      <c r="AL3" s="654"/>
      <c r="AM3" s="654"/>
      <c r="AN3" s="654"/>
      <c r="AO3" s="654"/>
      <c r="AP3" s="654"/>
      <c r="AQ3" s="654"/>
      <c r="AR3" s="654"/>
      <c r="AS3" s="654"/>
      <c r="AT3" s="654"/>
      <c r="AU3" s="654"/>
      <c r="AV3" s="654"/>
      <c r="AW3" s="654"/>
      <c r="AX3" s="654"/>
      <c r="AY3" s="654"/>
      <c r="AZ3" s="654"/>
      <c r="BA3" s="654"/>
      <c r="BB3" s="654"/>
      <c r="BC3" s="654"/>
      <c r="BD3" s="654"/>
      <c r="BE3" s="654"/>
      <c r="BF3" s="654"/>
      <c r="BG3" s="654"/>
      <c r="BH3" s="654"/>
      <c r="BI3" s="654"/>
      <c r="BJ3" s="654"/>
      <c r="BK3" s="654"/>
      <c r="BL3" s="654"/>
      <c r="BM3" s="654"/>
      <c r="BN3" s="654"/>
      <c r="BO3" s="654"/>
      <c r="BP3" s="654"/>
      <c r="BQ3" s="654"/>
      <c r="BR3" s="654"/>
      <c r="BS3" s="654"/>
      <c r="BT3" s="654"/>
      <c r="BU3" s="654"/>
      <c r="BV3" s="654"/>
      <c r="BW3" s="654"/>
      <c r="BX3" s="654"/>
      <c r="BY3" s="654"/>
      <c r="BZ3" s="654"/>
      <c r="CA3" s="654"/>
      <c r="CB3" s="654"/>
      <c r="CC3" s="654"/>
      <c r="CD3" s="654"/>
      <c r="CE3" s="654"/>
      <c r="CF3" s="654"/>
      <c r="CG3" s="654"/>
      <c r="CH3" s="654"/>
      <c r="CI3" s="654"/>
      <c r="CJ3" s="654"/>
      <c r="CK3" s="654"/>
      <c r="CL3" s="654"/>
      <c r="CM3" s="654"/>
      <c r="CN3" s="654"/>
      <c r="CO3" s="654"/>
      <c r="CP3" s="654"/>
      <c r="CQ3" s="54"/>
      <c r="CR3" s="54"/>
      <c r="CS3" s="54"/>
      <c r="CT3" s="54"/>
      <c r="CU3" s="54"/>
    </row>
    <row r="4" spans="1:174" ht="24.95" customHeight="1" thickTop="1" x14ac:dyDescent="0.15">
      <c r="A4" s="655" t="s">
        <v>409</v>
      </c>
      <c r="B4" s="656"/>
      <c r="C4" s="656"/>
      <c r="D4" s="656"/>
      <c r="E4" s="656"/>
      <c r="F4" s="656"/>
      <c r="G4" s="656"/>
      <c r="H4" s="656"/>
      <c r="I4" s="656"/>
      <c r="J4" s="656"/>
      <c r="K4" s="656"/>
      <c r="L4" s="656"/>
      <c r="M4" s="656"/>
      <c r="N4" s="656"/>
      <c r="O4" s="656"/>
      <c r="P4" s="656"/>
      <c r="Q4" s="656"/>
      <c r="R4" s="656"/>
      <c r="S4" s="656"/>
      <c r="T4" s="656"/>
      <c r="U4" s="656"/>
      <c r="V4" s="656"/>
      <c r="W4" s="656"/>
      <c r="X4" s="656"/>
      <c r="Y4" s="656"/>
      <c r="Z4" s="656"/>
      <c r="AA4" s="656"/>
      <c r="AB4" s="656"/>
      <c r="AC4" s="656"/>
      <c r="AD4" s="656"/>
      <c r="AE4" s="656"/>
      <c r="AF4" s="656"/>
      <c r="AG4" s="656"/>
      <c r="AH4" s="656"/>
      <c r="AI4" s="656"/>
      <c r="AJ4" s="656"/>
      <c r="AK4" s="656"/>
      <c r="AL4" s="656"/>
      <c r="AM4" s="656"/>
      <c r="AN4" s="657"/>
      <c r="BC4" s="661"/>
      <c r="BD4" s="662"/>
      <c r="BE4" s="662"/>
      <c r="BF4" s="662"/>
      <c r="BG4" s="662"/>
      <c r="BH4" s="662"/>
      <c r="BI4" s="662"/>
      <c r="BJ4" s="662"/>
      <c r="BK4" s="662"/>
      <c r="BL4" s="662"/>
      <c r="BM4" s="662"/>
      <c r="BN4" s="662"/>
      <c r="BO4" s="662"/>
      <c r="BP4" s="662"/>
      <c r="BQ4" s="662"/>
      <c r="BR4" s="662"/>
      <c r="BS4" s="662"/>
      <c r="BT4" s="662"/>
      <c r="BU4" s="662"/>
      <c r="BV4" s="662"/>
      <c r="BW4" s="662"/>
      <c r="BX4" s="662"/>
      <c r="BY4" s="662"/>
      <c r="BZ4" s="662"/>
      <c r="CA4" s="662"/>
      <c r="CB4" s="662"/>
      <c r="CC4" s="662"/>
      <c r="CD4" s="662"/>
      <c r="CE4" s="662"/>
      <c r="CF4" s="662"/>
      <c r="CG4" s="662"/>
      <c r="CH4" s="662"/>
      <c r="CI4" s="662"/>
      <c r="CJ4" s="662"/>
      <c r="CK4" s="662"/>
      <c r="CL4" s="662"/>
      <c r="CM4" s="662"/>
      <c r="CN4" s="662"/>
      <c r="CO4" s="662"/>
      <c r="CP4" s="662"/>
    </row>
    <row r="5" spans="1:174" s="56" customFormat="1" ht="24.95" customHeight="1" thickBot="1" x14ac:dyDescent="0.2">
      <c r="A5" s="658"/>
      <c r="B5" s="659"/>
      <c r="C5" s="659"/>
      <c r="D5" s="659"/>
      <c r="E5" s="659"/>
      <c r="F5" s="659"/>
      <c r="G5" s="659"/>
      <c r="H5" s="659"/>
      <c r="I5" s="659"/>
      <c r="J5" s="659"/>
      <c r="K5" s="659"/>
      <c r="L5" s="659"/>
      <c r="M5" s="659"/>
      <c r="N5" s="659"/>
      <c r="O5" s="659"/>
      <c r="P5" s="659"/>
      <c r="Q5" s="659"/>
      <c r="R5" s="659"/>
      <c r="S5" s="659"/>
      <c r="T5" s="659"/>
      <c r="U5" s="659"/>
      <c r="V5" s="659"/>
      <c r="W5" s="659"/>
      <c r="X5" s="659"/>
      <c r="Y5" s="659"/>
      <c r="Z5" s="659"/>
      <c r="AA5" s="659"/>
      <c r="AB5" s="659"/>
      <c r="AC5" s="659"/>
      <c r="AD5" s="659"/>
      <c r="AE5" s="659"/>
      <c r="AF5" s="659"/>
      <c r="AG5" s="659"/>
      <c r="AH5" s="659"/>
      <c r="AI5" s="659"/>
      <c r="AJ5" s="659"/>
      <c r="AK5" s="659"/>
      <c r="AL5" s="659"/>
      <c r="AM5" s="659"/>
      <c r="AN5" s="660"/>
      <c r="BC5" s="662"/>
      <c r="BD5" s="662"/>
      <c r="BE5" s="662"/>
      <c r="BF5" s="662"/>
      <c r="BG5" s="662"/>
      <c r="BH5" s="662"/>
      <c r="BI5" s="662"/>
      <c r="BJ5" s="662"/>
      <c r="BK5" s="662"/>
      <c r="BL5" s="662"/>
      <c r="BM5" s="662"/>
      <c r="BN5" s="662"/>
      <c r="BO5" s="662"/>
      <c r="BP5" s="662"/>
      <c r="BQ5" s="662"/>
      <c r="BR5" s="662"/>
      <c r="BS5" s="662"/>
      <c r="BT5" s="662"/>
      <c r="BU5" s="662"/>
      <c r="BV5" s="662"/>
      <c r="BW5" s="662"/>
      <c r="BX5" s="662"/>
      <c r="BY5" s="662"/>
      <c r="BZ5" s="662"/>
      <c r="CA5" s="662"/>
      <c r="CB5" s="662"/>
      <c r="CC5" s="662"/>
      <c r="CD5" s="662"/>
      <c r="CE5" s="662"/>
      <c r="CF5" s="662"/>
      <c r="CG5" s="662"/>
      <c r="CH5" s="662"/>
      <c r="CI5" s="662"/>
      <c r="CJ5" s="662"/>
      <c r="CK5" s="662"/>
      <c r="CL5" s="662"/>
      <c r="CM5" s="662"/>
      <c r="CN5" s="662"/>
      <c r="CO5" s="662"/>
      <c r="CP5" s="662"/>
      <c r="CV5" s="54"/>
      <c r="CW5" s="54"/>
      <c r="CX5" s="55"/>
      <c r="CY5" s="55"/>
      <c r="CZ5" s="55"/>
      <c r="DA5" s="55"/>
      <c r="DB5" s="55"/>
      <c r="DC5" s="55"/>
      <c r="DD5" s="55"/>
      <c r="DE5" s="55"/>
      <c r="DF5" s="55"/>
      <c r="DG5" s="55"/>
      <c r="DH5" s="55"/>
      <c r="DI5" s="55"/>
      <c r="DJ5" s="55"/>
      <c r="DK5" s="55"/>
      <c r="DL5" s="55"/>
      <c r="DM5" s="55"/>
      <c r="DN5" s="55"/>
      <c r="DO5" s="55"/>
      <c r="DP5" s="55"/>
      <c r="DQ5" s="55"/>
      <c r="DR5" s="55"/>
      <c r="DS5" s="55"/>
      <c r="DT5" s="55"/>
      <c r="DU5" s="55"/>
      <c r="DV5" s="55"/>
      <c r="DW5" s="55"/>
      <c r="DX5" s="55"/>
      <c r="DY5" s="55"/>
      <c r="DZ5" s="55"/>
      <c r="EA5" s="55"/>
      <c r="EB5" s="55"/>
      <c r="EC5" s="55"/>
      <c r="ED5" s="55"/>
      <c r="EE5" s="55"/>
      <c r="EF5" s="55"/>
      <c r="EG5" s="55"/>
      <c r="EH5" s="55"/>
      <c r="EI5" s="55"/>
      <c r="EJ5" s="55"/>
    </row>
    <row r="6" spans="1:174" s="56" customFormat="1" ht="9.9499999999999993" customHeight="1" thickTop="1" thickBot="1" x14ac:dyDescent="0.2">
      <c r="A6" s="57"/>
      <c r="B6" s="57"/>
      <c r="C6" s="57"/>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5"/>
      <c r="CW6" s="55"/>
      <c r="CX6" s="55"/>
      <c r="CY6" s="55"/>
      <c r="CZ6" s="55"/>
      <c r="DA6" s="55"/>
      <c r="DB6" s="55"/>
      <c r="DC6" s="55"/>
      <c r="DD6" s="55"/>
      <c r="DE6" s="55"/>
      <c r="DF6" s="55"/>
      <c r="DG6" s="55"/>
      <c r="DH6" s="55"/>
      <c r="DI6" s="55"/>
      <c r="DJ6" s="55"/>
      <c r="DK6" s="55"/>
      <c r="DL6" s="55"/>
      <c r="DM6" s="55"/>
      <c r="DN6" s="55"/>
      <c r="DO6" s="55"/>
      <c r="DP6" s="55"/>
      <c r="DQ6" s="55"/>
      <c r="DR6" s="55"/>
      <c r="DS6" s="55"/>
      <c r="DT6" s="55"/>
      <c r="DU6" s="55"/>
      <c r="DV6" s="55"/>
      <c r="DW6" s="55"/>
      <c r="DX6" s="55"/>
      <c r="DY6" s="55"/>
      <c r="DZ6" s="55"/>
      <c r="EA6" s="55"/>
      <c r="EB6" s="55"/>
      <c r="EC6" s="55"/>
      <c r="ED6" s="55"/>
      <c r="EE6" s="55"/>
      <c r="EF6" s="55"/>
      <c r="EG6" s="55"/>
      <c r="EH6" s="55"/>
      <c r="EI6" s="55"/>
      <c r="EJ6" s="55"/>
    </row>
    <row r="7" spans="1:174" ht="24.95" customHeight="1" x14ac:dyDescent="0.25">
      <c r="A7" s="663" t="s">
        <v>408</v>
      </c>
      <c r="B7" s="664"/>
      <c r="C7" s="664"/>
      <c r="D7" s="664"/>
      <c r="E7" s="664"/>
      <c r="F7" s="664"/>
      <c r="G7" s="664"/>
      <c r="H7" s="664"/>
      <c r="I7" s="664"/>
      <c r="J7" s="664"/>
      <c r="K7" s="664"/>
      <c r="L7" s="664"/>
      <c r="M7" s="664"/>
      <c r="N7" s="664"/>
      <c r="O7" s="664"/>
      <c r="P7" s="664"/>
      <c r="Q7" s="664"/>
      <c r="R7" s="664"/>
      <c r="S7" s="664"/>
      <c r="T7" s="664"/>
      <c r="U7" s="664"/>
      <c r="V7" s="664"/>
      <c r="W7" s="664"/>
      <c r="X7" s="664"/>
      <c r="Y7" s="664"/>
      <c r="Z7" s="664"/>
      <c r="AA7" s="664"/>
      <c r="AB7" s="664"/>
      <c r="AC7" s="664"/>
      <c r="AD7" s="664"/>
      <c r="AE7" s="664"/>
      <c r="AF7" s="664"/>
      <c r="AG7" s="664"/>
      <c r="AH7" s="664"/>
      <c r="AI7" s="664"/>
      <c r="AJ7" s="664"/>
      <c r="AK7" s="664"/>
      <c r="AL7" s="664"/>
      <c r="AM7" s="664"/>
      <c r="AN7" s="664"/>
      <c r="AO7" s="664"/>
      <c r="AP7" s="664"/>
      <c r="AQ7" s="664"/>
      <c r="AR7" s="664"/>
      <c r="AS7" s="664"/>
      <c r="AT7" s="664"/>
      <c r="AU7" s="664"/>
      <c r="AV7" s="664"/>
      <c r="AW7" s="664"/>
      <c r="AX7" s="664"/>
      <c r="AY7" s="664"/>
      <c r="AZ7" s="664"/>
      <c r="BA7" s="664"/>
      <c r="BB7" s="664"/>
      <c r="BC7" s="664"/>
      <c r="BD7" s="664"/>
      <c r="BE7" s="664"/>
      <c r="BF7" s="664"/>
      <c r="BG7" s="664"/>
      <c r="BH7" s="664"/>
      <c r="BI7" s="664"/>
      <c r="BJ7" s="664"/>
      <c r="BK7" s="664"/>
      <c r="BL7" s="664"/>
      <c r="BM7" s="664"/>
      <c r="BN7" s="664"/>
      <c r="BO7" s="664"/>
      <c r="BP7" s="664"/>
      <c r="BQ7" s="664"/>
      <c r="BR7" s="664"/>
      <c r="BS7" s="664"/>
      <c r="BT7" s="664"/>
      <c r="BU7" s="664"/>
      <c r="BV7" s="664"/>
      <c r="BW7" s="664"/>
      <c r="BX7" s="664"/>
      <c r="BY7" s="664"/>
      <c r="BZ7" s="664"/>
      <c r="CA7" s="664"/>
      <c r="CB7" s="664"/>
      <c r="CC7" s="664"/>
      <c r="CD7" s="664"/>
      <c r="CE7" s="664"/>
      <c r="CF7" s="664"/>
      <c r="CG7" s="664"/>
      <c r="CH7" s="664"/>
      <c r="CI7" s="664"/>
      <c r="CJ7" s="664"/>
      <c r="CK7" s="664"/>
      <c r="CL7" s="664"/>
      <c r="CM7" s="664"/>
      <c r="CN7" s="664"/>
      <c r="CO7" s="664"/>
      <c r="CP7" s="665"/>
      <c r="CQ7" s="59"/>
      <c r="CR7" s="59"/>
      <c r="CS7" s="59"/>
      <c r="CT7" s="59"/>
      <c r="CU7" s="59"/>
      <c r="CV7" s="54"/>
      <c r="CW7" s="54"/>
    </row>
    <row r="8" spans="1:174" ht="9.9499999999999993" customHeight="1" x14ac:dyDescent="0.35">
      <c r="A8" s="60"/>
      <c r="B8" s="61"/>
      <c r="C8" s="62"/>
      <c r="D8" s="62"/>
      <c r="E8" s="62"/>
      <c r="F8" s="62"/>
      <c r="G8" s="62"/>
      <c r="H8" s="62"/>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64"/>
      <c r="CQ8" s="59"/>
      <c r="CR8" s="59"/>
      <c r="CS8" s="59"/>
      <c r="CT8" s="59"/>
      <c r="CU8" s="59"/>
    </row>
    <row r="9" spans="1:174" ht="39.950000000000003" customHeight="1" x14ac:dyDescent="0.25">
      <c r="A9" s="65"/>
      <c r="B9" s="666" t="s">
        <v>239</v>
      </c>
      <c r="C9" s="666"/>
      <c r="D9" s="666"/>
      <c r="E9" s="666"/>
      <c r="F9" s="666"/>
      <c r="G9" s="666"/>
      <c r="H9" s="666"/>
      <c r="I9" s="666"/>
      <c r="J9" s="711"/>
      <c r="K9" s="711"/>
      <c r="L9" s="711"/>
      <c r="M9" s="711"/>
      <c r="N9" s="711"/>
      <c r="O9" s="711"/>
      <c r="P9" s="711"/>
      <c r="Q9" s="711"/>
      <c r="R9" s="711"/>
      <c r="S9" s="711"/>
      <c r="T9" s="711"/>
      <c r="U9" s="711"/>
      <c r="V9" s="711"/>
      <c r="W9" s="711"/>
      <c r="X9" s="711"/>
      <c r="Y9" s="711"/>
      <c r="Z9" s="711"/>
      <c r="AA9" s="711"/>
      <c r="AB9" s="711"/>
      <c r="AC9" s="711"/>
      <c r="AD9" s="711"/>
      <c r="AE9" s="711"/>
      <c r="AF9" s="711"/>
      <c r="AG9" s="711"/>
      <c r="AH9" s="711"/>
      <c r="AI9" s="711"/>
      <c r="AJ9" s="711"/>
      <c r="AK9" s="711"/>
      <c r="AL9" s="711"/>
      <c r="AM9" s="711"/>
      <c r="AN9" s="711"/>
      <c r="AO9" s="711"/>
      <c r="AP9" s="711"/>
      <c r="AQ9" s="711"/>
      <c r="AR9" s="711"/>
      <c r="AS9" s="711"/>
      <c r="AT9" s="711"/>
      <c r="AU9" s="711"/>
      <c r="AV9" s="711"/>
      <c r="AW9" s="711"/>
      <c r="AX9" s="711"/>
      <c r="AY9" s="711"/>
      <c r="AZ9" s="711"/>
      <c r="BA9" s="711"/>
      <c r="BB9" s="59"/>
      <c r="BC9" s="59"/>
      <c r="BD9" s="61"/>
      <c r="BE9" s="668" t="s">
        <v>237</v>
      </c>
      <c r="BF9" s="668"/>
      <c r="BG9" s="668"/>
      <c r="BH9" s="668"/>
      <c r="BI9" s="668"/>
      <c r="BJ9" s="668"/>
      <c r="BK9" s="52"/>
      <c r="BL9" s="712"/>
      <c r="BM9" s="712"/>
      <c r="BN9" s="712"/>
      <c r="BO9" s="712"/>
      <c r="BP9" s="712"/>
      <c r="BQ9" s="712"/>
      <c r="BR9" s="712"/>
      <c r="BS9" s="712"/>
      <c r="BT9" s="712"/>
      <c r="BU9" s="712"/>
      <c r="BV9" s="712"/>
      <c r="BW9" s="712"/>
      <c r="BX9" s="712"/>
      <c r="BY9" s="66"/>
      <c r="BZ9" s="670" t="s">
        <v>12</v>
      </c>
      <c r="CA9" s="670"/>
      <c r="CB9" s="66"/>
      <c r="CC9" s="713"/>
      <c r="CD9" s="713"/>
      <c r="CE9" s="713"/>
      <c r="CF9" s="713"/>
      <c r="CG9" s="713"/>
      <c r="CH9" s="713"/>
      <c r="CI9" s="713"/>
      <c r="CJ9" s="713"/>
      <c r="CK9" s="713"/>
      <c r="CL9" s="713"/>
      <c r="CM9" s="713"/>
      <c r="CN9" s="713"/>
      <c r="CO9" s="713"/>
      <c r="CP9" s="64"/>
      <c r="CQ9" s="59"/>
      <c r="CR9" s="59"/>
      <c r="CS9" s="59"/>
      <c r="CT9" s="59"/>
      <c r="CU9" s="59"/>
      <c r="CV9" s="59"/>
      <c r="CW9" s="59"/>
      <c r="CX9" s="59"/>
    </row>
    <row r="10" spans="1:174" ht="9.9499999999999993" customHeight="1" thickBot="1" x14ac:dyDescent="0.3">
      <c r="A10" s="67"/>
      <c r="B10" s="68"/>
      <c r="C10" s="69"/>
      <c r="D10" s="69"/>
      <c r="E10" s="69"/>
      <c r="F10" s="69"/>
      <c r="G10" s="69"/>
      <c r="H10" s="69"/>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1"/>
      <c r="CQ10" s="59"/>
      <c r="CR10" s="59"/>
      <c r="CS10" s="59"/>
      <c r="CT10" s="59"/>
      <c r="CU10" s="59"/>
      <c r="CV10" s="59"/>
      <c r="CW10" s="59"/>
      <c r="CX10" s="59"/>
    </row>
    <row r="11" spans="1:174" ht="24.95" customHeight="1" x14ac:dyDescent="0.25">
      <c r="A11" s="663" t="s">
        <v>405</v>
      </c>
      <c r="B11" s="664"/>
      <c r="C11" s="664"/>
      <c r="D11" s="664"/>
      <c r="E11" s="664"/>
      <c r="F11" s="664"/>
      <c r="G11" s="664"/>
      <c r="H11" s="664"/>
      <c r="I11" s="664"/>
      <c r="J11" s="664"/>
      <c r="K11" s="664"/>
      <c r="L11" s="664"/>
      <c r="M11" s="664"/>
      <c r="N11" s="664"/>
      <c r="O11" s="664"/>
      <c r="P11" s="664"/>
      <c r="Q11" s="664"/>
      <c r="R11" s="664"/>
      <c r="S11" s="664"/>
      <c r="T11" s="664"/>
      <c r="U11" s="664"/>
      <c r="V11" s="664"/>
      <c r="W11" s="664"/>
      <c r="X11" s="664"/>
      <c r="Y11" s="664"/>
      <c r="Z11" s="664"/>
      <c r="AA11" s="664"/>
      <c r="AB11" s="664"/>
      <c r="AC11" s="664"/>
      <c r="AD11" s="664"/>
      <c r="AE11" s="664"/>
      <c r="AF11" s="664"/>
      <c r="AG11" s="664"/>
      <c r="AH11" s="664"/>
      <c r="AI11" s="664"/>
      <c r="AJ11" s="664"/>
      <c r="AK11" s="664"/>
      <c r="AL11" s="664"/>
      <c r="AM11" s="664"/>
      <c r="AN11" s="664"/>
      <c r="AO11" s="664"/>
      <c r="AP11" s="664"/>
      <c r="AQ11" s="664"/>
      <c r="AR11" s="664"/>
      <c r="AS11" s="664"/>
      <c r="AT11" s="664"/>
      <c r="AU11" s="664"/>
      <c r="AV11" s="664"/>
      <c r="AW11" s="664"/>
      <c r="AX11" s="664"/>
      <c r="AY11" s="664"/>
      <c r="AZ11" s="664"/>
      <c r="BA11" s="664"/>
      <c r="BB11" s="664"/>
      <c r="BC11" s="664"/>
      <c r="BD11" s="664"/>
      <c r="BE11" s="664"/>
      <c r="BF11" s="664"/>
      <c r="BG11" s="664"/>
      <c r="BH11" s="664"/>
      <c r="BI11" s="664"/>
      <c r="BJ11" s="664"/>
      <c r="BK11" s="664"/>
      <c r="BL11" s="664"/>
      <c r="BM11" s="664"/>
      <c r="BN11" s="664"/>
      <c r="BO11" s="664"/>
      <c r="BP11" s="664"/>
      <c r="BQ11" s="664"/>
      <c r="BR11" s="664"/>
      <c r="BS11" s="664"/>
      <c r="BT11" s="664"/>
      <c r="BU11" s="664"/>
      <c r="BV11" s="664"/>
      <c r="BW11" s="664"/>
      <c r="BX11" s="664"/>
      <c r="BY11" s="664"/>
      <c r="BZ11" s="664"/>
      <c r="CA11" s="664"/>
      <c r="CB11" s="664"/>
      <c r="CC11" s="664"/>
      <c r="CD11" s="664"/>
      <c r="CE11" s="664"/>
      <c r="CF11" s="664"/>
      <c r="CG11" s="664"/>
      <c r="CH11" s="664"/>
      <c r="CI11" s="664"/>
      <c r="CJ11" s="664"/>
      <c r="CK11" s="664"/>
      <c r="CL11" s="664"/>
      <c r="CM11" s="664"/>
      <c r="CN11" s="664"/>
      <c r="CO11" s="664"/>
      <c r="CP11" s="665"/>
      <c r="CQ11" s="59"/>
      <c r="CR11" s="59"/>
      <c r="CS11" s="59"/>
      <c r="CT11" s="59"/>
      <c r="CU11" s="59"/>
      <c r="CV11" s="59"/>
      <c r="CW11" s="59"/>
      <c r="CX11" s="59"/>
      <c r="CY11" s="59"/>
      <c r="CZ11" s="59"/>
      <c r="DA11" s="59"/>
      <c r="DB11" s="61"/>
      <c r="DC11" s="61"/>
      <c r="DD11" s="61"/>
    </row>
    <row r="12" spans="1:174" ht="20.100000000000001" customHeight="1" x14ac:dyDescent="0.35">
      <c r="A12" s="72"/>
      <c r="B12" s="672"/>
      <c r="C12" s="672"/>
      <c r="D12" s="73"/>
      <c r="E12" s="74"/>
      <c r="F12" s="75"/>
      <c r="G12" s="75"/>
      <c r="H12" s="75"/>
      <c r="I12" s="75"/>
      <c r="J12" s="75"/>
      <c r="K12" s="75"/>
      <c r="L12" s="75"/>
      <c r="M12" s="75"/>
      <c r="N12" s="76"/>
      <c r="O12" s="76"/>
      <c r="P12" s="76"/>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8"/>
      <c r="AP12" s="78"/>
      <c r="AQ12" s="78"/>
      <c r="AR12" s="78"/>
      <c r="AS12" s="78"/>
      <c r="AT12" s="78"/>
      <c r="AU12" s="78"/>
      <c r="AV12" s="78"/>
      <c r="AW12" s="78"/>
      <c r="AX12" s="74"/>
      <c r="AY12" s="79"/>
      <c r="AZ12" s="7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64"/>
      <c r="CQ12" s="59"/>
      <c r="CR12" s="59"/>
      <c r="CS12" s="59"/>
      <c r="CT12" s="59"/>
      <c r="CU12" s="59"/>
      <c r="CV12" s="59"/>
      <c r="CW12" s="59"/>
      <c r="CX12" s="59"/>
      <c r="CY12" s="59"/>
      <c r="CZ12" s="59"/>
      <c r="DA12" s="59"/>
      <c r="DB12" s="61"/>
      <c r="DC12" s="61"/>
      <c r="DD12" s="61"/>
    </row>
    <row r="13" spans="1:174" ht="24.95" customHeight="1" x14ac:dyDescent="0.25">
      <c r="A13" s="80"/>
      <c r="B13" s="380" t="s">
        <v>404</v>
      </c>
      <c r="C13" s="380"/>
      <c r="D13" s="380"/>
      <c r="E13" s="380"/>
      <c r="F13" s="380"/>
      <c r="G13" s="380"/>
      <c r="H13" s="380"/>
      <c r="I13" s="380"/>
      <c r="J13" s="380"/>
      <c r="K13" s="380"/>
      <c r="L13" s="380"/>
      <c r="M13" s="380"/>
      <c r="N13" s="380"/>
      <c r="O13" s="380"/>
      <c r="P13" s="380"/>
      <c r="Q13" s="673" t="s">
        <v>430</v>
      </c>
      <c r="R13" s="673"/>
      <c r="S13" s="673"/>
      <c r="T13" s="673"/>
      <c r="U13" s="673"/>
      <c r="V13" s="673"/>
      <c r="W13" s="673"/>
      <c r="X13" s="673"/>
      <c r="Y13" s="673"/>
      <c r="Z13" s="673"/>
      <c r="AA13" s="673"/>
      <c r="AB13" s="673"/>
      <c r="AC13" s="673"/>
      <c r="AD13" s="673"/>
      <c r="AE13" s="673"/>
      <c r="AF13" s="673"/>
      <c r="AG13" s="673"/>
      <c r="AH13" s="673"/>
      <c r="AI13" s="673"/>
      <c r="AJ13" s="673"/>
      <c r="AK13" s="673"/>
      <c r="AL13" s="673"/>
      <c r="AM13" s="673"/>
      <c r="AN13" s="673"/>
      <c r="AO13" s="673"/>
      <c r="AP13" s="673"/>
      <c r="AQ13" s="673"/>
      <c r="AR13" s="673"/>
      <c r="AS13" s="673"/>
      <c r="AT13" s="673"/>
      <c r="AU13" s="673"/>
      <c r="AV13" s="673"/>
      <c r="AW13" s="673"/>
      <c r="AX13" s="673"/>
      <c r="AY13" s="673"/>
      <c r="AZ13" s="673"/>
      <c r="BA13" s="673"/>
      <c r="BB13" s="673"/>
      <c r="BC13" s="673"/>
      <c r="BD13" s="673"/>
      <c r="BE13" s="673"/>
      <c r="BF13" s="673"/>
      <c r="BG13" s="673"/>
      <c r="BH13" s="673"/>
      <c r="BI13" s="673"/>
      <c r="BJ13" s="673"/>
      <c r="BK13" s="673"/>
      <c r="BL13" s="673"/>
      <c r="BM13" s="673"/>
      <c r="BN13" s="673"/>
      <c r="BO13" s="673"/>
      <c r="BP13" s="673"/>
      <c r="BQ13" s="673"/>
      <c r="BR13" s="673"/>
      <c r="BS13" s="673"/>
      <c r="BT13" s="673"/>
      <c r="BU13" s="673"/>
      <c r="BV13" s="673"/>
      <c r="BW13" s="673"/>
      <c r="BX13" s="673"/>
      <c r="BY13" s="673"/>
      <c r="BZ13" s="673"/>
      <c r="CA13" s="673"/>
      <c r="CB13" s="673"/>
      <c r="CC13" s="673"/>
      <c r="CD13" s="673"/>
      <c r="CE13" s="673"/>
      <c r="CF13" s="673"/>
      <c r="CG13" s="673"/>
      <c r="CH13" s="673"/>
      <c r="CI13" s="673"/>
      <c r="CJ13" s="673"/>
      <c r="CK13" s="673"/>
      <c r="CL13" s="673"/>
      <c r="CM13" s="81"/>
      <c r="CN13" s="81"/>
      <c r="CO13" s="81"/>
      <c r="CP13" s="64"/>
      <c r="CQ13" s="59"/>
      <c r="CR13" s="59"/>
      <c r="CS13" s="59"/>
      <c r="CT13" s="59"/>
      <c r="CU13" s="59"/>
      <c r="CV13" s="59"/>
      <c r="CW13" s="59"/>
      <c r="CX13" s="59"/>
      <c r="CY13" s="59"/>
      <c r="CZ13" s="59"/>
      <c r="DA13" s="59"/>
      <c r="DB13" s="61"/>
      <c r="DC13" s="61"/>
      <c r="DD13" s="61"/>
    </row>
    <row r="14" spans="1:174" ht="24.95" customHeight="1" x14ac:dyDescent="0.35">
      <c r="A14" s="72"/>
      <c r="B14" s="672"/>
      <c r="C14" s="672"/>
      <c r="D14" s="73"/>
      <c r="E14" s="74"/>
      <c r="F14" s="75"/>
      <c r="G14" s="75"/>
      <c r="H14" s="75"/>
      <c r="I14" s="75"/>
      <c r="J14" s="75"/>
      <c r="K14" s="75"/>
      <c r="L14" s="75"/>
      <c r="M14" s="75"/>
      <c r="N14" s="76"/>
      <c r="O14" s="76"/>
      <c r="P14" s="76"/>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8"/>
      <c r="AP14" s="78"/>
      <c r="AQ14" s="78"/>
      <c r="AR14" s="78"/>
      <c r="AS14" s="78"/>
      <c r="AT14" s="78"/>
      <c r="AU14" s="78"/>
      <c r="AV14" s="78"/>
      <c r="AW14" s="78"/>
      <c r="AX14" s="74"/>
      <c r="AY14" s="79"/>
      <c r="AZ14" s="7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c r="CB14" s="59"/>
      <c r="CC14" s="59"/>
      <c r="CD14" s="59"/>
      <c r="CE14" s="59"/>
      <c r="CF14" s="59"/>
      <c r="CG14" s="59"/>
      <c r="CH14" s="59"/>
      <c r="CI14" s="59"/>
      <c r="CJ14" s="59"/>
      <c r="CK14" s="59"/>
      <c r="CL14" s="59"/>
      <c r="CM14" s="59"/>
      <c r="CN14" s="59"/>
      <c r="CO14" s="59"/>
      <c r="CP14" s="64"/>
      <c r="CQ14" s="59"/>
      <c r="CR14" s="59"/>
      <c r="CS14" s="59"/>
      <c r="CT14" s="59"/>
      <c r="CU14" s="59"/>
      <c r="CV14" s="59"/>
      <c r="CW14" s="59"/>
      <c r="CX14" s="59"/>
      <c r="CY14" s="59"/>
      <c r="CZ14" s="59"/>
      <c r="DA14" s="59"/>
      <c r="DB14" s="61"/>
      <c r="DC14" s="61"/>
      <c r="DD14" s="61"/>
    </row>
    <row r="15" spans="1:174" ht="24.95" customHeight="1" x14ac:dyDescent="0.25">
      <c r="A15" s="82"/>
      <c r="B15" s="380" t="s">
        <v>402</v>
      </c>
      <c r="C15" s="380"/>
      <c r="D15" s="380"/>
      <c r="E15" s="380"/>
      <c r="F15" s="380"/>
      <c r="G15" s="380"/>
      <c r="H15" s="380"/>
      <c r="I15" s="380"/>
      <c r="J15" s="380"/>
      <c r="K15" s="380"/>
      <c r="L15" s="380"/>
      <c r="M15" s="380"/>
      <c r="N15" s="380"/>
      <c r="O15" s="380"/>
      <c r="P15" s="380"/>
      <c r="Q15" s="707" t="s">
        <v>15</v>
      </c>
      <c r="R15" s="707"/>
      <c r="S15" s="707"/>
      <c r="T15" s="675" t="s">
        <v>267</v>
      </c>
      <c r="U15" s="675"/>
      <c r="V15" s="675"/>
      <c r="W15" s="675"/>
      <c r="X15" s="675"/>
      <c r="Y15" s="675"/>
      <c r="Z15" s="675"/>
      <c r="AA15" s="675"/>
      <c r="AB15" s="675"/>
      <c r="AC15" s="707" t="s">
        <v>15</v>
      </c>
      <c r="AD15" s="707"/>
      <c r="AE15" s="707"/>
      <c r="AF15" s="675" t="s">
        <v>268</v>
      </c>
      <c r="AG15" s="675"/>
      <c r="AH15" s="675"/>
      <c r="AI15" s="675"/>
      <c r="AJ15" s="675"/>
      <c r="AK15" s="675"/>
      <c r="AL15" s="675"/>
      <c r="AM15" s="675"/>
      <c r="AN15" s="675"/>
      <c r="AO15" s="145"/>
      <c r="AP15" s="144"/>
      <c r="AQ15" s="144"/>
      <c r="AR15" s="81"/>
      <c r="AS15" s="81"/>
      <c r="AT15" s="81"/>
      <c r="AU15" s="81"/>
      <c r="AV15" s="81"/>
      <c r="AW15" s="81"/>
      <c r="AX15" s="81"/>
      <c r="AY15" s="81"/>
      <c r="AZ15" s="81"/>
      <c r="BA15" s="144"/>
      <c r="BB15" s="144"/>
      <c r="BC15" s="144"/>
      <c r="BD15" s="81"/>
      <c r="BE15" s="81"/>
      <c r="BF15" s="81"/>
      <c r="BG15" s="81"/>
      <c r="BH15" s="81"/>
      <c r="BI15" s="81"/>
      <c r="BJ15" s="81"/>
      <c r="BK15" s="81"/>
      <c r="BL15" s="81"/>
      <c r="BM15" s="144"/>
      <c r="BN15" s="144"/>
      <c r="BO15" s="144"/>
      <c r="BP15" s="81"/>
      <c r="BQ15" s="81"/>
      <c r="BR15" s="81"/>
      <c r="BS15" s="81"/>
      <c r="BT15" s="81"/>
      <c r="BU15" s="81"/>
      <c r="BV15" s="81"/>
      <c r="BW15" s="81"/>
      <c r="BX15" s="81"/>
      <c r="BY15" s="144"/>
      <c r="BZ15" s="144"/>
      <c r="CA15" s="144"/>
      <c r="CB15" s="81"/>
      <c r="CC15" s="81"/>
      <c r="CD15" s="81"/>
      <c r="CE15" s="81"/>
      <c r="CF15" s="81"/>
      <c r="CG15" s="81"/>
      <c r="CH15" s="81"/>
      <c r="CI15" s="81"/>
      <c r="CJ15" s="81"/>
      <c r="CK15" s="81"/>
      <c r="CL15" s="81"/>
      <c r="CP15" s="64"/>
      <c r="CQ15" s="59"/>
      <c r="CR15" s="59"/>
      <c r="CS15" s="59"/>
      <c r="CT15" s="81"/>
      <c r="CU15" s="81"/>
      <c r="CV15" s="81"/>
      <c r="CW15" s="81"/>
      <c r="CX15" s="81"/>
      <c r="CY15" s="81"/>
      <c r="CZ15" s="81"/>
      <c r="DA15" s="81"/>
      <c r="DB15" s="81"/>
      <c r="DC15" s="81"/>
      <c r="DD15" s="81"/>
      <c r="DE15" s="81"/>
      <c r="DF15" s="81"/>
      <c r="DG15" s="81"/>
      <c r="DH15" s="81"/>
      <c r="DI15" s="81"/>
      <c r="DJ15" s="81"/>
      <c r="DK15" s="81"/>
      <c r="DL15" s="81"/>
      <c r="DM15" s="81"/>
      <c r="DN15" s="81"/>
      <c r="DO15" s="81"/>
      <c r="DP15" s="81"/>
      <c r="DQ15" s="81"/>
      <c r="DR15" s="81"/>
      <c r="DS15" s="81"/>
      <c r="DT15" s="81"/>
      <c r="DU15" s="81"/>
      <c r="DV15" s="81"/>
      <c r="DW15" s="81"/>
      <c r="DX15" s="81"/>
      <c r="DY15" s="81"/>
      <c r="DZ15" s="81"/>
      <c r="EA15" s="81"/>
      <c r="EB15" s="81"/>
      <c r="EC15" s="81"/>
      <c r="ED15" s="81"/>
      <c r="EE15" s="81"/>
      <c r="EF15" s="81"/>
      <c r="EG15" s="81"/>
      <c r="EH15" s="81"/>
      <c r="EI15" s="81"/>
      <c r="EJ15" s="81"/>
      <c r="EK15" s="81"/>
      <c r="EL15" s="81"/>
      <c r="EM15" s="81"/>
      <c r="EN15" s="81"/>
      <c r="EO15" s="81"/>
      <c r="EP15" s="81"/>
      <c r="EQ15" s="81"/>
      <c r="ER15" s="81"/>
      <c r="ES15" s="81"/>
      <c r="ET15" s="81"/>
      <c r="EU15" s="81"/>
      <c r="EV15" s="81"/>
      <c r="EW15" s="81"/>
      <c r="EX15" s="81"/>
      <c r="EY15" s="81"/>
      <c r="EZ15" s="81"/>
      <c r="FA15" s="81"/>
      <c r="FB15" s="81"/>
      <c r="FC15" s="81"/>
      <c r="FD15" s="81"/>
      <c r="FE15" s="81"/>
      <c r="FF15" s="81"/>
      <c r="FG15" s="81"/>
      <c r="FH15" s="81"/>
      <c r="FI15" s="81"/>
      <c r="FJ15" s="81"/>
      <c r="FK15" s="81"/>
      <c r="FL15" s="81"/>
      <c r="FM15" s="81"/>
      <c r="FN15" s="81"/>
      <c r="FO15" s="81"/>
      <c r="FP15" s="81"/>
      <c r="FQ15" s="81"/>
      <c r="FR15" s="81"/>
    </row>
    <row r="16" spans="1:174" ht="24.95" customHeight="1" x14ac:dyDescent="0.35">
      <c r="A16" s="72"/>
      <c r="B16" s="672"/>
      <c r="C16" s="672"/>
      <c r="D16" s="73"/>
      <c r="E16" s="74"/>
      <c r="F16" s="75"/>
      <c r="G16" s="75"/>
      <c r="H16" s="75"/>
      <c r="I16" s="75"/>
      <c r="J16" s="75"/>
      <c r="K16" s="75"/>
      <c r="L16" s="75"/>
      <c r="M16" s="75"/>
      <c r="N16" s="76"/>
      <c r="O16" s="76"/>
      <c r="P16" s="76"/>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8"/>
      <c r="AP16" s="78"/>
      <c r="AQ16" s="78"/>
      <c r="AR16" s="78"/>
      <c r="AS16" s="78"/>
      <c r="AT16" s="78"/>
      <c r="AU16" s="78"/>
      <c r="AV16" s="78"/>
      <c r="AW16" s="78"/>
      <c r="AX16" s="74"/>
      <c r="AY16" s="79"/>
      <c r="AZ16" s="7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A16" s="59"/>
      <c r="CB16" s="59"/>
      <c r="CC16" s="59"/>
      <c r="CD16" s="59"/>
      <c r="CE16" s="59"/>
      <c r="CF16" s="59"/>
      <c r="CG16" s="59"/>
      <c r="CH16" s="59"/>
      <c r="CI16" s="59"/>
      <c r="CJ16" s="59"/>
      <c r="CK16" s="59"/>
      <c r="CL16" s="59"/>
      <c r="CM16" s="59"/>
      <c r="CN16" s="59"/>
      <c r="CO16" s="59"/>
      <c r="CP16" s="64"/>
      <c r="CQ16" s="59"/>
      <c r="CR16" s="59"/>
      <c r="CS16" s="59"/>
      <c r="CT16" s="59"/>
      <c r="CU16" s="59"/>
      <c r="CV16" s="59"/>
      <c r="CW16" s="59"/>
      <c r="CX16" s="59"/>
      <c r="CY16" s="59"/>
      <c r="CZ16" s="59"/>
      <c r="DA16" s="59"/>
      <c r="DB16" s="61"/>
      <c r="DC16" s="61"/>
      <c r="DD16" s="61"/>
    </row>
    <row r="17" spans="1:147" ht="24.95" customHeight="1" x14ac:dyDescent="0.25">
      <c r="A17" s="80"/>
      <c r="B17" s="380" t="s">
        <v>371</v>
      </c>
      <c r="C17" s="380"/>
      <c r="D17" s="380"/>
      <c r="E17" s="380"/>
      <c r="F17" s="380"/>
      <c r="G17" s="380"/>
      <c r="H17" s="380"/>
      <c r="I17" s="380"/>
      <c r="J17" s="380"/>
      <c r="K17" s="380"/>
      <c r="L17" s="380"/>
      <c r="M17" s="380"/>
      <c r="N17" s="380"/>
      <c r="O17" s="380"/>
      <c r="P17" s="380"/>
      <c r="Q17" s="710"/>
      <c r="R17" s="710"/>
      <c r="S17" s="710"/>
      <c r="T17" s="710"/>
      <c r="U17" s="710"/>
      <c r="V17" s="710"/>
      <c r="W17" s="710"/>
      <c r="X17" s="710"/>
      <c r="Y17" s="710"/>
      <c r="Z17" s="710"/>
      <c r="AA17" s="710"/>
      <c r="AB17" s="710"/>
      <c r="AC17" s="380" t="s">
        <v>26</v>
      </c>
      <c r="AD17" s="380"/>
      <c r="AE17" s="380"/>
      <c r="AF17" s="380"/>
      <c r="AJ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c r="BZ17" s="81"/>
      <c r="CA17" s="81"/>
      <c r="CB17" s="81"/>
      <c r="CC17" s="81"/>
      <c r="CD17" s="81"/>
      <c r="CE17" s="81"/>
      <c r="CF17" s="81"/>
      <c r="CG17" s="81"/>
      <c r="CH17" s="81"/>
      <c r="CI17" s="81"/>
      <c r="CJ17" s="81"/>
      <c r="CK17" s="81"/>
      <c r="CL17" s="81"/>
      <c r="CM17" s="81"/>
      <c r="CN17" s="81"/>
      <c r="CO17" s="81"/>
      <c r="CP17" s="64"/>
      <c r="CQ17" s="59"/>
      <c r="CR17" s="59"/>
      <c r="CS17" s="59"/>
      <c r="CT17" s="59"/>
      <c r="CU17" s="59"/>
      <c r="CV17" s="59"/>
      <c r="CW17" s="59"/>
      <c r="CX17" s="59"/>
      <c r="CY17" s="59"/>
      <c r="CZ17" s="59"/>
      <c r="DA17" s="59"/>
      <c r="DB17" s="61"/>
      <c r="DC17" s="61"/>
      <c r="DD17" s="61"/>
    </row>
    <row r="18" spans="1:147" ht="24.95" customHeight="1" thickBot="1" x14ac:dyDescent="0.4">
      <c r="A18" s="83"/>
      <c r="B18" s="677"/>
      <c r="C18" s="677"/>
      <c r="D18" s="84"/>
      <c r="E18" s="85"/>
      <c r="F18" s="86"/>
      <c r="G18" s="86"/>
      <c r="H18" s="86"/>
      <c r="I18" s="86"/>
      <c r="J18" s="86"/>
      <c r="K18" s="86"/>
      <c r="L18" s="86"/>
      <c r="M18" s="86"/>
      <c r="N18" s="87"/>
      <c r="O18" s="87"/>
      <c r="P18" s="87"/>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9"/>
      <c r="AP18" s="89"/>
      <c r="AQ18" s="89"/>
      <c r="AR18" s="89"/>
      <c r="AS18" s="89"/>
      <c r="AT18" s="89"/>
      <c r="AU18" s="89"/>
      <c r="AV18" s="89"/>
      <c r="AW18" s="89"/>
      <c r="AX18" s="85"/>
      <c r="AY18" s="90"/>
      <c r="AZ18" s="9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D18" s="70"/>
      <c r="CE18" s="70"/>
      <c r="CF18" s="70"/>
      <c r="CG18" s="70"/>
      <c r="CH18" s="70"/>
      <c r="CI18" s="70"/>
      <c r="CJ18" s="70"/>
      <c r="CK18" s="70"/>
      <c r="CL18" s="70"/>
      <c r="CM18" s="70"/>
      <c r="CN18" s="70"/>
      <c r="CO18" s="70"/>
      <c r="CP18" s="71"/>
      <c r="CQ18" s="59"/>
      <c r="CR18" s="59"/>
      <c r="CS18" s="59"/>
      <c r="CT18" s="59"/>
      <c r="CU18" s="59"/>
      <c r="CV18" s="59"/>
      <c r="CW18" s="59"/>
      <c r="CX18" s="59"/>
      <c r="CY18" s="59"/>
      <c r="CZ18" s="59"/>
      <c r="DA18" s="59"/>
      <c r="DB18" s="61"/>
      <c r="DC18" s="61"/>
      <c r="DD18" s="61"/>
    </row>
    <row r="19" spans="1:147" ht="24.95" customHeight="1" x14ac:dyDescent="0.25">
      <c r="A19" s="663" t="s">
        <v>401</v>
      </c>
      <c r="B19" s="664"/>
      <c r="C19" s="664"/>
      <c r="D19" s="664"/>
      <c r="E19" s="664"/>
      <c r="F19" s="664"/>
      <c r="G19" s="664"/>
      <c r="H19" s="664"/>
      <c r="I19" s="664"/>
      <c r="J19" s="664"/>
      <c r="K19" s="664"/>
      <c r="L19" s="664"/>
      <c r="M19" s="664"/>
      <c r="N19" s="664"/>
      <c r="O19" s="664"/>
      <c r="P19" s="664"/>
      <c r="Q19" s="664"/>
      <c r="R19" s="664"/>
      <c r="S19" s="664"/>
      <c r="T19" s="664"/>
      <c r="U19" s="664"/>
      <c r="V19" s="664"/>
      <c r="W19" s="664"/>
      <c r="X19" s="664"/>
      <c r="Y19" s="664"/>
      <c r="Z19" s="664"/>
      <c r="AA19" s="664"/>
      <c r="AB19" s="664"/>
      <c r="AC19" s="664"/>
      <c r="AD19" s="664"/>
      <c r="AE19" s="664"/>
      <c r="AF19" s="664"/>
      <c r="AG19" s="664"/>
      <c r="AH19" s="664"/>
      <c r="AI19" s="664"/>
      <c r="AJ19" s="664"/>
      <c r="AK19" s="664"/>
      <c r="AL19" s="664"/>
      <c r="AM19" s="664"/>
      <c r="AN19" s="664"/>
      <c r="AO19" s="664"/>
      <c r="AP19" s="664"/>
      <c r="AQ19" s="664"/>
      <c r="AR19" s="664"/>
      <c r="AS19" s="664"/>
      <c r="AT19" s="664"/>
      <c r="AU19" s="664"/>
      <c r="AV19" s="664"/>
      <c r="AW19" s="664"/>
      <c r="AX19" s="664"/>
      <c r="AY19" s="664"/>
      <c r="AZ19" s="664"/>
      <c r="BA19" s="664"/>
      <c r="BB19" s="664"/>
      <c r="BC19" s="664"/>
      <c r="BD19" s="664"/>
      <c r="BE19" s="664"/>
      <c r="BF19" s="664"/>
      <c r="BG19" s="664"/>
      <c r="BH19" s="664"/>
      <c r="BI19" s="664"/>
      <c r="BJ19" s="664"/>
      <c r="BK19" s="664"/>
      <c r="BL19" s="664"/>
      <c r="BM19" s="664"/>
      <c r="BN19" s="664"/>
      <c r="BO19" s="664"/>
      <c r="BP19" s="664"/>
      <c r="BQ19" s="664"/>
      <c r="BR19" s="664"/>
      <c r="BS19" s="664"/>
      <c r="BT19" s="664"/>
      <c r="BU19" s="664"/>
      <c r="BV19" s="664"/>
      <c r="BW19" s="664"/>
      <c r="BX19" s="664"/>
      <c r="BY19" s="664"/>
      <c r="BZ19" s="664"/>
      <c r="CA19" s="664"/>
      <c r="CB19" s="664"/>
      <c r="CC19" s="664"/>
      <c r="CD19" s="664"/>
      <c r="CE19" s="664"/>
      <c r="CF19" s="664"/>
      <c r="CG19" s="664"/>
      <c r="CH19" s="664"/>
      <c r="CI19" s="664"/>
      <c r="CJ19" s="664"/>
      <c r="CK19" s="664"/>
      <c r="CL19" s="664"/>
      <c r="CM19" s="664"/>
      <c r="CN19" s="664"/>
      <c r="CO19" s="664"/>
      <c r="CP19" s="665"/>
      <c r="CQ19" s="59"/>
      <c r="CR19" s="59"/>
      <c r="CS19" s="59"/>
      <c r="CT19" s="59"/>
      <c r="CU19" s="59"/>
      <c r="CV19" s="59"/>
      <c r="CW19" s="59"/>
      <c r="CX19" s="59"/>
      <c r="CY19" s="59"/>
      <c r="CZ19" s="59"/>
      <c r="DA19" s="59"/>
      <c r="DB19" s="61"/>
      <c r="DC19" s="61"/>
      <c r="DD19" s="61"/>
    </row>
    <row r="20" spans="1:147" ht="20.100000000000001" customHeight="1" x14ac:dyDescent="0.25">
      <c r="A20" s="80"/>
      <c r="B20" s="380"/>
      <c r="C20" s="380"/>
      <c r="D20" s="380"/>
      <c r="E20" s="380"/>
      <c r="F20" s="380"/>
      <c r="G20" s="380"/>
      <c r="H20" s="380"/>
      <c r="I20" s="380"/>
      <c r="J20" s="380"/>
      <c r="K20" s="380"/>
      <c r="L20" s="380"/>
      <c r="M20" s="380"/>
      <c r="N20" s="380"/>
      <c r="O20" s="380"/>
      <c r="P20" s="380"/>
      <c r="Q20" s="380"/>
      <c r="R20" s="380"/>
      <c r="S20" s="380"/>
      <c r="T20" s="380"/>
      <c r="U20" s="380"/>
      <c r="V20" s="380"/>
      <c r="W20" s="380"/>
      <c r="X20" s="380"/>
      <c r="Y20" s="380"/>
      <c r="Z20" s="380"/>
      <c r="AA20" s="380"/>
      <c r="AB20" s="380"/>
      <c r="AC20" s="380"/>
      <c r="AD20" s="380"/>
      <c r="AE20" s="380"/>
      <c r="AF20" s="380"/>
      <c r="AG20" s="380"/>
      <c r="AH20" s="380"/>
      <c r="AI20" s="380"/>
      <c r="AJ20" s="380"/>
      <c r="AK20" s="380"/>
      <c r="AL20" s="380"/>
      <c r="AM20" s="380"/>
      <c r="AN20" s="380"/>
      <c r="AO20" s="380"/>
      <c r="AP20" s="380"/>
      <c r="AQ20" s="380"/>
      <c r="AR20" s="380"/>
      <c r="AS20" s="380"/>
      <c r="AT20" s="380"/>
      <c r="AU20" s="380"/>
      <c r="AV20" s="380"/>
      <c r="AW20" s="380"/>
      <c r="AX20" s="380"/>
      <c r="AY20" s="380"/>
      <c r="AZ20" s="380"/>
      <c r="BA20" s="380"/>
      <c r="BB20" s="380"/>
      <c r="BC20" s="380"/>
      <c r="BD20" s="380"/>
      <c r="BE20" s="380"/>
      <c r="BF20" s="380"/>
      <c r="BG20" s="380"/>
      <c r="BH20" s="380"/>
      <c r="BI20" s="380"/>
      <c r="BJ20" s="380"/>
      <c r="BK20" s="380"/>
      <c r="BL20" s="380"/>
      <c r="BM20" s="380"/>
      <c r="BN20" s="380"/>
      <c r="BO20" s="380"/>
      <c r="BP20" s="380"/>
      <c r="BQ20" s="380"/>
      <c r="BR20" s="380"/>
      <c r="BS20" s="380"/>
      <c r="BT20" s="380"/>
      <c r="BU20" s="380"/>
      <c r="BV20" s="380"/>
      <c r="BW20" s="380"/>
      <c r="BX20" s="380"/>
      <c r="BY20" s="380"/>
      <c r="BZ20" s="380"/>
      <c r="CA20" s="380"/>
      <c r="CB20" s="380"/>
      <c r="CC20" s="380"/>
      <c r="CD20" s="380"/>
      <c r="CE20" s="380"/>
      <c r="CF20" s="380"/>
      <c r="CG20" s="380"/>
      <c r="CH20" s="380"/>
      <c r="CI20" s="380"/>
      <c r="CJ20" s="380"/>
      <c r="CK20" s="380"/>
      <c r="CL20" s="380"/>
      <c r="CM20" s="380"/>
      <c r="CN20" s="380"/>
      <c r="CO20" s="380"/>
      <c r="CP20" s="64"/>
      <c r="CQ20" s="59"/>
      <c r="CR20" s="59"/>
      <c r="CS20" s="59"/>
      <c r="CT20" s="59"/>
      <c r="CU20" s="59"/>
      <c r="CV20" s="59"/>
      <c r="CW20" s="59"/>
      <c r="CX20" s="59"/>
      <c r="CY20" s="59"/>
      <c r="CZ20" s="59"/>
      <c r="DA20" s="59"/>
      <c r="DB20" s="61"/>
      <c r="DC20" s="61"/>
      <c r="DD20" s="61"/>
    </row>
    <row r="21" spans="1:147" ht="24.95" customHeight="1" x14ac:dyDescent="0.25">
      <c r="A21" s="80"/>
      <c r="B21" s="380" t="s">
        <v>400</v>
      </c>
      <c r="C21" s="380"/>
      <c r="D21" s="380"/>
      <c r="E21" s="380"/>
      <c r="F21" s="380"/>
      <c r="G21" s="380"/>
      <c r="H21" s="380"/>
      <c r="I21" s="380"/>
      <c r="J21" s="380"/>
      <c r="K21" s="380"/>
      <c r="L21" s="380"/>
      <c r="M21" s="380"/>
      <c r="N21" s="380"/>
      <c r="O21" s="380"/>
      <c r="P21" s="380"/>
      <c r="Q21" s="707" t="s">
        <v>15</v>
      </c>
      <c r="R21" s="707"/>
      <c r="S21" s="707"/>
      <c r="T21" s="678" t="s">
        <v>399</v>
      </c>
      <c r="U21" s="678"/>
      <c r="V21" s="678"/>
      <c r="W21" s="678"/>
      <c r="X21" s="678"/>
      <c r="Y21" s="707" t="s">
        <v>15</v>
      </c>
      <c r="Z21" s="707"/>
      <c r="AA21" s="707"/>
      <c r="AB21" s="678" t="s">
        <v>398</v>
      </c>
      <c r="AC21" s="678"/>
      <c r="AD21" s="678"/>
      <c r="AE21" s="678"/>
      <c r="AF21" s="678"/>
      <c r="AG21" s="707" t="s">
        <v>15</v>
      </c>
      <c r="AH21" s="707"/>
      <c r="AI21" s="707"/>
      <c r="AJ21" s="678" t="s">
        <v>397</v>
      </c>
      <c r="AK21" s="678"/>
      <c r="AL21" s="678"/>
      <c r="AM21" s="678"/>
      <c r="AN21" s="678"/>
      <c r="AO21" s="707" t="s">
        <v>15</v>
      </c>
      <c r="AP21" s="707"/>
      <c r="AQ21" s="707"/>
      <c r="AR21" s="678" t="s">
        <v>396</v>
      </c>
      <c r="AS21" s="678"/>
      <c r="AT21" s="678"/>
      <c r="AU21" s="678"/>
      <c r="AV21" s="678"/>
      <c r="AW21" s="707" t="s">
        <v>15</v>
      </c>
      <c r="AX21" s="707"/>
      <c r="AY21" s="707"/>
      <c r="AZ21" s="678" t="s">
        <v>395</v>
      </c>
      <c r="BA21" s="678"/>
      <c r="BB21" s="678"/>
      <c r="BC21" s="678"/>
      <c r="BD21" s="678"/>
      <c r="BE21" s="678"/>
      <c r="BF21" s="708"/>
      <c r="BG21" s="708"/>
      <c r="BH21" s="708"/>
      <c r="BI21" s="708"/>
      <c r="BJ21" s="708"/>
      <c r="BK21" s="708"/>
      <c r="BL21" s="708"/>
      <c r="BM21" s="708"/>
      <c r="BN21" s="708"/>
      <c r="BO21" s="708"/>
      <c r="BP21" s="708"/>
      <c r="BQ21" s="708"/>
      <c r="BR21" s="708"/>
      <c r="BS21" s="708"/>
      <c r="BT21" s="708"/>
      <c r="BU21" s="708"/>
      <c r="BV21" s="708"/>
      <c r="BW21" s="708"/>
      <c r="BX21" s="708"/>
      <c r="BY21" s="708"/>
      <c r="BZ21" s="708"/>
      <c r="CA21" s="708"/>
      <c r="CB21" s="708"/>
      <c r="CC21" s="708"/>
      <c r="CD21" s="708"/>
      <c r="CE21" s="708"/>
      <c r="CF21" s="708"/>
      <c r="CG21" s="708"/>
      <c r="CH21" s="708"/>
      <c r="CI21" s="708"/>
      <c r="CJ21" s="708"/>
      <c r="CK21" s="708"/>
      <c r="CL21" s="91" t="s">
        <v>393</v>
      </c>
      <c r="CM21" s="92"/>
      <c r="CN21" s="92"/>
      <c r="CO21" s="92"/>
      <c r="CP21" s="64"/>
      <c r="CQ21" s="59"/>
      <c r="CR21" s="59"/>
      <c r="CS21" s="59"/>
      <c r="CT21" s="59"/>
      <c r="CU21" s="59"/>
      <c r="CV21" s="59"/>
      <c r="CW21" s="59"/>
      <c r="CX21" s="59"/>
      <c r="CY21" s="59"/>
      <c r="CZ21" s="59"/>
      <c r="DA21" s="59"/>
      <c r="DB21" s="61"/>
      <c r="DC21" s="61"/>
      <c r="DD21" s="61"/>
      <c r="EQ21" s="93"/>
    </row>
    <row r="22" spans="1:147" ht="24.95" customHeight="1" x14ac:dyDescent="0.25">
      <c r="A22" s="80"/>
      <c r="B22" s="81"/>
      <c r="C22" s="81"/>
      <c r="D22" s="81"/>
      <c r="E22" s="81"/>
      <c r="F22" s="81"/>
      <c r="G22" s="81"/>
      <c r="H22" s="81"/>
      <c r="I22" s="81"/>
      <c r="J22" s="81"/>
      <c r="K22" s="81"/>
      <c r="L22" s="81"/>
      <c r="M22" s="81"/>
      <c r="N22" s="81"/>
      <c r="O22" s="81"/>
      <c r="P22" s="81"/>
      <c r="Q22" s="81"/>
      <c r="R22" s="81"/>
      <c r="S22" s="81"/>
      <c r="T22" s="81"/>
      <c r="U22" s="81"/>
      <c r="V22" s="81"/>
      <c r="W22" s="81"/>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L22" s="81"/>
      <c r="BM22" s="81"/>
      <c r="BN22" s="81"/>
      <c r="BO22" s="81"/>
      <c r="BP22" s="81"/>
      <c r="BQ22" s="81"/>
      <c r="BR22" s="81"/>
      <c r="BS22" s="81"/>
      <c r="BT22" s="81"/>
      <c r="BU22" s="81"/>
      <c r="BV22" s="81"/>
      <c r="BW22" s="81"/>
      <c r="BX22" s="81"/>
      <c r="BY22" s="81"/>
      <c r="BZ22" s="81"/>
      <c r="CA22" s="81"/>
      <c r="CB22" s="81"/>
      <c r="CC22" s="81"/>
      <c r="CD22" s="81"/>
      <c r="CE22" s="81"/>
      <c r="CF22" s="81"/>
      <c r="CG22" s="81"/>
      <c r="CH22" s="81"/>
      <c r="CI22" s="81"/>
      <c r="CJ22" s="81"/>
      <c r="CK22" s="81"/>
      <c r="CL22" s="81"/>
      <c r="CM22" s="81"/>
      <c r="CN22" s="81"/>
      <c r="CO22" s="81"/>
      <c r="CP22" s="64"/>
      <c r="CQ22" s="59"/>
      <c r="CR22" s="59"/>
      <c r="CS22" s="59"/>
      <c r="CT22" s="59"/>
      <c r="CU22" s="59"/>
      <c r="CV22" s="59"/>
      <c r="CW22" s="59"/>
      <c r="CX22" s="59"/>
      <c r="CY22" s="59"/>
      <c r="CZ22" s="59"/>
      <c r="DA22" s="59"/>
      <c r="DB22" s="61"/>
      <c r="DC22" s="61"/>
      <c r="DD22" s="61"/>
    </row>
    <row r="23" spans="1:147" ht="24.95" customHeight="1" x14ac:dyDescent="0.25">
      <c r="A23" s="80"/>
      <c r="B23" s="380" t="s">
        <v>392</v>
      </c>
      <c r="C23" s="380"/>
      <c r="D23" s="380"/>
      <c r="E23" s="380"/>
      <c r="F23" s="380"/>
      <c r="G23" s="380"/>
      <c r="H23" s="380"/>
      <c r="I23" s="380"/>
      <c r="J23" s="380"/>
      <c r="K23" s="380"/>
      <c r="L23" s="380"/>
      <c r="M23" s="380"/>
      <c r="N23" s="380"/>
      <c r="O23" s="380"/>
      <c r="P23" s="380"/>
      <c r="Q23" s="707" t="s">
        <v>15</v>
      </c>
      <c r="R23" s="707"/>
      <c r="S23" s="707"/>
      <c r="T23" s="675" t="s">
        <v>391</v>
      </c>
      <c r="U23" s="675"/>
      <c r="V23" s="675"/>
      <c r="W23" s="675"/>
      <c r="X23" s="675"/>
      <c r="Y23" s="675"/>
      <c r="Z23" s="675"/>
      <c r="AA23" s="675"/>
      <c r="AB23" s="675"/>
      <c r="AC23" s="707" t="s">
        <v>15</v>
      </c>
      <c r="AD23" s="707"/>
      <c r="AE23" s="707"/>
      <c r="AF23" s="675" t="s">
        <v>390</v>
      </c>
      <c r="AG23" s="675"/>
      <c r="AH23" s="675"/>
      <c r="AI23" s="675"/>
      <c r="AJ23" s="675"/>
      <c r="AK23" s="675"/>
      <c r="AL23" s="675"/>
      <c r="AM23" s="675"/>
      <c r="AN23" s="675"/>
      <c r="AO23" s="707" t="s">
        <v>15</v>
      </c>
      <c r="AP23" s="707"/>
      <c r="AQ23" s="707"/>
      <c r="AR23" s="675" t="s">
        <v>389</v>
      </c>
      <c r="AS23" s="675"/>
      <c r="AT23" s="675"/>
      <c r="AU23" s="675"/>
      <c r="AV23" s="675"/>
      <c r="AW23" s="675"/>
      <c r="AX23" s="675"/>
      <c r="AY23" s="675"/>
      <c r="AZ23" s="675"/>
      <c r="BA23" s="707" t="s">
        <v>15</v>
      </c>
      <c r="BB23" s="707"/>
      <c r="BC23" s="707"/>
      <c r="BD23" s="675" t="s">
        <v>388</v>
      </c>
      <c r="BE23" s="675"/>
      <c r="BF23" s="675"/>
      <c r="BG23" s="675"/>
      <c r="BH23" s="675"/>
      <c r="BI23" s="675"/>
      <c r="BJ23" s="675"/>
      <c r="BK23" s="675"/>
      <c r="BL23" s="675"/>
      <c r="BM23" s="707" t="s">
        <v>15</v>
      </c>
      <c r="BN23" s="707"/>
      <c r="BO23" s="707"/>
      <c r="BP23" s="675" t="s">
        <v>419</v>
      </c>
      <c r="BQ23" s="675"/>
      <c r="BR23" s="675"/>
      <c r="BS23" s="675"/>
      <c r="BT23" s="675"/>
      <c r="BU23" s="675"/>
      <c r="BV23" s="675"/>
      <c r="BW23" s="675"/>
      <c r="BX23" s="675"/>
      <c r="BY23" s="709"/>
      <c r="BZ23" s="709"/>
      <c r="CA23" s="709"/>
      <c r="CB23" s="709"/>
      <c r="CC23" s="709"/>
      <c r="CD23" s="709"/>
      <c r="CE23" s="709"/>
      <c r="CF23" s="709"/>
      <c r="CG23" s="709"/>
      <c r="CH23" s="709"/>
      <c r="CI23" s="709"/>
      <c r="CJ23" s="709"/>
      <c r="CK23" s="709"/>
      <c r="CL23" s="91" t="s">
        <v>393</v>
      </c>
      <c r="CM23" s="92"/>
      <c r="CN23" s="92"/>
      <c r="CO23" s="92"/>
      <c r="CP23" s="64"/>
      <c r="CQ23" s="59"/>
      <c r="CR23" s="59"/>
      <c r="CS23" s="59"/>
      <c r="CT23" s="59"/>
      <c r="CU23" s="59"/>
      <c r="CV23" s="59"/>
      <c r="CW23" s="59"/>
      <c r="CX23" s="59"/>
      <c r="CY23" s="59"/>
      <c r="CZ23" s="59"/>
      <c r="DA23" s="59"/>
      <c r="DB23" s="61"/>
      <c r="DC23" s="61"/>
      <c r="DD23" s="61"/>
    </row>
    <row r="24" spans="1:147" ht="24.95" customHeight="1" x14ac:dyDescent="0.25">
      <c r="A24" s="80"/>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c r="BZ24" s="81"/>
      <c r="CA24" s="81"/>
      <c r="CB24" s="81"/>
      <c r="CC24" s="81"/>
      <c r="CD24" s="81"/>
      <c r="CE24" s="81"/>
      <c r="CF24" s="81"/>
      <c r="CG24" s="81"/>
      <c r="CH24" s="81"/>
      <c r="CI24" s="81"/>
      <c r="CJ24" s="81"/>
      <c r="CK24" s="81"/>
      <c r="CL24" s="81"/>
      <c r="CM24" s="81"/>
      <c r="CN24" s="81"/>
      <c r="CO24" s="81"/>
      <c r="CP24" s="64"/>
      <c r="CQ24" s="59"/>
      <c r="CR24" s="59"/>
      <c r="CS24" s="59"/>
      <c r="CT24" s="59"/>
      <c r="CU24" s="59"/>
      <c r="CV24" s="59"/>
      <c r="CW24" s="59"/>
      <c r="CX24" s="59"/>
      <c r="CY24" s="59"/>
      <c r="CZ24" s="59"/>
      <c r="DA24" s="59"/>
      <c r="DB24" s="61"/>
      <c r="DC24" s="61"/>
      <c r="DD24" s="61"/>
    </row>
    <row r="25" spans="1:147" ht="24.95" customHeight="1" x14ac:dyDescent="0.25">
      <c r="A25" s="80"/>
      <c r="B25" s="380" t="s">
        <v>385</v>
      </c>
      <c r="C25" s="380"/>
      <c r="D25" s="380"/>
      <c r="E25" s="380"/>
      <c r="F25" s="380"/>
      <c r="G25" s="380"/>
      <c r="H25" s="380"/>
      <c r="I25" s="380"/>
      <c r="J25" s="380"/>
      <c r="K25" s="380"/>
      <c r="L25" s="380"/>
      <c r="M25" s="380"/>
      <c r="N25" s="380"/>
      <c r="O25" s="380"/>
      <c r="P25" s="380"/>
      <c r="Q25" s="92" t="s">
        <v>416</v>
      </c>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64"/>
      <c r="CQ25" s="59"/>
      <c r="CR25" s="59"/>
      <c r="CS25" s="59"/>
      <c r="CT25" s="59"/>
      <c r="CU25" s="59"/>
      <c r="CV25" s="59"/>
      <c r="CW25" s="59"/>
      <c r="CX25" s="59"/>
      <c r="CY25" s="59"/>
      <c r="CZ25" s="59"/>
      <c r="DA25" s="59"/>
      <c r="DB25" s="61"/>
      <c r="DC25" s="61"/>
      <c r="DD25" s="61"/>
    </row>
    <row r="26" spans="1:147" ht="24.95" customHeight="1" x14ac:dyDescent="0.25">
      <c r="A26" s="80"/>
      <c r="B26" s="81"/>
      <c r="C26" s="81"/>
      <c r="D26" s="81"/>
      <c r="E26" s="81"/>
      <c r="F26" s="81"/>
      <c r="G26" s="81"/>
      <c r="H26" s="81"/>
      <c r="I26" s="81"/>
      <c r="J26" s="81"/>
      <c r="K26" s="81"/>
      <c r="L26" s="81"/>
      <c r="M26" s="81"/>
      <c r="N26" s="81"/>
      <c r="O26" s="81"/>
      <c r="P26" s="81"/>
      <c r="Q26" s="94" t="s">
        <v>415</v>
      </c>
      <c r="R26" s="81"/>
      <c r="S26" s="81"/>
      <c r="T26" s="81"/>
      <c r="U26" s="81"/>
      <c r="V26" s="81"/>
      <c r="W26" s="81"/>
      <c r="X26" s="81"/>
      <c r="Y26" s="81"/>
      <c r="Z26" s="81"/>
      <c r="AA26" s="81"/>
      <c r="AB26" s="81"/>
      <c r="AC26" s="81"/>
      <c r="AD26" s="81"/>
      <c r="AE26" s="81"/>
      <c r="AF26" s="81"/>
      <c r="AG26" s="81"/>
      <c r="AH26" s="81"/>
      <c r="AI26" s="81"/>
      <c r="AJ26" s="81"/>
      <c r="AK26" s="81"/>
      <c r="AL26" s="81"/>
      <c r="AM26" s="81"/>
      <c r="AN26" s="81"/>
      <c r="AO26" s="81"/>
      <c r="AP26" s="81"/>
      <c r="AQ26" s="81"/>
      <c r="AR26" s="81"/>
      <c r="AS26" s="81"/>
      <c r="AT26" s="81"/>
      <c r="AU26" s="81"/>
      <c r="AV26" s="81"/>
      <c r="AW26" s="81"/>
      <c r="AX26" s="81"/>
      <c r="AY26" s="81"/>
      <c r="AZ26" s="81"/>
      <c r="BA26" s="81"/>
      <c r="BB26" s="81"/>
      <c r="BC26" s="81"/>
      <c r="BD26" s="81"/>
      <c r="BE26" s="81"/>
      <c r="BF26" s="81"/>
      <c r="BG26" s="81"/>
      <c r="BH26" s="81"/>
      <c r="BI26" s="81"/>
      <c r="BJ26" s="81"/>
      <c r="BK26" s="81"/>
      <c r="BL26" s="81"/>
      <c r="BM26" s="81"/>
      <c r="BN26" s="81"/>
      <c r="BO26" s="81"/>
      <c r="BP26" s="81"/>
      <c r="BQ26" s="81"/>
      <c r="BR26" s="81"/>
      <c r="BS26" s="81"/>
      <c r="BT26" s="81"/>
      <c r="BU26" s="81"/>
      <c r="BV26" s="81"/>
      <c r="BW26" s="81"/>
      <c r="BX26" s="81"/>
      <c r="BY26" s="81"/>
      <c r="BZ26" s="81"/>
      <c r="CA26" s="81"/>
      <c r="CB26" s="81"/>
      <c r="CC26" s="81"/>
      <c r="CD26" s="81"/>
      <c r="CE26" s="81"/>
      <c r="CF26" s="81"/>
      <c r="CG26" s="81"/>
      <c r="CH26" s="81"/>
      <c r="CI26" s="81"/>
      <c r="CJ26" s="81"/>
      <c r="CK26" s="81"/>
      <c r="CL26" s="81"/>
      <c r="CM26" s="81"/>
      <c r="CN26" s="81"/>
      <c r="CO26" s="81"/>
      <c r="CP26" s="64"/>
      <c r="CQ26" s="59"/>
      <c r="CR26" s="59"/>
      <c r="CS26" s="59"/>
      <c r="CT26" s="59"/>
      <c r="CU26" s="59"/>
      <c r="CV26" s="59"/>
      <c r="CW26" s="59"/>
      <c r="CX26" s="59"/>
      <c r="CY26" s="59"/>
      <c r="CZ26" s="59"/>
      <c r="DA26" s="59"/>
      <c r="DB26" s="61"/>
      <c r="DC26" s="61"/>
      <c r="DD26" s="61"/>
    </row>
    <row r="27" spans="1:147" ht="24.95" customHeight="1" x14ac:dyDescent="0.3">
      <c r="A27" s="95"/>
      <c r="E27" s="55"/>
      <c r="Q27" s="96"/>
      <c r="R27" s="96"/>
      <c r="S27" s="97"/>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77"/>
      <c r="AY27" s="99"/>
      <c r="AZ27" s="59"/>
      <c r="BA27" s="59"/>
      <c r="BB27" s="59"/>
      <c r="BC27" s="59"/>
      <c r="BD27" s="97"/>
      <c r="BE27" s="59"/>
      <c r="BF27" s="59"/>
      <c r="BG27" s="59"/>
      <c r="BH27" s="59"/>
      <c r="BI27" s="59"/>
      <c r="BJ27" s="59"/>
      <c r="BK27" s="59"/>
      <c r="BL27" s="59"/>
      <c r="BM27" s="59"/>
      <c r="BN27" s="59"/>
      <c r="BO27" s="59"/>
      <c r="BP27" s="59"/>
      <c r="BQ27" s="59"/>
      <c r="BR27" s="59"/>
      <c r="BS27" s="97"/>
      <c r="BT27" s="59"/>
      <c r="BU27" s="59"/>
      <c r="BV27" s="59"/>
      <c r="BW27" s="59"/>
      <c r="BX27" s="59"/>
      <c r="BY27" s="59"/>
      <c r="BZ27" s="59"/>
      <c r="CA27" s="59"/>
      <c r="CB27" s="59"/>
      <c r="CC27" s="59"/>
      <c r="CD27" s="59"/>
      <c r="CE27" s="59"/>
      <c r="CF27" s="59"/>
      <c r="CG27" s="59"/>
      <c r="CH27" s="59"/>
      <c r="CI27" s="59"/>
      <c r="CJ27" s="59"/>
      <c r="CK27" s="59"/>
      <c r="CL27" s="59"/>
      <c r="CM27" s="59"/>
      <c r="CN27" s="59"/>
      <c r="CO27" s="59"/>
      <c r="CP27" s="64"/>
      <c r="CQ27" s="59"/>
      <c r="CR27" s="59"/>
      <c r="CS27" s="59"/>
      <c r="CT27" s="59"/>
      <c r="CU27" s="59"/>
      <c r="CV27" s="59"/>
      <c r="CW27" s="59"/>
      <c r="CX27" s="59"/>
      <c r="CY27" s="59"/>
      <c r="CZ27" s="59"/>
      <c r="DA27" s="59"/>
      <c r="DB27" s="61"/>
      <c r="DC27" s="61"/>
      <c r="DD27" s="61"/>
    </row>
    <row r="28" spans="1:147" ht="24.95" customHeight="1" x14ac:dyDescent="0.25">
      <c r="A28" s="100"/>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59"/>
      <c r="CI28" s="59"/>
      <c r="CJ28" s="59"/>
      <c r="CK28" s="59"/>
      <c r="CL28" s="59"/>
      <c r="CM28" s="59"/>
      <c r="CN28" s="59"/>
      <c r="CO28" s="59"/>
      <c r="CP28" s="64"/>
      <c r="CQ28" s="59"/>
      <c r="CR28" s="59"/>
      <c r="CS28" s="59"/>
      <c r="CT28" s="59"/>
      <c r="CU28" s="59"/>
      <c r="CV28" s="59"/>
      <c r="CW28" s="59"/>
      <c r="CX28" s="59"/>
      <c r="CY28" s="59"/>
      <c r="CZ28" s="59"/>
      <c r="DA28" s="59"/>
      <c r="DB28" s="61"/>
      <c r="DC28" s="61"/>
      <c r="DD28" s="61"/>
    </row>
    <row r="29" spans="1:147" ht="24.95" customHeight="1" x14ac:dyDescent="0.3">
      <c r="A29" s="100"/>
      <c r="B29" s="59"/>
      <c r="C29" s="59"/>
      <c r="D29" s="59"/>
      <c r="E29" s="59"/>
      <c r="F29" s="59"/>
      <c r="G29" s="59"/>
      <c r="H29" s="59"/>
      <c r="I29" s="59"/>
      <c r="J29" s="59"/>
      <c r="K29" s="59"/>
      <c r="L29" s="96"/>
      <c r="M29" s="96"/>
      <c r="N29" s="96"/>
      <c r="O29" s="96"/>
      <c r="P29" s="101"/>
      <c r="Q29" s="101"/>
      <c r="R29" s="101"/>
      <c r="S29" s="101"/>
      <c r="T29" s="102"/>
      <c r="U29" s="102"/>
      <c r="V29" s="103"/>
      <c r="W29" s="103"/>
      <c r="X29" s="96"/>
      <c r="Y29" s="96"/>
      <c r="Z29" s="96"/>
      <c r="AA29" s="104"/>
      <c r="AB29" s="96"/>
      <c r="AC29" s="96"/>
      <c r="AD29" s="96"/>
      <c r="AE29" s="96"/>
      <c r="AF29" s="96"/>
      <c r="AG29" s="96"/>
      <c r="AH29" s="96"/>
      <c r="AI29" s="96"/>
      <c r="AJ29" s="96"/>
      <c r="AK29" s="96"/>
      <c r="AL29" s="96"/>
      <c r="AM29" s="96"/>
      <c r="AN29" s="96"/>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59"/>
      <c r="CG29" s="59"/>
      <c r="CH29" s="59"/>
      <c r="CI29" s="59"/>
      <c r="CJ29" s="59"/>
      <c r="CK29" s="59"/>
      <c r="CL29" s="59"/>
      <c r="CM29" s="59"/>
      <c r="CN29" s="59"/>
      <c r="CO29" s="59"/>
      <c r="CP29" s="64"/>
      <c r="CQ29" s="59"/>
      <c r="CR29" s="59"/>
      <c r="CS29" s="59"/>
      <c r="CT29" s="59"/>
      <c r="CU29" s="59"/>
      <c r="CV29" s="59"/>
      <c r="CW29" s="59"/>
      <c r="CX29" s="59"/>
      <c r="CY29" s="59"/>
      <c r="CZ29" s="59"/>
      <c r="DA29" s="59"/>
      <c r="DB29" s="61"/>
      <c r="DC29" s="61"/>
      <c r="DD29" s="61"/>
    </row>
    <row r="30" spans="1:147" ht="24.95" customHeight="1" x14ac:dyDescent="0.3">
      <c r="A30" s="100"/>
      <c r="B30" s="59"/>
      <c r="C30" s="59"/>
      <c r="D30" s="59"/>
      <c r="E30" s="59"/>
      <c r="F30" s="59"/>
      <c r="G30" s="59"/>
      <c r="H30" s="59"/>
      <c r="I30" s="59"/>
      <c r="J30" s="59"/>
      <c r="K30" s="59"/>
      <c r="L30" s="97"/>
      <c r="M30" s="97"/>
      <c r="N30" s="97"/>
      <c r="O30" s="97"/>
      <c r="P30" s="97"/>
      <c r="Q30" s="97"/>
      <c r="R30" s="105"/>
      <c r="S30" s="97"/>
      <c r="T30" s="97"/>
      <c r="U30" s="96"/>
      <c r="V30" s="103"/>
      <c r="W30" s="103"/>
      <c r="X30" s="103"/>
      <c r="Y30" s="96"/>
      <c r="Z30" s="103"/>
      <c r="AA30" s="103"/>
      <c r="AB30" s="96"/>
      <c r="AC30" s="96"/>
      <c r="AD30" s="96"/>
      <c r="AE30" s="96"/>
      <c r="AF30" s="96"/>
      <c r="AG30" s="96"/>
      <c r="AH30" s="96"/>
      <c r="AI30" s="96"/>
      <c r="AJ30" s="96"/>
      <c r="AK30" s="96"/>
      <c r="AL30" s="96"/>
      <c r="AM30" s="96"/>
      <c r="AN30" s="96"/>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A30" s="59"/>
      <c r="CB30" s="59"/>
      <c r="CC30" s="59"/>
      <c r="CD30" s="59"/>
      <c r="CE30" s="59"/>
      <c r="CF30" s="59"/>
      <c r="CG30" s="59"/>
      <c r="CH30" s="59"/>
      <c r="CI30" s="59"/>
      <c r="CJ30" s="59"/>
      <c r="CK30" s="59"/>
      <c r="CL30" s="59"/>
      <c r="CM30" s="59"/>
      <c r="CN30" s="59"/>
      <c r="CO30" s="59"/>
      <c r="CP30" s="64"/>
      <c r="CQ30" s="59"/>
      <c r="CR30" s="59"/>
      <c r="CS30" s="59"/>
      <c r="CT30" s="59"/>
      <c r="CU30" s="59"/>
      <c r="CV30" s="59"/>
      <c r="CW30" s="59"/>
      <c r="CX30" s="59"/>
      <c r="CY30" s="59"/>
      <c r="CZ30" s="59"/>
      <c r="DA30" s="59"/>
      <c r="DB30" s="61"/>
      <c r="DC30" s="61"/>
      <c r="DD30" s="61"/>
    </row>
    <row r="31" spans="1:147" ht="24.95" customHeight="1" x14ac:dyDescent="0.25">
      <c r="A31" s="100"/>
      <c r="B31" s="59"/>
      <c r="C31" s="59"/>
      <c r="D31" s="59"/>
      <c r="E31" s="59"/>
      <c r="F31" s="59"/>
      <c r="G31" s="59"/>
      <c r="H31" s="59"/>
      <c r="I31" s="59"/>
      <c r="J31" s="59"/>
      <c r="K31" s="59"/>
      <c r="L31" s="106"/>
      <c r="M31" s="106"/>
      <c r="N31" s="106"/>
      <c r="O31" s="106"/>
      <c r="P31" s="107"/>
      <c r="Q31" s="106"/>
      <c r="R31" s="108"/>
      <c r="S31" s="106"/>
      <c r="T31" s="106"/>
      <c r="U31" s="106"/>
      <c r="V31" s="109"/>
      <c r="W31" s="109"/>
      <c r="X31" s="109"/>
      <c r="Y31" s="107"/>
      <c r="Z31" s="109"/>
      <c r="AA31" s="109"/>
      <c r="AB31" s="107"/>
      <c r="AC31" s="107"/>
      <c r="AD31" s="107"/>
      <c r="AE31" s="107"/>
      <c r="AF31" s="107"/>
      <c r="AG31" s="107"/>
      <c r="AH31" s="107"/>
      <c r="AI31" s="107"/>
      <c r="AJ31" s="107"/>
      <c r="AK31" s="107"/>
      <c r="AL31" s="107"/>
      <c r="AM31" s="107"/>
      <c r="AN31" s="107"/>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c r="CH31" s="59"/>
      <c r="CI31" s="59"/>
      <c r="CJ31" s="59"/>
      <c r="CK31" s="59"/>
      <c r="CL31" s="59"/>
      <c r="CM31" s="59"/>
      <c r="CN31" s="59"/>
      <c r="CO31" s="59"/>
      <c r="CP31" s="64"/>
      <c r="CQ31" s="59"/>
      <c r="CR31" s="59"/>
      <c r="CS31" s="59"/>
      <c r="CT31" s="59"/>
      <c r="CU31" s="59"/>
      <c r="CV31" s="59"/>
      <c r="CW31" s="59"/>
      <c r="CX31" s="59"/>
      <c r="CY31" s="59"/>
      <c r="CZ31" s="59"/>
      <c r="DA31" s="59"/>
      <c r="DB31" s="61"/>
      <c r="DC31" s="61"/>
      <c r="DD31" s="61"/>
    </row>
    <row r="32" spans="1:147" ht="24.95" customHeight="1" x14ac:dyDescent="0.25">
      <c r="A32" s="100"/>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59"/>
      <c r="CB32" s="59"/>
      <c r="CC32" s="59"/>
      <c r="CD32" s="59"/>
      <c r="CE32" s="59"/>
      <c r="CF32" s="59"/>
      <c r="CG32" s="59"/>
      <c r="CH32" s="59"/>
      <c r="CI32" s="59"/>
      <c r="CJ32" s="59"/>
      <c r="CK32" s="59"/>
      <c r="CL32" s="59"/>
      <c r="CM32" s="59"/>
      <c r="CN32" s="59"/>
      <c r="CO32" s="59"/>
      <c r="CP32" s="64"/>
      <c r="CQ32" s="59"/>
      <c r="CR32" s="59"/>
      <c r="CS32" s="59"/>
      <c r="CT32" s="59"/>
      <c r="CU32" s="59"/>
      <c r="CV32" s="59"/>
      <c r="CW32" s="59"/>
      <c r="CX32" s="59"/>
      <c r="CY32" s="59"/>
      <c r="CZ32" s="59"/>
      <c r="DA32" s="59"/>
      <c r="DB32" s="61"/>
      <c r="DC32" s="61"/>
      <c r="DD32" s="61"/>
    </row>
    <row r="33" spans="1:108" ht="24.95" customHeight="1" x14ac:dyDescent="0.25">
      <c r="A33" s="110"/>
      <c r="B33" s="61"/>
      <c r="C33" s="61"/>
      <c r="D33" s="61"/>
      <c r="E33" s="59"/>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111"/>
      <c r="CQ33" s="61"/>
      <c r="CR33" s="61"/>
      <c r="CS33" s="61"/>
      <c r="CT33" s="61"/>
      <c r="CU33" s="61"/>
      <c r="CV33" s="61"/>
      <c r="CW33" s="61"/>
      <c r="CX33" s="61"/>
      <c r="CY33" s="61"/>
      <c r="CZ33" s="61"/>
      <c r="DA33" s="61"/>
      <c r="DB33" s="61"/>
      <c r="DC33" s="61"/>
      <c r="DD33" s="61"/>
    </row>
    <row r="34" spans="1:108" ht="24.95" customHeight="1" x14ac:dyDescent="0.25">
      <c r="A34" s="110"/>
      <c r="B34" s="61"/>
      <c r="C34" s="61"/>
      <c r="D34" s="61"/>
      <c r="E34" s="59"/>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111"/>
      <c r="CQ34" s="61"/>
      <c r="CR34" s="61"/>
      <c r="CS34" s="61"/>
      <c r="CT34" s="61"/>
      <c r="CU34" s="61"/>
      <c r="CV34" s="61"/>
      <c r="CW34" s="61"/>
      <c r="CX34" s="61"/>
      <c r="CY34" s="61"/>
      <c r="CZ34" s="61"/>
      <c r="DA34" s="61"/>
      <c r="DB34" s="61"/>
      <c r="DC34" s="61"/>
      <c r="DD34" s="61"/>
    </row>
    <row r="35" spans="1:108" ht="24.95" customHeight="1" x14ac:dyDescent="0.25">
      <c r="A35" s="110"/>
      <c r="B35" s="61"/>
      <c r="C35" s="61"/>
      <c r="D35" s="61"/>
      <c r="E35" s="59"/>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111"/>
      <c r="CQ35" s="61"/>
      <c r="CR35" s="61"/>
      <c r="CS35" s="61"/>
      <c r="CT35" s="61"/>
      <c r="CU35" s="61"/>
      <c r="CV35" s="61"/>
      <c r="CW35" s="61"/>
      <c r="CX35" s="61"/>
      <c r="CY35" s="61"/>
      <c r="CZ35" s="61"/>
      <c r="DA35" s="61"/>
      <c r="DB35" s="61"/>
      <c r="DC35" s="61"/>
      <c r="DD35" s="61"/>
    </row>
    <row r="36" spans="1:108" ht="24.95" customHeight="1" x14ac:dyDescent="0.3">
      <c r="A36" s="110"/>
      <c r="B36" s="61"/>
      <c r="C36" s="61"/>
      <c r="D36" s="61"/>
      <c r="E36" s="59"/>
      <c r="F36" s="61"/>
      <c r="G36" s="61"/>
      <c r="H36" s="61"/>
      <c r="I36" s="61"/>
      <c r="J36" s="61"/>
      <c r="K36" s="61"/>
      <c r="L36" s="61"/>
      <c r="M36" s="61"/>
      <c r="N36" s="112"/>
      <c r="O36" s="113"/>
      <c r="P36" s="113"/>
      <c r="Q36" s="113"/>
      <c r="R36" s="114"/>
      <c r="S36" s="114"/>
      <c r="T36" s="114"/>
      <c r="U36" s="114"/>
      <c r="V36" s="114"/>
      <c r="W36" s="97"/>
      <c r="X36" s="97"/>
      <c r="Y36" s="115"/>
      <c r="Z36" s="97"/>
      <c r="AA36" s="97"/>
      <c r="AB36" s="97"/>
      <c r="AC36" s="97"/>
      <c r="AD36" s="97"/>
      <c r="AE36" s="115"/>
      <c r="AF36" s="115"/>
      <c r="AG36" s="115"/>
      <c r="AH36" s="115"/>
      <c r="AI36" s="116"/>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111"/>
      <c r="CQ36" s="61"/>
      <c r="CR36" s="61"/>
      <c r="CS36" s="61"/>
      <c r="CT36" s="61"/>
      <c r="CU36" s="61"/>
      <c r="CV36" s="61"/>
      <c r="CW36" s="61"/>
      <c r="CX36" s="61"/>
      <c r="CY36" s="61"/>
      <c r="CZ36" s="61"/>
      <c r="DA36" s="61"/>
      <c r="DB36" s="61"/>
      <c r="DC36" s="61"/>
      <c r="DD36" s="61"/>
    </row>
    <row r="37" spans="1:108" ht="24.95" customHeight="1" x14ac:dyDescent="0.3">
      <c r="A37" s="110"/>
      <c r="B37" s="61"/>
      <c r="C37" s="61"/>
      <c r="D37" s="61"/>
      <c r="E37" s="59"/>
      <c r="F37" s="61"/>
      <c r="G37" s="61"/>
      <c r="H37" s="61"/>
      <c r="I37" s="61"/>
      <c r="J37" s="61"/>
      <c r="K37" s="61"/>
      <c r="L37" s="61"/>
      <c r="M37" s="61"/>
      <c r="N37" s="117"/>
      <c r="O37" s="118"/>
      <c r="P37" s="118"/>
      <c r="Q37" s="118"/>
      <c r="R37" s="118"/>
      <c r="S37" s="118"/>
      <c r="T37" s="118"/>
      <c r="U37" s="118"/>
      <c r="V37" s="118"/>
      <c r="W37" s="119"/>
      <c r="X37" s="120"/>
      <c r="Y37" s="118"/>
      <c r="Z37" s="118"/>
      <c r="AA37" s="118"/>
      <c r="AB37" s="118"/>
      <c r="AC37" s="118"/>
      <c r="AD37" s="118"/>
      <c r="AE37" s="121"/>
      <c r="AF37" s="121"/>
      <c r="AG37" s="121"/>
      <c r="AH37" s="121"/>
      <c r="AI37" s="122"/>
      <c r="AJ37" s="118"/>
      <c r="AK37" s="119"/>
      <c r="AL37" s="118"/>
      <c r="AM37" s="118"/>
      <c r="AN37" s="118"/>
      <c r="AO37" s="118"/>
      <c r="AP37" s="118"/>
      <c r="AQ37" s="118"/>
      <c r="AR37" s="118"/>
      <c r="AS37" s="118"/>
      <c r="AT37" s="118"/>
      <c r="AU37" s="118"/>
      <c r="AV37" s="118"/>
      <c r="AW37" s="118"/>
      <c r="AX37" s="118"/>
      <c r="AY37" s="118"/>
      <c r="AZ37" s="118"/>
      <c r="BA37" s="118"/>
      <c r="BB37" s="118"/>
      <c r="BC37" s="118"/>
      <c r="BD37" s="118"/>
      <c r="BE37" s="118"/>
      <c r="BF37" s="97"/>
      <c r="BG37" s="97"/>
      <c r="BH37" s="97"/>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111"/>
      <c r="CQ37" s="61"/>
      <c r="CR37" s="61"/>
      <c r="CS37" s="61"/>
      <c r="CT37" s="61"/>
      <c r="CU37" s="61"/>
      <c r="CV37" s="61"/>
      <c r="CW37" s="61"/>
      <c r="CX37" s="61"/>
      <c r="CY37" s="61"/>
      <c r="CZ37" s="61"/>
      <c r="DA37" s="61"/>
      <c r="DB37" s="61"/>
      <c r="DC37" s="61"/>
      <c r="DD37" s="61"/>
    </row>
    <row r="38" spans="1:108" ht="24.95" customHeight="1" x14ac:dyDescent="0.3">
      <c r="A38" s="110"/>
      <c r="B38" s="61"/>
      <c r="C38" s="61"/>
      <c r="D38" s="61"/>
      <c r="E38" s="59"/>
      <c r="F38" s="61"/>
      <c r="G38" s="61"/>
      <c r="H38" s="61"/>
      <c r="I38" s="61"/>
      <c r="J38" s="61"/>
      <c r="K38" s="61"/>
      <c r="L38" s="61"/>
      <c r="M38" s="61"/>
      <c r="N38" s="117"/>
      <c r="O38" s="118"/>
      <c r="P38" s="118"/>
      <c r="Q38" s="118"/>
      <c r="R38" s="118"/>
      <c r="S38" s="118"/>
      <c r="T38" s="118"/>
      <c r="U38" s="118"/>
      <c r="V38" s="118"/>
      <c r="W38" s="119"/>
      <c r="X38" s="114"/>
      <c r="Y38" s="118"/>
      <c r="Z38" s="118"/>
      <c r="AA38" s="118"/>
      <c r="AB38" s="118"/>
      <c r="AC38" s="118"/>
      <c r="AD38" s="118"/>
      <c r="AE38" s="121"/>
      <c r="AF38" s="121"/>
      <c r="AG38" s="121"/>
      <c r="AH38" s="121"/>
      <c r="AI38" s="122"/>
      <c r="AJ38" s="118"/>
      <c r="AK38" s="118"/>
      <c r="AL38" s="118"/>
      <c r="AM38" s="118"/>
      <c r="AN38" s="118"/>
      <c r="AO38" s="118"/>
      <c r="AP38" s="118"/>
      <c r="AQ38" s="118"/>
      <c r="AR38" s="119"/>
      <c r="AS38" s="119"/>
      <c r="AT38" s="118"/>
      <c r="AU38" s="118"/>
      <c r="AV38" s="118"/>
      <c r="AW38" s="118"/>
      <c r="AX38" s="118"/>
      <c r="AY38" s="118"/>
      <c r="AZ38" s="118"/>
      <c r="BA38" s="118"/>
      <c r="BB38" s="118"/>
      <c r="BC38" s="118"/>
      <c r="BD38" s="118"/>
      <c r="BE38" s="118"/>
      <c r="BF38" s="97"/>
      <c r="BG38" s="97"/>
      <c r="BH38" s="97"/>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111"/>
      <c r="CQ38" s="61"/>
      <c r="CR38" s="61"/>
      <c r="CS38" s="61"/>
      <c r="CT38" s="61"/>
      <c r="CU38" s="61"/>
      <c r="CV38" s="61"/>
      <c r="CW38" s="61"/>
      <c r="CX38" s="61"/>
      <c r="CY38" s="61"/>
      <c r="CZ38" s="61"/>
      <c r="DA38" s="61"/>
      <c r="DB38" s="61"/>
      <c r="DC38" s="61"/>
      <c r="DD38" s="61"/>
    </row>
    <row r="39" spans="1:108" ht="24.95" customHeight="1" x14ac:dyDescent="0.3">
      <c r="A39" s="110"/>
      <c r="B39" s="61"/>
      <c r="C39" s="61"/>
      <c r="D39" s="61"/>
      <c r="E39" s="59"/>
      <c r="F39" s="61"/>
      <c r="G39" s="61"/>
      <c r="H39" s="61"/>
      <c r="I39" s="61"/>
      <c r="J39" s="61"/>
      <c r="K39" s="61"/>
      <c r="L39" s="61"/>
      <c r="M39" s="61"/>
      <c r="N39" s="117"/>
      <c r="O39" s="119"/>
      <c r="P39" s="119"/>
      <c r="Q39" s="119"/>
      <c r="R39" s="118"/>
      <c r="S39" s="118"/>
      <c r="T39" s="118"/>
      <c r="U39" s="118"/>
      <c r="V39" s="119"/>
      <c r="W39" s="118"/>
      <c r="X39" s="123"/>
      <c r="Y39" s="124"/>
      <c r="Z39" s="124"/>
      <c r="AA39" s="124"/>
      <c r="AB39" s="124"/>
      <c r="AC39" s="124"/>
      <c r="AD39" s="124"/>
      <c r="AE39" s="124"/>
      <c r="AF39" s="124"/>
      <c r="AG39" s="124"/>
      <c r="AH39" s="124"/>
      <c r="AI39" s="124"/>
      <c r="AJ39" s="124"/>
      <c r="AK39" s="124"/>
      <c r="AL39" s="124"/>
      <c r="AM39" s="124"/>
      <c r="AN39" s="124"/>
      <c r="AO39" s="124"/>
      <c r="AP39" s="124"/>
      <c r="AQ39" s="124"/>
      <c r="AR39" s="124"/>
      <c r="AS39" s="124"/>
      <c r="AT39" s="124"/>
      <c r="AU39" s="124"/>
      <c r="AV39" s="124"/>
      <c r="AW39" s="124"/>
      <c r="AX39" s="124"/>
      <c r="AY39" s="124"/>
      <c r="AZ39" s="124"/>
      <c r="BA39" s="124"/>
      <c r="BB39" s="124"/>
      <c r="BC39" s="124"/>
      <c r="BD39" s="124"/>
      <c r="BE39" s="124"/>
      <c r="BF39" s="124"/>
      <c r="BG39" s="124"/>
      <c r="BH39" s="124"/>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111"/>
      <c r="CQ39" s="61"/>
      <c r="CR39" s="61"/>
      <c r="CS39" s="61"/>
      <c r="CT39" s="61"/>
      <c r="CU39" s="61"/>
      <c r="CV39" s="61"/>
      <c r="CW39" s="61"/>
      <c r="CX39" s="61"/>
      <c r="CY39" s="61"/>
      <c r="CZ39" s="61"/>
      <c r="DA39" s="61"/>
      <c r="DB39" s="61"/>
      <c r="DC39" s="61"/>
      <c r="DD39" s="61"/>
    </row>
    <row r="40" spans="1:108" ht="24.95" customHeight="1" x14ac:dyDescent="0.25">
      <c r="A40" s="125"/>
      <c r="E40" s="55"/>
      <c r="CP40" s="126"/>
      <c r="CQ40" s="59"/>
      <c r="CR40" s="59"/>
      <c r="CS40" s="59"/>
      <c r="CT40" s="59"/>
      <c r="CU40" s="59"/>
      <c r="CV40" s="59"/>
      <c r="CW40" s="59"/>
      <c r="CX40" s="59"/>
      <c r="CY40" s="59"/>
      <c r="CZ40" s="59"/>
      <c r="DA40" s="59"/>
      <c r="DB40" s="61"/>
      <c r="DC40" s="61"/>
      <c r="DD40" s="61"/>
    </row>
    <row r="41" spans="1:108" ht="24.95" customHeight="1" x14ac:dyDescent="0.25">
      <c r="A41" s="125"/>
      <c r="E41" s="55"/>
      <c r="CP41" s="126"/>
      <c r="CQ41" s="59"/>
      <c r="CR41" s="59"/>
      <c r="CS41" s="59"/>
      <c r="CT41" s="59"/>
      <c r="CU41" s="59"/>
      <c r="CV41" s="59"/>
      <c r="CW41" s="59"/>
      <c r="CX41" s="59"/>
      <c r="CY41" s="59"/>
      <c r="CZ41" s="59"/>
      <c r="DA41" s="59"/>
      <c r="DB41" s="61"/>
      <c r="DC41" s="61"/>
      <c r="DD41" s="61"/>
    </row>
    <row r="42" spans="1:108" ht="24.95" customHeight="1" x14ac:dyDescent="0.25">
      <c r="A42" s="125"/>
      <c r="E42" s="55"/>
      <c r="CP42" s="126"/>
      <c r="CQ42" s="59"/>
      <c r="CR42" s="59"/>
      <c r="CS42" s="59"/>
      <c r="CT42" s="59"/>
      <c r="CU42" s="59"/>
      <c r="CV42" s="59"/>
      <c r="CW42" s="59"/>
      <c r="CX42" s="59"/>
      <c r="CY42" s="59"/>
      <c r="CZ42" s="59"/>
      <c r="DA42" s="59"/>
      <c r="DB42" s="61"/>
      <c r="DC42" s="61"/>
      <c r="DD42" s="61"/>
    </row>
    <row r="43" spans="1:108" ht="24.95" customHeight="1" x14ac:dyDescent="0.25">
      <c r="A43" s="125"/>
      <c r="E43" s="55"/>
      <c r="CP43" s="126"/>
      <c r="CQ43" s="59"/>
      <c r="CR43" s="59"/>
      <c r="CS43" s="59"/>
      <c r="CT43" s="59"/>
      <c r="CU43" s="59"/>
      <c r="CV43" s="59"/>
      <c r="CW43" s="59"/>
      <c r="CX43" s="59"/>
      <c r="CY43" s="59"/>
      <c r="CZ43" s="59"/>
      <c r="DA43" s="59"/>
      <c r="DB43" s="61"/>
      <c r="DC43" s="61"/>
      <c r="DD43" s="61"/>
    </row>
    <row r="44" spans="1:108" ht="24.95" customHeight="1" x14ac:dyDescent="0.25">
      <c r="A44" s="125"/>
      <c r="E44" s="55"/>
      <c r="CP44" s="126"/>
      <c r="CQ44" s="59"/>
      <c r="CR44" s="59"/>
      <c r="CS44" s="59"/>
      <c r="CT44" s="59"/>
      <c r="CU44" s="59"/>
      <c r="CV44" s="59"/>
      <c r="CW44" s="59"/>
      <c r="CX44" s="59"/>
      <c r="CY44" s="59"/>
      <c r="CZ44" s="59"/>
      <c r="DA44" s="59"/>
      <c r="DB44" s="61"/>
      <c r="DC44" s="61"/>
      <c r="DD44" s="61"/>
    </row>
    <row r="45" spans="1:108" ht="24.95" customHeight="1" x14ac:dyDescent="0.25">
      <c r="A45" s="125"/>
      <c r="E45" s="55"/>
      <c r="CP45" s="126"/>
      <c r="CQ45" s="59"/>
      <c r="CR45" s="59"/>
      <c r="CS45" s="59"/>
      <c r="CT45" s="59"/>
      <c r="CU45" s="59"/>
      <c r="CV45" s="59"/>
      <c r="CW45" s="59"/>
      <c r="CX45" s="59"/>
      <c r="CY45" s="59"/>
      <c r="CZ45" s="59"/>
      <c r="DA45" s="59"/>
      <c r="DB45" s="61"/>
      <c r="DC45" s="61"/>
      <c r="DD45" s="61"/>
    </row>
    <row r="46" spans="1:108" ht="24.95" customHeight="1" thickBot="1" x14ac:dyDescent="0.3">
      <c r="A46" s="125"/>
      <c r="B46" s="380" t="s">
        <v>414</v>
      </c>
      <c r="C46" s="380"/>
      <c r="D46" s="380"/>
      <c r="E46" s="380"/>
      <c r="F46" s="380"/>
      <c r="G46" s="380"/>
      <c r="H46" s="380"/>
      <c r="I46" s="380"/>
      <c r="J46" s="380"/>
      <c r="K46" s="380"/>
      <c r="L46" s="380"/>
      <c r="M46" s="380"/>
      <c r="N46" s="380"/>
      <c r="O46" s="380"/>
      <c r="P46" s="380"/>
      <c r="Q46" s="380"/>
      <c r="R46" s="380"/>
      <c r="S46" s="380"/>
      <c r="T46" s="380"/>
      <c r="U46" s="380"/>
      <c r="V46" s="380"/>
      <c r="W46" s="380"/>
      <c r="X46" s="380"/>
      <c r="Y46" s="380"/>
      <c r="Z46" s="380"/>
      <c r="AA46" s="380"/>
      <c r="AB46" s="380"/>
      <c r="AC46" s="380"/>
      <c r="AD46" s="380"/>
      <c r="AE46" s="380"/>
      <c r="AF46" s="380"/>
      <c r="AG46" s="380"/>
      <c r="AH46" s="380"/>
      <c r="AI46" s="380"/>
      <c r="AJ46" s="380"/>
      <c r="AK46" s="380"/>
      <c r="AL46" s="380"/>
      <c r="AM46" s="380"/>
      <c r="AN46" s="380"/>
      <c r="AO46" s="380"/>
      <c r="AP46" s="380"/>
      <c r="AQ46" s="380"/>
      <c r="AR46" s="380"/>
      <c r="AS46" s="380"/>
      <c r="AT46" s="380"/>
      <c r="AU46" s="380"/>
      <c r="AV46" s="380"/>
      <c r="AW46" s="380"/>
      <c r="AX46" s="380"/>
      <c r="AY46" s="380"/>
      <c r="AZ46" s="380"/>
      <c r="BA46" s="380"/>
      <c r="BB46" s="380"/>
      <c r="BC46" s="380"/>
      <c r="BD46" s="380"/>
      <c r="BE46" s="380"/>
      <c r="BF46" s="380"/>
      <c r="BG46" s="380"/>
      <c r="BH46" s="380"/>
      <c r="BI46" s="380"/>
      <c r="BJ46" s="380"/>
      <c r="BK46" s="380"/>
      <c r="BL46" s="380"/>
      <c r="BM46" s="380"/>
      <c r="BN46" s="380"/>
      <c r="BO46" s="380"/>
      <c r="BP46" s="380"/>
      <c r="BQ46" s="380"/>
      <c r="BR46" s="380"/>
      <c r="BS46" s="380"/>
      <c r="BT46" s="380"/>
      <c r="BU46" s="380"/>
      <c r="BV46" s="380"/>
      <c r="BW46" s="380"/>
      <c r="BX46" s="380"/>
      <c r="BY46" s="380"/>
      <c r="BZ46" s="380"/>
      <c r="CA46" s="380"/>
      <c r="CB46" s="380"/>
      <c r="CC46" s="380"/>
      <c r="CD46" s="380"/>
      <c r="CE46" s="380"/>
      <c r="CF46" s="380"/>
      <c r="CG46" s="380"/>
      <c r="CH46" s="380"/>
      <c r="CI46" s="380"/>
      <c r="CJ46" s="380"/>
      <c r="CK46" s="380"/>
      <c r="CL46" s="380"/>
      <c r="CM46" s="380"/>
      <c r="CN46" s="380"/>
      <c r="CO46" s="380"/>
      <c r="CP46" s="126"/>
      <c r="CQ46" s="59"/>
      <c r="CR46" s="59"/>
      <c r="CS46" s="59"/>
      <c r="CT46" s="59"/>
      <c r="CU46" s="59"/>
      <c r="CV46" s="59"/>
      <c r="CW46" s="59"/>
      <c r="CX46" s="59"/>
      <c r="CY46" s="59"/>
      <c r="CZ46" s="59"/>
      <c r="DA46" s="59"/>
      <c r="DB46" s="61"/>
      <c r="DC46" s="61"/>
      <c r="DD46" s="61"/>
    </row>
    <row r="47" spans="1:108" ht="24.95" customHeight="1" x14ac:dyDescent="0.25">
      <c r="A47" s="125"/>
      <c r="C47" s="698"/>
      <c r="D47" s="699"/>
      <c r="E47" s="699"/>
      <c r="F47" s="699"/>
      <c r="G47" s="699"/>
      <c r="H47" s="699"/>
      <c r="I47" s="699"/>
      <c r="J47" s="699"/>
      <c r="K47" s="699"/>
      <c r="L47" s="699"/>
      <c r="M47" s="699"/>
      <c r="N47" s="699"/>
      <c r="O47" s="699"/>
      <c r="P47" s="699"/>
      <c r="Q47" s="699"/>
      <c r="R47" s="699"/>
      <c r="S47" s="699"/>
      <c r="T47" s="699"/>
      <c r="U47" s="699"/>
      <c r="V47" s="699"/>
      <c r="W47" s="699"/>
      <c r="X47" s="699"/>
      <c r="Y47" s="699"/>
      <c r="Z47" s="699"/>
      <c r="AA47" s="699"/>
      <c r="AB47" s="699"/>
      <c r="AC47" s="699"/>
      <c r="AD47" s="699"/>
      <c r="AE47" s="699"/>
      <c r="AF47" s="699"/>
      <c r="AG47" s="699"/>
      <c r="AH47" s="699"/>
      <c r="AI47" s="699"/>
      <c r="AJ47" s="699"/>
      <c r="AK47" s="699"/>
      <c r="AL47" s="699"/>
      <c r="AM47" s="699"/>
      <c r="AN47" s="699"/>
      <c r="AO47" s="699"/>
      <c r="AP47" s="699"/>
      <c r="AQ47" s="699"/>
      <c r="AR47" s="699"/>
      <c r="AS47" s="699"/>
      <c r="AT47" s="699"/>
      <c r="AU47" s="699"/>
      <c r="AV47" s="699"/>
      <c r="AW47" s="699"/>
      <c r="AX47" s="699"/>
      <c r="AY47" s="699"/>
      <c r="AZ47" s="699"/>
      <c r="BA47" s="699"/>
      <c r="BB47" s="699"/>
      <c r="BC47" s="699"/>
      <c r="BD47" s="699"/>
      <c r="BE47" s="699"/>
      <c r="BF47" s="699"/>
      <c r="BG47" s="699"/>
      <c r="BH47" s="699"/>
      <c r="BI47" s="699"/>
      <c r="BJ47" s="699"/>
      <c r="BK47" s="699"/>
      <c r="BL47" s="699"/>
      <c r="BM47" s="699"/>
      <c r="BN47" s="699"/>
      <c r="BO47" s="699"/>
      <c r="BP47" s="699"/>
      <c r="BQ47" s="699"/>
      <c r="BR47" s="699"/>
      <c r="BS47" s="699"/>
      <c r="BT47" s="699"/>
      <c r="BU47" s="699"/>
      <c r="BV47" s="699"/>
      <c r="BW47" s="699"/>
      <c r="BX47" s="699"/>
      <c r="BY47" s="699"/>
      <c r="BZ47" s="699"/>
      <c r="CA47" s="699"/>
      <c r="CB47" s="699"/>
      <c r="CC47" s="699"/>
      <c r="CD47" s="699"/>
      <c r="CE47" s="699"/>
      <c r="CF47" s="699"/>
      <c r="CG47" s="699"/>
      <c r="CH47" s="699"/>
      <c r="CI47" s="699"/>
      <c r="CJ47" s="699"/>
      <c r="CK47" s="699"/>
      <c r="CL47" s="699"/>
      <c r="CM47" s="699"/>
      <c r="CN47" s="700"/>
      <c r="CP47" s="126"/>
      <c r="CQ47" s="59"/>
      <c r="CR47" s="59"/>
      <c r="CS47" s="59"/>
      <c r="CT47" s="59"/>
      <c r="CU47" s="59"/>
      <c r="CV47" s="59"/>
      <c r="CW47" s="59"/>
      <c r="CX47" s="59"/>
      <c r="CY47" s="59"/>
      <c r="CZ47" s="59"/>
      <c r="DA47" s="59"/>
      <c r="DB47" s="61"/>
      <c r="DC47" s="61"/>
      <c r="DD47" s="61"/>
    </row>
    <row r="48" spans="1:108" ht="24.95" customHeight="1" x14ac:dyDescent="0.25">
      <c r="A48" s="80"/>
      <c r="C48" s="701"/>
      <c r="D48" s="702"/>
      <c r="E48" s="702"/>
      <c r="F48" s="702"/>
      <c r="G48" s="702"/>
      <c r="H48" s="702"/>
      <c r="I48" s="702"/>
      <c r="J48" s="702"/>
      <c r="K48" s="702"/>
      <c r="L48" s="702"/>
      <c r="M48" s="702"/>
      <c r="N48" s="702"/>
      <c r="O48" s="702"/>
      <c r="P48" s="702"/>
      <c r="Q48" s="702"/>
      <c r="R48" s="702"/>
      <c r="S48" s="702"/>
      <c r="T48" s="702"/>
      <c r="U48" s="702"/>
      <c r="V48" s="702"/>
      <c r="W48" s="702"/>
      <c r="X48" s="702"/>
      <c r="Y48" s="702"/>
      <c r="Z48" s="702"/>
      <c r="AA48" s="702"/>
      <c r="AB48" s="702"/>
      <c r="AC48" s="702"/>
      <c r="AD48" s="702"/>
      <c r="AE48" s="702"/>
      <c r="AF48" s="702"/>
      <c r="AG48" s="702"/>
      <c r="AH48" s="702"/>
      <c r="AI48" s="702"/>
      <c r="AJ48" s="702"/>
      <c r="AK48" s="702"/>
      <c r="AL48" s="702"/>
      <c r="AM48" s="702"/>
      <c r="AN48" s="702"/>
      <c r="AO48" s="702"/>
      <c r="AP48" s="702"/>
      <c r="AQ48" s="702"/>
      <c r="AR48" s="702"/>
      <c r="AS48" s="702"/>
      <c r="AT48" s="702"/>
      <c r="AU48" s="702"/>
      <c r="AV48" s="702"/>
      <c r="AW48" s="702"/>
      <c r="AX48" s="702"/>
      <c r="AY48" s="702"/>
      <c r="AZ48" s="702"/>
      <c r="BA48" s="702"/>
      <c r="BB48" s="702"/>
      <c r="BC48" s="702"/>
      <c r="BD48" s="702"/>
      <c r="BE48" s="702"/>
      <c r="BF48" s="702"/>
      <c r="BG48" s="702"/>
      <c r="BH48" s="702"/>
      <c r="BI48" s="702"/>
      <c r="BJ48" s="702"/>
      <c r="BK48" s="702"/>
      <c r="BL48" s="702"/>
      <c r="BM48" s="702"/>
      <c r="BN48" s="702"/>
      <c r="BO48" s="702"/>
      <c r="BP48" s="702"/>
      <c r="BQ48" s="702"/>
      <c r="BR48" s="702"/>
      <c r="BS48" s="702"/>
      <c r="BT48" s="702"/>
      <c r="BU48" s="702"/>
      <c r="BV48" s="702"/>
      <c r="BW48" s="702"/>
      <c r="BX48" s="702"/>
      <c r="BY48" s="702"/>
      <c r="BZ48" s="702"/>
      <c r="CA48" s="702"/>
      <c r="CB48" s="702"/>
      <c r="CC48" s="702"/>
      <c r="CD48" s="702"/>
      <c r="CE48" s="702"/>
      <c r="CF48" s="702"/>
      <c r="CG48" s="702"/>
      <c r="CH48" s="702"/>
      <c r="CI48" s="702"/>
      <c r="CJ48" s="702"/>
      <c r="CK48" s="702"/>
      <c r="CL48" s="702"/>
      <c r="CM48" s="702"/>
      <c r="CN48" s="703"/>
      <c r="CP48" s="64"/>
      <c r="CQ48" s="59"/>
      <c r="CR48" s="59"/>
      <c r="CS48" s="59"/>
      <c r="CT48" s="59"/>
      <c r="CU48" s="59"/>
      <c r="CV48" s="59"/>
      <c r="CW48" s="59"/>
      <c r="CX48" s="59"/>
      <c r="CY48" s="59"/>
      <c r="CZ48" s="59"/>
      <c r="DA48" s="59"/>
      <c r="DB48" s="61"/>
      <c r="DC48" s="61"/>
      <c r="DD48" s="61"/>
    </row>
    <row r="49" spans="1:108" ht="24.95" customHeight="1" x14ac:dyDescent="0.25">
      <c r="A49" s="80"/>
      <c r="C49" s="701"/>
      <c r="D49" s="702"/>
      <c r="E49" s="702"/>
      <c r="F49" s="702"/>
      <c r="G49" s="702"/>
      <c r="H49" s="702"/>
      <c r="I49" s="702"/>
      <c r="J49" s="702"/>
      <c r="K49" s="702"/>
      <c r="L49" s="702"/>
      <c r="M49" s="702"/>
      <c r="N49" s="702"/>
      <c r="O49" s="702"/>
      <c r="P49" s="702"/>
      <c r="Q49" s="702"/>
      <c r="R49" s="702"/>
      <c r="S49" s="702"/>
      <c r="T49" s="702"/>
      <c r="U49" s="702"/>
      <c r="V49" s="702"/>
      <c r="W49" s="702"/>
      <c r="X49" s="702"/>
      <c r="Y49" s="702"/>
      <c r="Z49" s="702"/>
      <c r="AA49" s="702"/>
      <c r="AB49" s="702"/>
      <c r="AC49" s="702"/>
      <c r="AD49" s="702"/>
      <c r="AE49" s="702"/>
      <c r="AF49" s="702"/>
      <c r="AG49" s="702"/>
      <c r="AH49" s="702"/>
      <c r="AI49" s="702"/>
      <c r="AJ49" s="702"/>
      <c r="AK49" s="702"/>
      <c r="AL49" s="702"/>
      <c r="AM49" s="702"/>
      <c r="AN49" s="702"/>
      <c r="AO49" s="702"/>
      <c r="AP49" s="702"/>
      <c r="AQ49" s="702"/>
      <c r="AR49" s="702"/>
      <c r="AS49" s="702"/>
      <c r="AT49" s="702"/>
      <c r="AU49" s="702"/>
      <c r="AV49" s="702"/>
      <c r="AW49" s="702"/>
      <c r="AX49" s="702"/>
      <c r="AY49" s="702"/>
      <c r="AZ49" s="702"/>
      <c r="BA49" s="702"/>
      <c r="BB49" s="702"/>
      <c r="BC49" s="702"/>
      <c r="BD49" s="702"/>
      <c r="BE49" s="702"/>
      <c r="BF49" s="702"/>
      <c r="BG49" s="702"/>
      <c r="BH49" s="702"/>
      <c r="BI49" s="702"/>
      <c r="BJ49" s="702"/>
      <c r="BK49" s="702"/>
      <c r="BL49" s="702"/>
      <c r="BM49" s="702"/>
      <c r="BN49" s="702"/>
      <c r="BO49" s="702"/>
      <c r="BP49" s="702"/>
      <c r="BQ49" s="702"/>
      <c r="BR49" s="702"/>
      <c r="BS49" s="702"/>
      <c r="BT49" s="702"/>
      <c r="BU49" s="702"/>
      <c r="BV49" s="702"/>
      <c r="BW49" s="702"/>
      <c r="BX49" s="702"/>
      <c r="BY49" s="702"/>
      <c r="BZ49" s="702"/>
      <c r="CA49" s="702"/>
      <c r="CB49" s="702"/>
      <c r="CC49" s="702"/>
      <c r="CD49" s="702"/>
      <c r="CE49" s="702"/>
      <c r="CF49" s="702"/>
      <c r="CG49" s="702"/>
      <c r="CH49" s="702"/>
      <c r="CI49" s="702"/>
      <c r="CJ49" s="702"/>
      <c r="CK49" s="702"/>
      <c r="CL49" s="702"/>
      <c r="CM49" s="702"/>
      <c r="CN49" s="703"/>
      <c r="CP49" s="64"/>
      <c r="CQ49" s="59"/>
      <c r="CR49" s="59"/>
      <c r="CS49" s="59"/>
      <c r="CT49" s="59"/>
      <c r="CU49" s="59"/>
      <c r="CV49" s="59"/>
      <c r="CW49" s="59"/>
      <c r="CX49" s="59"/>
      <c r="CY49" s="59"/>
      <c r="CZ49" s="59"/>
      <c r="DA49" s="59"/>
      <c r="DB49" s="61"/>
      <c r="DC49" s="61"/>
      <c r="DD49" s="61"/>
    </row>
    <row r="50" spans="1:108" ht="24.95" customHeight="1" x14ac:dyDescent="0.25">
      <c r="A50" s="80"/>
      <c r="B50" s="127"/>
      <c r="C50" s="701"/>
      <c r="D50" s="702"/>
      <c r="E50" s="702"/>
      <c r="F50" s="702"/>
      <c r="G50" s="702"/>
      <c r="H50" s="702"/>
      <c r="I50" s="702"/>
      <c r="J50" s="702"/>
      <c r="K50" s="702"/>
      <c r="L50" s="702"/>
      <c r="M50" s="702"/>
      <c r="N50" s="702"/>
      <c r="O50" s="702"/>
      <c r="P50" s="702"/>
      <c r="Q50" s="702"/>
      <c r="R50" s="702"/>
      <c r="S50" s="702"/>
      <c r="T50" s="702"/>
      <c r="U50" s="702"/>
      <c r="V50" s="702"/>
      <c r="W50" s="702"/>
      <c r="X50" s="702"/>
      <c r="Y50" s="702"/>
      <c r="Z50" s="702"/>
      <c r="AA50" s="702"/>
      <c r="AB50" s="702"/>
      <c r="AC50" s="702"/>
      <c r="AD50" s="702"/>
      <c r="AE50" s="702"/>
      <c r="AF50" s="702"/>
      <c r="AG50" s="702"/>
      <c r="AH50" s="702"/>
      <c r="AI50" s="702"/>
      <c r="AJ50" s="702"/>
      <c r="AK50" s="702"/>
      <c r="AL50" s="702"/>
      <c r="AM50" s="702"/>
      <c r="AN50" s="702"/>
      <c r="AO50" s="702"/>
      <c r="AP50" s="702"/>
      <c r="AQ50" s="702"/>
      <c r="AR50" s="702"/>
      <c r="AS50" s="702"/>
      <c r="AT50" s="702"/>
      <c r="AU50" s="702"/>
      <c r="AV50" s="702"/>
      <c r="AW50" s="702"/>
      <c r="AX50" s="702"/>
      <c r="AY50" s="702"/>
      <c r="AZ50" s="702"/>
      <c r="BA50" s="702"/>
      <c r="BB50" s="702"/>
      <c r="BC50" s="702"/>
      <c r="BD50" s="702"/>
      <c r="BE50" s="702"/>
      <c r="BF50" s="702"/>
      <c r="BG50" s="702"/>
      <c r="BH50" s="702"/>
      <c r="BI50" s="702"/>
      <c r="BJ50" s="702"/>
      <c r="BK50" s="702"/>
      <c r="BL50" s="702"/>
      <c r="BM50" s="702"/>
      <c r="BN50" s="702"/>
      <c r="BO50" s="702"/>
      <c r="BP50" s="702"/>
      <c r="BQ50" s="702"/>
      <c r="BR50" s="702"/>
      <c r="BS50" s="702"/>
      <c r="BT50" s="702"/>
      <c r="BU50" s="702"/>
      <c r="BV50" s="702"/>
      <c r="BW50" s="702"/>
      <c r="BX50" s="702"/>
      <c r="BY50" s="702"/>
      <c r="BZ50" s="702"/>
      <c r="CA50" s="702"/>
      <c r="CB50" s="702"/>
      <c r="CC50" s="702"/>
      <c r="CD50" s="702"/>
      <c r="CE50" s="702"/>
      <c r="CF50" s="702"/>
      <c r="CG50" s="702"/>
      <c r="CH50" s="702"/>
      <c r="CI50" s="702"/>
      <c r="CJ50" s="702"/>
      <c r="CK50" s="702"/>
      <c r="CL50" s="702"/>
      <c r="CM50" s="702"/>
      <c r="CN50" s="703"/>
      <c r="CO50" s="92"/>
      <c r="CP50" s="64"/>
      <c r="CQ50" s="59"/>
      <c r="CR50" s="59"/>
      <c r="CS50" s="59"/>
      <c r="CT50" s="59"/>
      <c r="CU50" s="59"/>
      <c r="CV50" s="59"/>
      <c r="CW50" s="59"/>
      <c r="CX50" s="59"/>
      <c r="CY50" s="59"/>
      <c r="CZ50" s="59"/>
      <c r="DA50" s="59"/>
      <c r="DB50" s="61"/>
      <c r="DC50" s="61"/>
      <c r="DD50" s="61"/>
    </row>
    <row r="51" spans="1:108" ht="24.95" customHeight="1" x14ac:dyDescent="0.25">
      <c r="A51" s="80"/>
      <c r="B51" s="127"/>
      <c r="C51" s="701"/>
      <c r="D51" s="702"/>
      <c r="E51" s="702"/>
      <c r="F51" s="702"/>
      <c r="G51" s="702"/>
      <c r="H51" s="702"/>
      <c r="I51" s="702"/>
      <c r="J51" s="702"/>
      <c r="K51" s="702"/>
      <c r="L51" s="702"/>
      <c r="M51" s="702"/>
      <c r="N51" s="702"/>
      <c r="O51" s="702"/>
      <c r="P51" s="702"/>
      <c r="Q51" s="702"/>
      <c r="R51" s="702"/>
      <c r="S51" s="702"/>
      <c r="T51" s="702"/>
      <c r="U51" s="702"/>
      <c r="V51" s="702"/>
      <c r="W51" s="702"/>
      <c r="X51" s="702"/>
      <c r="Y51" s="702"/>
      <c r="Z51" s="702"/>
      <c r="AA51" s="702"/>
      <c r="AB51" s="702"/>
      <c r="AC51" s="702"/>
      <c r="AD51" s="702"/>
      <c r="AE51" s="702"/>
      <c r="AF51" s="702"/>
      <c r="AG51" s="702"/>
      <c r="AH51" s="702"/>
      <c r="AI51" s="702"/>
      <c r="AJ51" s="702"/>
      <c r="AK51" s="702"/>
      <c r="AL51" s="702"/>
      <c r="AM51" s="702"/>
      <c r="AN51" s="702"/>
      <c r="AO51" s="702"/>
      <c r="AP51" s="702"/>
      <c r="AQ51" s="702"/>
      <c r="AR51" s="702"/>
      <c r="AS51" s="702"/>
      <c r="AT51" s="702"/>
      <c r="AU51" s="702"/>
      <c r="AV51" s="702"/>
      <c r="AW51" s="702"/>
      <c r="AX51" s="702"/>
      <c r="AY51" s="702"/>
      <c r="AZ51" s="702"/>
      <c r="BA51" s="702"/>
      <c r="BB51" s="702"/>
      <c r="BC51" s="702"/>
      <c r="BD51" s="702"/>
      <c r="BE51" s="702"/>
      <c r="BF51" s="702"/>
      <c r="BG51" s="702"/>
      <c r="BH51" s="702"/>
      <c r="BI51" s="702"/>
      <c r="BJ51" s="702"/>
      <c r="BK51" s="702"/>
      <c r="BL51" s="702"/>
      <c r="BM51" s="702"/>
      <c r="BN51" s="702"/>
      <c r="BO51" s="702"/>
      <c r="BP51" s="702"/>
      <c r="BQ51" s="702"/>
      <c r="BR51" s="702"/>
      <c r="BS51" s="702"/>
      <c r="BT51" s="702"/>
      <c r="BU51" s="702"/>
      <c r="BV51" s="702"/>
      <c r="BW51" s="702"/>
      <c r="BX51" s="702"/>
      <c r="BY51" s="702"/>
      <c r="BZ51" s="702"/>
      <c r="CA51" s="702"/>
      <c r="CB51" s="702"/>
      <c r="CC51" s="702"/>
      <c r="CD51" s="702"/>
      <c r="CE51" s="702"/>
      <c r="CF51" s="702"/>
      <c r="CG51" s="702"/>
      <c r="CH51" s="702"/>
      <c r="CI51" s="702"/>
      <c r="CJ51" s="702"/>
      <c r="CK51" s="702"/>
      <c r="CL51" s="702"/>
      <c r="CM51" s="702"/>
      <c r="CN51" s="703"/>
      <c r="CO51" s="92"/>
      <c r="CP51" s="64"/>
      <c r="CQ51" s="59"/>
      <c r="CR51" s="59"/>
      <c r="CS51" s="59"/>
      <c r="CT51" s="59"/>
      <c r="CU51" s="59"/>
      <c r="CV51" s="59"/>
      <c r="CW51" s="59"/>
      <c r="CX51" s="59"/>
      <c r="CY51" s="59"/>
      <c r="CZ51" s="59"/>
      <c r="DA51" s="59"/>
      <c r="DB51" s="61"/>
      <c r="DC51" s="61"/>
      <c r="DD51" s="61"/>
    </row>
    <row r="52" spans="1:108" ht="24.95" customHeight="1" x14ac:dyDescent="0.25">
      <c r="A52" s="125"/>
      <c r="C52" s="701"/>
      <c r="D52" s="702"/>
      <c r="E52" s="702"/>
      <c r="F52" s="702"/>
      <c r="G52" s="702"/>
      <c r="H52" s="702"/>
      <c r="I52" s="702"/>
      <c r="J52" s="702"/>
      <c r="K52" s="702"/>
      <c r="L52" s="702"/>
      <c r="M52" s="702"/>
      <c r="N52" s="702"/>
      <c r="O52" s="702"/>
      <c r="P52" s="702"/>
      <c r="Q52" s="702"/>
      <c r="R52" s="702"/>
      <c r="S52" s="702"/>
      <c r="T52" s="702"/>
      <c r="U52" s="702"/>
      <c r="V52" s="702"/>
      <c r="W52" s="702"/>
      <c r="X52" s="702"/>
      <c r="Y52" s="702"/>
      <c r="Z52" s="702"/>
      <c r="AA52" s="702"/>
      <c r="AB52" s="702"/>
      <c r="AC52" s="702"/>
      <c r="AD52" s="702"/>
      <c r="AE52" s="702"/>
      <c r="AF52" s="702"/>
      <c r="AG52" s="702"/>
      <c r="AH52" s="702"/>
      <c r="AI52" s="702"/>
      <c r="AJ52" s="702"/>
      <c r="AK52" s="702"/>
      <c r="AL52" s="702"/>
      <c r="AM52" s="702"/>
      <c r="AN52" s="702"/>
      <c r="AO52" s="702"/>
      <c r="AP52" s="702"/>
      <c r="AQ52" s="702"/>
      <c r="AR52" s="702"/>
      <c r="AS52" s="702"/>
      <c r="AT52" s="702"/>
      <c r="AU52" s="702"/>
      <c r="AV52" s="702"/>
      <c r="AW52" s="702"/>
      <c r="AX52" s="702"/>
      <c r="AY52" s="702"/>
      <c r="AZ52" s="702"/>
      <c r="BA52" s="702"/>
      <c r="BB52" s="702"/>
      <c r="BC52" s="702"/>
      <c r="BD52" s="702"/>
      <c r="BE52" s="702"/>
      <c r="BF52" s="702"/>
      <c r="BG52" s="702"/>
      <c r="BH52" s="702"/>
      <c r="BI52" s="702"/>
      <c r="BJ52" s="702"/>
      <c r="BK52" s="702"/>
      <c r="BL52" s="702"/>
      <c r="BM52" s="702"/>
      <c r="BN52" s="702"/>
      <c r="BO52" s="702"/>
      <c r="BP52" s="702"/>
      <c r="BQ52" s="702"/>
      <c r="BR52" s="702"/>
      <c r="BS52" s="702"/>
      <c r="BT52" s="702"/>
      <c r="BU52" s="702"/>
      <c r="BV52" s="702"/>
      <c r="BW52" s="702"/>
      <c r="BX52" s="702"/>
      <c r="BY52" s="702"/>
      <c r="BZ52" s="702"/>
      <c r="CA52" s="702"/>
      <c r="CB52" s="702"/>
      <c r="CC52" s="702"/>
      <c r="CD52" s="702"/>
      <c r="CE52" s="702"/>
      <c r="CF52" s="702"/>
      <c r="CG52" s="702"/>
      <c r="CH52" s="702"/>
      <c r="CI52" s="702"/>
      <c r="CJ52" s="702"/>
      <c r="CK52" s="702"/>
      <c r="CL52" s="702"/>
      <c r="CM52" s="702"/>
      <c r="CN52" s="703"/>
      <c r="CP52" s="126"/>
      <c r="CQ52" s="59"/>
      <c r="CR52" s="59"/>
      <c r="CS52" s="59"/>
      <c r="CT52" s="59"/>
      <c r="CU52" s="59"/>
      <c r="CV52" s="59"/>
      <c r="CW52" s="59"/>
      <c r="CX52" s="59"/>
      <c r="CY52" s="59"/>
      <c r="CZ52" s="59"/>
      <c r="DA52" s="59"/>
      <c r="DB52" s="61"/>
      <c r="DC52" s="61"/>
      <c r="DD52" s="61"/>
    </row>
    <row r="53" spans="1:108" ht="24.95" customHeight="1" thickBot="1" x14ac:dyDescent="0.3">
      <c r="A53" s="95"/>
      <c r="B53" s="128"/>
      <c r="C53" s="704"/>
      <c r="D53" s="705"/>
      <c r="E53" s="705"/>
      <c r="F53" s="705"/>
      <c r="G53" s="705"/>
      <c r="H53" s="705"/>
      <c r="I53" s="705"/>
      <c r="J53" s="705"/>
      <c r="K53" s="705"/>
      <c r="L53" s="705"/>
      <c r="M53" s="705"/>
      <c r="N53" s="705"/>
      <c r="O53" s="705"/>
      <c r="P53" s="705"/>
      <c r="Q53" s="705"/>
      <c r="R53" s="705"/>
      <c r="S53" s="705"/>
      <c r="T53" s="705"/>
      <c r="U53" s="705"/>
      <c r="V53" s="705"/>
      <c r="W53" s="705"/>
      <c r="X53" s="705"/>
      <c r="Y53" s="705"/>
      <c r="Z53" s="705"/>
      <c r="AA53" s="705"/>
      <c r="AB53" s="705"/>
      <c r="AC53" s="705"/>
      <c r="AD53" s="705"/>
      <c r="AE53" s="705"/>
      <c r="AF53" s="705"/>
      <c r="AG53" s="705"/>
      <c r="AH53" s="705"/>
      <c r="AI53" s="705"/>
      <c r="AJ53" s="705"/>
      <c r="AK53" s="705"/>
      <c r="AL53" s="705"/>
      <c r="AM53" s="705"/>
      <c r="AN53" s="705"/>
      <c r="AO53" s="705"/>
      <c r="AP53" s="705"/>
      <c r="AQ53" s="705"/>
      <c r="AR53" s="705"/>
      <c r="AS53" s="705"/>
      <c r="AT53" s="705"/>
      <c r="AU53" s="705"/>
      <c r="AV53" s="705"/>
      <c r="AW53" s="705"/>
      <c r="AX53" s="705"/>
      <c r="AY53" s="705"/>
      <c r="AZ53" s="705"/>
      <c r="BA53" s="705"/>
      <c r="BB53" s="705"/>
      <c r="BC53" s="705"/>
      <c r="BD53" s="705"/>
      <c r="BE53" s="705"/>
      <c r="BF53" s="705"/>
      <c r="BG53" s="705"/>
      <c r="BH53" s="705"/>
      <c r="BI53" s="705"/>
      <c r="BJ53" s="705"/>
      <c r="BK53" s="705"/>
      <c r="BL53" s="705"/>
      <c r="BM53" s="705"/>
      <c r="BN53" s="705"/>
      <c r="BO53" s="705"/>
      <c r="BP53" s="705"/>
      <c r="BQ53" s="705"/>
      <c r="BR53" s="705"/>
      <c r="BS53" s="705"/>
      <c r="BT53" s="705"/>
      <c r="BU53" s="705"/>
      <c r="BV53" s="705"/>
      <c r="BW53" s="705"/>
      <c r="BX53" s="705"/>
      <c r="BY53" s="705"/>
      <c r="BZ53" s="705"/>
      <c r="CA53" s="705"/>
      <c r="CB53" s="705"/>
      <c r="CC53" s="705"/>
      <c r="CD53" s="705"/>
      <c r="CE53" s="705"/>
      <c r="CF53" s="705"/>
      <c r="CG53" s="705"/>
      <c r="CH53" s="705"/>
      <c r="CI53" s="705"/>
      <c r="CJ53" s="705"/>
      <c r="CK53" s="705"/>
      <c r="CL53" s="705"/>
      <c r="CM53" s="705"/>
      <c r="CN53" s="706"/>
      <c r="CO53" s="59"/>
      <c r="CP53" s="64"/>
      <c r="CQ53" s="61"/>
      <c r="CR53" s="61"/>
      <c r="CS53" s="61"/>
      <c r="CT53" s="61"/>
      <c r="CU53" s="61"/>
      <c r="CV53" s="61"/>
      <c r="CW53" s="61"/>
      <c r="CX53" s="61"/>
      <c r="CY53" s="61"/>
      <c r="CZ53" s="61"/>
      <c r="DA53" s="61"/>
      <c r="DB53" s="61"/>
      <c r="DC53" s="61"/>
      <c r="DD53" s="61"/>
    </row>
    <row r="54" spans="1:108" ht="24.95" customHeight="1" thickBot="1" x14ac:dyDescent="0.3">
      <c r="A54" s="110"/>
      <c r="B54" s="61"/>
      <c r="C54" s="130"/>
      <c r="D54" s="61"/>
      <c r="E54" s="59"/>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CJ54" s="61"/>
      <c r="CK54" s="61"/>
      <c r="CL54" s="61"/>
      <c r="CM54" s="61"/>
      <c r="CN54" s="61"/>
      <c r="CO54" s="61"/>
      <c r="CP54" s="111"/>
      <c r="CQ54" s="61"/>
      <c r="CR54" s="61"/>
      <c r="CS54" s="61"/>
      <c r="CT54" s="61"/>
      <c r="CU54" s="61"/>
      <c r="CV54" s="61"/>
      <c r="CW54" s="61"/>
      <c r="CX54" s="61"/>
      <c r="CY54" s="61"/>
      <c r="CZ54" s="61"/>
      <c r="DA54" s="61"/>
      <c r="DB54" s="61"/>
      <c r="DC54" s="61"/>
      <c r="DD54" s="61"/>
    </row>
    <row r="55" spans="1:108" ht="24.95" customHeight="1" thickTop="1" x14ac:dyDescent="0.25">
      <c r="A55" s="680" t="s">
        <v>275</v>
      </c>
      <c r="B55" s="681"/>
      <c r="C55" s="681"/>
      <c r="D55" s="681"/>
      <c r="E55" s="681"/>
      <c r="F55" s="681"/>
      <c r="G55" s="681"/>
      <c r="H55" s="681"/>
      <c r="I55" s="681"/>
      <c r="J55" s="684"/>
      <c r="K55" s="684"/>
      <c r="L55" s="684"/>
      <c r="M55" s="684"/>
      <c r="N55" s="684"/>
      <c r="O55" s="684"/>
      <c r="P55" s="684"/>
      <c r="Q55" s="684"/>
      <c r="R55" s="684"/>
      <c r="S55" s="684"/>
      <c r="T55" s="684"/>
      <c r="U55" s="684"/>
      <c r="V55" s="684"/>
      <c r="W55" s="684"/>
      <c r="X55" s="684"/>
      <c r="Y55" s="684"/>
      <c r="Z55" s="684"/>
      <c r="AA55" s="684"/>
      <c r="AB55" s="684"/>
      <c r="AC55" s="685"/>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111"/>
      <c r="CQ55" s="61"/>
      <c r="CR55" s="61"/>
      <c r="CS55" s="61"/>
      <c r="CT55" s="61"/>
      <c r="CU55" s="61"/>
      <c r="CV55" s="61"/>
      <c r="CW55" s="61"/>
      <c r="CX55" s="61"/>
      <c r="CY55" s="61"/>
      <c r="CZ55" s="61"/>
      <c r="DA55" s="61"/>
      <c r="DB55" s="61"/>
      <c r="DC55" s="61"/>
      <c r="DD55" s="61"/>
    </row>
    <row r="56" spans="1:108" ht="24.95" customHeight="1" thickBot="1" x14ac:dyDescent="0.3">
      <c r="A56" s="682"/>
      <c r="B56" s="683"/>
      <c r="C56" s="683"/>
      <c r="D56" s="683"/>
      <c r="E56" s="683"/>
      <c r="F56" s="683"/>
      <c r="G56" s="683"/>
      <c r="H56" s="683"/>
      <c r="I56" s="683"/>
      <c r="J56" s="686"/>
      <c r="K56" s="686"/>
      <c r="L56" s="686"/>
      <c r="M56" s="686"/>
      <c r="N56" s="686"/>
      <c r="O56" s="686"/>
      <c r="P56" s="686"/>
      <c r="Q56" s="686"/>
      <c r="R56" s="686"/>
      <c r="S56" s="686"/>
      <c r="T56" s="686"/>
      <c r="U56" s="686"/>
      <c r="V56" s="686"/>
      <c r="W56" s="686"/>
      <c r="X56" s="686"/>
      <c r="Y56" s="686"/>
      <c r="Z56" s="686"/>
      <c r="AA56" s="686"/>
      <c r="AB56" s="686"/>
      <c r="AC56" s="687"/>
      <c r="AD56" s="131"/>
      <c r="AE56" s="131"/>
      <c r="AF56" s="131"/>
      <c r="AG56" s="131"/>
      <c r="AH56" s="131"/>
      <c r="AI56" s="131"/>
      <c r="AJ56" s="131"/>
      <c r="AK56" s="131"/>
      <c r="AL56" s="131"/>
      <c r="AM56" s="131"/>
      <c r="AN56" s="131"/>
      <c r="AO56" s="131"/>
      <c r="AP56" s="131"/>
      <c r="AQ56" s="131"/>
      <c r="AR56" s="131"/>
      <c r="AS56" s="131"/>
      <c r="AT56" s="131"/>
      <c r="AU56" s="131"/>
      <c r="AV56" s="131"/>
      <c r="AW56" s="131"/>
      <c r="AX56" s="88"/>
      <c r="AY56" s="132"/>
      <c r="AZ56" s="70"/>
      <c r="BA56" s="70"/>
      <c r="BB56" s="70"/>
      <c r="BC56" s="70"/>
      <c r="BD56" s="133"/>
      <c r="BE56" s="70"/>
      <c r="BF56" s="70"/>
      <c r="BG56" s="70"/>
      <c r="BH56" s="70"/>
      <c r="BI56" s="70"/>
      <c r="BJ56" s="70"/>
      <c r="BK56" s="70"/>
      <c r="BL56" s="70"/>
      <c r="BM56" s="70"/>
      <c r="BN56" s="70"/>
      <c r="BO56" s="70"/>
      <c r="BP56" s="70"/>
      <c r="BQ56" s="70"/>
      <c r="BR56" s="70"/>
      <c r="BS56" s="133"/>
      <c r="BT56" s="70"/>
      <c r="BU56" s="70"/>
      <c r="BV56" s="70"/>
      <c r="BW56" s="70"/>
      <c r="BX56" s="70"/>
      <c r="BY56" s="70"/>
      <c r="BZ56" s="70"/>
      <c r="CA56" s="70"/>
      <c r="CB56" s="70"/>
      <c r="CC56" s="70"/>
      <c r="CD56" s="70"/>
      <c r="CE56" s="70"/>
      <c r="CF56" s="70"/>
      <c r="CG56" s="70"/>
      <c r="CH56" s="70"/>
      <c r="CI56" s="70"/>
      <c r="CJ56" s="70"/>
      <c r="CK56" s="70"/>
      <c r="CL56" s="70"/>
      <c r="CM56" s="70"/>
      <c r="CN56" s="70"/>
      <c r="CO56" s="70"/>
      <c r="CP56" s="366" t="s">
        <v>505</v>
      </c>
      <c r="CQ56" s="61"/>
      <c r="CR56" s="61"/>
      <c r="CS56" s="61"/>
      <c r="CT56" s="61"/>
      <c r="CU56" s="61"/>
      <c r="CV56" s="61"/>
      <c r="CW56" s="61"/>
      <c r="CX56" s="61"/>
      <c r="CY56" s="61"/>
      <c r="CZ56" s="61"/>
      <c r="DA56" s="61"/>
      <c r="DB56" s="61"/>
      <c r="DC56" s="61"/>
      <c r="DD56" s="61"/>
    </row>
    <row r="57" spans="1:108" ht="24.95" customHeight="1" x14ac:dyDescent="0.3">
      <c r="A57" s="61"/>
      <c r="B57" s="61"/>
      <c r="C57" s="61"/>
      <c r="D57" s="61"/>
      <c r="E57" s="59"/>
      <c r="F57" s="61"/>
      <c r="G57" s="61"/>
      <c r="H57" s="61"/>
      <c r="I57" s="61"/>
      <c r="J57" s="61"/>
      <c r="K57" s="61"/>
      <c r="L57" s="61"/>
      <c r="M57" s="61"/>
      <c r="N57" s="117"/>
      <c r="O57" s="118"/>
      <c r="P57" s="118"/>
      <c r="Q57" s="118"/>
      <c r="R57" s="118"/>
      <c r="S57" s="118"/>
      <c r="T57" s="118"/>
      <c r="U57" s="118"/>
      <c r="V57" s="118"/>
      <c r="W57" s="119"/>
      <c r="X57" s="120"/>
      <c r="Y57" s="118"/>
      <c r="Z57" s="118"/>
      <c r="AA57" s="118"/>
      <c r="AB57" s="118"/>
      <c r="AC57" s="118"/>
      <c r="AD57" s="118"/>
      <c r="AE57" s="121"/>
      <c r="AF57" s="121"/>
      <c r="AG57" s="121"/>
      <c r="AH57" s="121"/>
      <c r="AI57" s="122"/>
      <c r="AJ57" s="118"/>
      <c r="AK57" s="119"/>
      <c r="AL57" s="118"/>
      <c r="AM57" s="118"/>
      <c r="AN57" s="118"/>
      <c r="AO57" s="118"/>
      <c r="AP57" s="118"/>
      <c r="AQ57" s="118"/>
      <c r="AR57" s="118"/>
      <c r="AS57" s="118"/>
      <c r="AT57" s="118"/>
      <c r="AU57" s="118"/>
      <c r="AV57" s="118"/>
      <c r="AW57" s="118"/>
      <c r="AX57" s="118"/>
      <c r="AY57" s="118"/>
      <c r="AZ57" s="118"/>
      <c r="BA57" s="118"/>
      <c r="BB57" s="118"/>
      <c r="BC57" s="118"/>
      <c r="BD57" s="118"/>
      <c r="BE57" s="118"/>
      <c r="BF57" s="97"/>
      <c r="BG57" s="97"/>
      <c r="BH57" s="97"/>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row>
    <row r="58" spans="1:108" ht="24.95" customHeight="1" x14ac:dyDescent="0.3">
      <c r="A58" s="61"/>
      <c r="B58" s="61"/>
      <c r="C58" s="61"/>
      <c r="D58" s="61"/>
      <c r="E58" s="59"/>
      <c r="F58" s="61"/>
      <c r="G58" s="61"/>
      <c r="H58" s="61"/>
      <c r="I58" s="61"/>
      <c r="J58" s="61"/>
      <c r="K58" s="61"/>
      <c r="L58" s="61"/>
      <c r="M58" s="61"/>
      <c r="N58" s="117"/>
      <c r="O58" s="119"/>
      <c r="P58" s="119"/>
      <c r="Q58" s="119"/>
      <c r="R58" s="118"/>
      <c r="S58" s="118"/>
      <c r="T58" s="118"/>
      <c r="U58" s="118"/>
      <c r="V58" s="119"/>
      <c r="W58" s="118"/>
      <c r="X58" s="123"/>
      <c r="Y58" s="688"/>
      <c r="Z58" s="688"/>
      <c r="AA58" s="688"/>
      <c r="AB58" s="688"/>
      <c r="AC58" s="688"/>
      <c r="AD58" s="688"/>
      <c r="AE58" s="688"/>
      <c r="AF58" s="688"/>
      <c r="AG58" s="688"/>
      <c r="AH58" s="688"/>
      <c r="AI58" s="688"/>
      <c r="AJ58" s="688"/>
      <c r="AK58" s="688"/>
      <c r="AL58" s="688"/>
      <c r="AM58" s="688"/>
      <c r="AN58" s="688"/>
      <c r="AO58" s="688"/>
      <c r="AP58" s="688"/>
      <c r="AQ58" s="688"/>
      <c r="AR58" s="688"/>
      <c r="AS58" s="688"/>
      <c r="AT58" s="688"/>
      <c r="AU58" s="688"/>
      <c r="AV58" s="688"/>
      <c r="AW58" s="688"/>
      <c r="AX58" s="688"/>
      <c r="AY58" s="688"/>
      <c r="AZ58" s="688"/>
      <c r="BA58" s="688"/>
      <c r="BB58" s="688"/>
      <c r="BC58" s="688"/>
      <c r="BD58" s="688"/>
      <c r="BE58" s="688"/>
      <c r="BF58" s="688"/>
      <c r="BG58" s="688"/>
      <c r="BH58" s="688"/>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row>
    <row r="59" spans="1:108" ht="24.95" customHeight="1" x14ac:dyDescent="0.3">
      <c r="A59" s="61"/>
      <c r="B59" s="61"/>
      <c r="C59" s="61"/>
      <c r="D59" s="61"/>
      <c r="E59" s="59"/>
      <c r="F59" s="61"/>
      <c r="G59" s="61"/>
      <c r="H59" s="61"/>
      <c r="I59" s="61"/>
      <c r="J59" s="61"/>
      <c r="K59" s="61"/>
      <c r="L59" s="61"/>
      <c r="M59" s="61"/>
      <c r="N59" s="114"/>
      <c r="O59" s="118"/>
      <c r="P59" s="118"/>
      <c r="Q59" s="118"/>
      <c r="R59" s="121"/>
      <c r="S59" s="121"/>
      <c r="T59" s="121"/>
      <c r="U59" s="121"/>
      <c r="V59" s="134"/>
      <c r="W59" s="135"/>
      <c r="X59" s="123"/>
      <c r="Y59" s="688"/>
      <c r="Z59" s="688"/>
      <c r="AA59" s="688"/>
      <c r="AB59" s="688"/>
      <c r="AC59" s="688"/>
      <c r="AD59" s="688"/>
      <c r="AE59" s="688"/>
      <c r="AF59" s="688"/>
      <c r="AG59" s="688"/>
      <c r="AH59" s="688"/>
      <c r="AI59" s="688"/>
      <c r="AJ59" s="688"/>
      <c r="AK59" s="688"/>
      <c r="AL59" s="688"/>
      <c r="AM59" s="688"/>
      <c r="AN59" s="688"/>
      <c r="AO59" s="688"/>
      <c r="AP59" s="688"/>
      <c r="AQ59" s="688"/>
      <c r="AR59" s="688"/>
      <c r="AS59" s="688"/>
      <c r="AT59" s="688"/>
      <c r="AU59" s="688"/>
      <c r="AV59" s="688"/>
      <c r="AW59" s="688"/>
      <c r="AX59" s="688"/>
      <c r="AY59" s="688"/>
      <c r="AZ59" s="688"/>
      <c r="BA59" s="688"/>
      <c r="BB59" s="688"/>
      <c r="BC59" s="688"/>
      <c r="BD59" s="688"/>
      <c r="BE59" s="688"/>
      <c r="BF59" s="688"/>
      <c r="BG59" s="688"/>
      <c r="BH59" s="688"/>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row>
    <row r="60" spans="1:108" ht="24.95" customHeight="1" x14ac:dyDescent="0.2">
      <c r="N60" s="136"/>
      <c r="O60" s="137"/>
      <c r="P60" s="137"/>
      <c r="Q60" s="137"/>
      <c r="R60" s="138"/>
      <c r="S60" s="138"/>
      <c r="T60" s="138"/>
      <c r="U60" s="138"/>
      <c r="V60" s="139"/>
      <c r="W60" s="140"/>
      <c r="X60" s="140"/>
      <c r="Y60" s="141"/>
      <c r="Z60" s="141"/>
      <c r="AA60" s="141"/>
      <c r="AB60" s="142"/>
      <c r="AC60" s="142"/>
      <c r="AD60" s="142"/>
      <c r="AE60" s="142"/>
      <c r="AF60" s="142"/>
      <c r="AG60" s="142"/>
      <c r="AH60" s="142"/>
      <c r="AI60" s="142"/>
      <c r="AJ60" s="142"/>
      <c r="AK60" s="142"/>
      <c r="AL60" s="142"/>
      <c r="AM60" s="142"/>
      <c r="AN60" s="142"/>
      <c r="AO60" s="142"/>
      <c r="AP60" s="142"/>
      <c r="AQ60" s="142"/>
      <c r="AR60" s="142"/>
      <c r="AS60" s="142"/>
      <c r="AT60" s="142"/>
      <c r="AU60" s="142"/>
      <c r="AV60" s="142"/>
      <c r="AW60" s="142"/>
      <c r="AX60" s="142"/>
      <c r="AY60" s="142"/>
      <c r="AZ60" s="142"/>
      <c r="BA60" s="142"/>
      <c r="BB60" s="142"/>
      <c r="BC60" s="142"/>
      <c r="BD60" s="142"/>
      <c r="BE60" s="142"/>
      <c r="BF60" s="143"/>
      <c r="BG60" s="143"/>
      <c r="BH60" s="143"/>
    </row>
  </sheetData>
  <sheetProtection sheet="1" scenarios="1"/>
  <mergeCells count="57">
    <mergeCell ref="A1:CP3"/>
    <mergeCell ref="A4:AN5"/>
    <mergeCell ref="BC4:CP5"/>
    <mergeCell ref="A7:CP7"/>
    <mergeCell ref="B9:I9"/>
    <mergeCell ref="J9:BA9"/>
    <mergeCell ref="BE9:BJ9"/>
    <mergeCell ref="BL9:BX9"/>
    <mergeCell ref="BZ9:CA9"/>
    <mergeCell ref="CC9:CO9"/>
    <mergeCell ref="A19:CP19"/>
    <mergeCell ref="A11:CP11"/>
    <mergeCell ref="B12:C12"/>
    <mergeCell ref="B13:P13"/>
    <mergeCell ref="Q13:CL13"/>
    <mergeCell ref="B14:C14"/>
    <mergeCell ref="B15:P15"/>
    <mergeCell ref="Q15:S15"/>
    <mergeCell ref="T15:AB15"/>
    <mergeCell ref="AC15:AE15"/>
    <mergeCell ref="AF15:AN15"/>
    <mergeCell ref="B16:C16"/>
    <mergeCell ref="B17:P17"/>
    <mergeCell ref="Q17:AB17"/>
    <mergeCell ref="AC17:AF17"/>
    <mergeCell ref="B18:C18"/>
    <mergeCell ref="B20:CO20"/>
    <mergeCell ref="B21:P21"/>
    <mergeCell ref="Q21:S21"/>
    <mergeCell ref="T21:X21"/>
    <mergeCell ref="Y21:AA21"/>
    <mergeCell ref="AB21:AF21"/>
    <mergeCell ref="AG21:AI21"/>
    <mergeCell ref="AJ21:AN21"/>
    <mergeCell ref="AO21:AQ21"/>
    <mergeCell ref="AR21:AV21"/>
    <mergeCell ref="B25:P25"/>
    <mergeCell ref="AW21:AY21"/>
    <mergeCell ref="AZ21:BE21"/>
    <mergeCell ref="BF21:CK21"/>
    <mergeCell ref="B23:P23"/>
    <mergeCell ref="Q23:S23"/>
    <mergeCell ref="T23:AB23"/>
    <mergeCell ref="AC23:AE23"/>
    <mergeCell ref="AF23:AN23"/>
    <mergeCell ref="AO23:AQ23"/>
    <mergeCell ref="AR23:AZ23"/>
    <mergeCell ref="BA23:BC23"/>
    <mergeCell ref="BD23:BL23"/>
    <mergeCell ref="BM23:BO23"/>
    <mergeCell ref="BP23:BX23"/>
    <mergeCell ref="BY23:CK23"/>
    <mergeCell ref="B46:CO46"/>
    <mergeCell ref="C47:CN53"/>
    <mergeCell ref="A55:I56"/>
    <mergeCell ref="J55:AC56"/>
    <mergeCell ref="Y58:BH59"/>
  </mergeCells>
  <phoneticPr fontId="1"/>
  <conditionalFormatting sqref="J9 BL9 CC9">
    <cfRule type="notContainsBlanks" dxfId="34" priority="5">
      <formula>LEN(TRIM(J9))&gt;0</formula>
    </cfRule>
  </conditionalFormatting>
  <conditionalFormatting sqref="B12:C12">
    <cfRule type="cellIs" dxfId="33" priority="4" operator="equal">
      <formula>"☑"</formula>
    </cfRule>
  </conditionalFormatting>
  <conditionalFormatting sqref="B14:C14">
    <cfRule type="cellIs" dxfId="32" priority="3" operator="equal">
      <formula>"☑"</formula>
    </cfRule>
  </conditionalFormatting>
  <conditionalFormatting sqref="B16:C16">
    <cfRule type="cellIs" dxfId="31" priority="2" operator="equal">
      <formula>"☑"</formula>
    </cfRule>
  </conditionalFormatting>
  <conditionalFormatting sqref="B16:C16">
    <cfRule type="cellIs" dxfId="30" priority="1" operator="equal">
      <formula>"☑"</formula>
    </cfRule>
  </conditionalFormatting>
  <dataValidations count="3">
    <dataValidation type="list" allowBlank="1" showInputMessage="1" showErrorMessage="1" sqref="Q15:S15 AC15:AE15 AC23:AE23 AO23:AQ23 BA23:BC23 BM23:BO23 Q21:S21 AO21:AQ21 Y21:AA21 AG21:AI21 AW21:AY21 Q23:S23" xr:uid="{A261E260-DCCC-4B48-83DD-794E4584022C}">
      <formula1>"□,☑"</formula1>
    </dataValidation>
    <dataValidation imeMode="on" allowBlank="1" showInputMessage="1" showErrorMessage="1" sqref="BZ9" xr:uid="{28820B10-E1C7-4E40-8E9E-9E7116CC1801}"/>
    <dataValidation type="textLength" allowBlank="1" showInputMessage="1" showErrorMessage="1" errorTitle="文字数オーバー" error="担当者名は各6文字までしか入力できません" sqref="BL9 CC9" xr:uid="{C6881B15-6323-41CA-A4D5-1C99FD53601B}">
      <formula1>1</formula1>
      <formula2>6</formula2>
    </dataValidation>
  </dataValidations>
  <printOptions horizontalCentered="1"/>
  <pageMargins left="0.31496062992125984" right="0.27559055118110237" top="0.39370078740157483" bottom="0.23622047244094491" header="0.15748031496062992" footer="0"/>
  <pageSetup paperSize="9" scale="64" fitToHeight="0" orientation="portrait" r:id="rId1"/>
  <headerFooter alignWithMargins="0">
    <oddFooter xml:space="preserve">&amp;R&amp;"Century,標準"&amp;20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AE900-D267-4546-A8F2-997E74863175}">
  <sheetPr>
    <tabColor rgb="FFFFFFDD"/>
    <pageSetUpPr fitToPage="1"/>
  </sheetPr>
  <dimension ref="A1:FR60"/>
  <sheetViews>
    <sheetView showGridLines="0" view="pageBreakPreview" zoomScale="80" zoomScaleNormal="75" zoomScaleSheetLayoutView="80" workbookViewId="0">
      <selection activeCell="AB1" sqref="AB1:BS2"/>
    </sheetView>
  </sheetViews>
  <sheetFormatPr defaultColWidth="1.625" defaultRowHeight="24.95" customHeight="1" x14ac:dyDescent="0.15"/>
  <cols>
    <col min="1" max="4" width="1.625" style="55"/>
    <col min="6" max="16384" width="1.625" style="55"/>
  </cols>
  <sheetData>
    <row r="1" spans="1:174" ht="24.95" customHeight="1" x14ac:dyDescent="0.15">
      <c r="A1" s="654" t="s">
        <v>410</v>
      </c>
      <c r="B1" s="654"/>
      <c r="C1" s="654"/>
      <c r="D1" s="654"/>
      <c r="E1" s="654"/>
      <c r="F1" s="654"/>
      <c r="G1" s="654"/>
      <c r="H1" s="654"/>
      <c r="I1" s="654"/>
      <c r="J1" s="654"/>
      <c r="K1" s="654"/>
      <c r="L1" s="654"/>
      <c r="M1" s="654"/>
      <c r="N1" s="654"/>
      <c r="O1" s="654"/>
      <c r="P1" s="654"/>
      <c r="Q1" s="654"/>
      <c r="R1" s="654"/>
      <c r="S1" s="654"/>
      <c r="T1" s="654"/>
      <c r="U1" s="654"/>
      <c r="V1" s="654"/>
      <c r="W1" s="654"/>
      <c r="X1" s="654"/>
      <c r="Y1" s="654"/>
      <c r="Z1" s="654"/>
      <c r="AA1" s="654"/>
      <c r="AB1" s="654"/>
      <c r="AC1" s="654"/>
      <c r="AD1" s="654"/>
      <c r="AE1" s="654"/>
      <c r="AF1" s="654"/>
      <c r="AG1" s="654"/>
      <c r="AH1" s="654"/>
      <c r="AI1" s="654"/>
      <c r="AJ1" s="654"/>
      <c r="AK1" s="654"/>
      <c r="AL1" s="654"/>
      <c r="AM1" s="654"/>
      <c r="AN1" s="654"/>
      <c r="AO1" s="654"/>
      <c r="AP1" s="654"/>
      <c r="AQ1" s="654"/>
      <c r="AR1" s="654"/>
      <c r="AS1" s="654"/>
      <c r="AT1" s="654"/>
      <c r="AU1" s="654"/>
      <c r="AV1" s="654"/>
      <c r="AW1" s="654"/>
      <c r="AX1" s="654"/>
      <c r="AY1" s="654"/>
      <c r="AZ1" s="654"/>
      <c r="BA1" s="654"/>
      <c r="BB1" s="654"/>
      <c r="BC1" s="654"/>
      <c r="BD1" s="654"/>
      <c r="BE1" s="654"/>
      <c r="BF1" s="654"/>
      <c r="BG1" s="654"/>
      <c r="BH1" s="654"/>
      <c r="BI1" s="654"/>
      <c r="BJ1" s="654"/>
      <c r="BK1" s="654"/>
      <c r="BL1" s="654"/>
      <c r="BM1" s="654"/>
      <c r="BN1" s="654"/>
      <c r="BO1" s="654"/>
      <c r="BP1" s="654"/>
      <c r="BQ1" s="654"/>
      <c r="BR1" s="654"/>
      <c r="BS1" s="654"/>
      <c r="BT1" s="654"/>
      <c r="BU1" s="654"/>
      <c r="BV1" s="654"/>
      <c r="BW1" s="654"/>
      <c r="BX1" s="654"/>
      <c r="BY1" s="654"/>
      <c r="BZ1" s="654"/>
      <c r="CA1" s="654"/>
      <c r="CB1" s="654"/>
      <c r="CC1" s="654"/>
      <c r="CD1" s="654"/>
      <c r="CE1" s="654"/>
      <c r="CF1" s="654"/>
      <c r="CG1" s="654"/>
      <c r="CH1" s="654"/>
      <c r="CI1" s="654"/>
      <c r="CJ1" s="654"/>
      <c r="CK1" s="654"/>
      <c r="CL1" s="654"/>
      <c r="CM1" s="654"/>
      <c r="CN1" s="654"/>
      <c r="CO1" s="654"/>
      <c r="CP1" s="654"/>
      <c r="CQ1" s="54"/>
      <c r="CR1" s="54"/>
      <c r="CS1" s="54"/>
      <c r="CT1" s="54"/>
      <c r="CU1" s="54"/>
      <c r="CV1" s="54"/>
      <c r="CW1" s="54"/>
      <c r="CX1" s="54"/>
      <c r="CY1" s="54"/>
      <c r="CZ1" s="54"/>
      <c r="DA1" s="54"/>
      <c r="DB1" s="54"/>
      <c r="DC1" s="54"/>
      <c r="DD1" s="54"/>
    </row>
    <row r="2" spans="1:174" ht="24.95" customHeight="1" x14ac:dyDescent="0.15">
      <c r="A2" s="654"/>
      <c r="B2" s="654"/>
      <c r="C2" s="654"/>
      <c r="D2" s="654"/>
      <c r="E2" s="654"/>
      <c r="F2" s="654"/>
      <c r="G2" s="654"/>
      <c r="H2" s="654"/>
      <c r="I2" s="654"/>
      <c r="J2" s="654"/>
      <c r="K2" s="654"/>
      <c r="L2" s="654"/>
      <c r="M2" s="654"/>
      <c r="N2" s="654"/>
      <c r="O2" s="654"/>
      <c r="P2" s="654"/>
      <c r="Q2" s="654"/>
      <c r="R2" s="654"/>
      <c r="S2" s="654"/>
      <c r="T2" s="654"/>
      <c r="U2" s="654"/>
      <c r="V2" s="654"/>
      <c r="W2" s="654"/>
      <c r="X2" s="654"/>
      <c r="Y2" s="654"/>
      <c r="Z2" s="654"/>
      <c r="AA2" s="654"/>
      <c r="AB2" s="654"/>
      <c r="AC2" s="654"/>
      <c r="AD2" s="654"/>
      <c r="AE2" s="654"/>
      <c r="AF2" s="654"/>
      <c r="AG2" s="654"/>
      <c r="AH2" s="654"/>
      <c r="AI2" s="654"/>
      <c r="AJ2" s="654"/>
      <c r="AK2" s="654"/>
      <c r="AL2" s="654"/>
      <c r="AM2" s="654"/>
      <c r="AN2" s="654"/>
      <c r="AO2" s="654"/>
      <c r="AP2" s="654"/>
      <c r="AQ2" s="654"/>
      <c r="AR2" s="654"/>
      <c r="AS2" s="654"/>
      <c r="AT2" s="654"/>
      <c r="AU2" s="654"/>
      <c r="AV2" s="654"/>
      <c r="AW2" s="654"/>
      <c r="AX2" s="654"/>
      <c r="AY2" s="654"/>
      <c r="AZ2" s="654"/>
      <c r="BA2" s="654"/>
      <c r="BB2" s="654"/>
      <c r="BC2" s="654"/>
      <c r="BD2" s="654"/>
      <c r="BE2" s="654"/>
      <c r="BF2" s="654"/>
      <c r="BG2" s="654"/>
      <c r="BH2" s="654"/>
      <c r="BI2" s="654"/>
      <c r="BJ2" s="654"/>
      <c r="BK2" s="654"/>
      <c r="BL2" s="654"/>
      <c r="BM2" s="654"/>
      <c r="BN2" s="654"/>
      <c r="BO2" s="654"/>
      <c r="BP2" s="654"/>
      <c r="BQ2" s="654"/>
      <c r="BR2" s="654"/>
      <c r="BS2" s="654"/>
      <c r="BT2" s="654"/>
      <c r="BU2" s="654"/>
      <c r="BV2" s="654"/>
      <c r="BW2" s="654"/>
      <c r="BX2" s="654"/>
      <c r="BY2" s="654"/>
      <c r="BZ2" s="654"/>
      <c r="CA2" s="654"/>
      <c r="CB2" s="654"/>
      <c r="CC2" s="654"/>
      <c r="CD2" s="654"/>
      <c r="CE2" s="654"/>
      <c r="CF2" s="654"/>
      <c r="CG2" s="654"/>
      <c r="CH2" s="654"/>
      <c r="CI2" s="654"/>
      <c r="CJ2" s="654"/>
      <c r="CK2" s="654"/>
      <c r="CL2" s="654"/>
      <c r="CM2" s="654"/>
      <c r="CN2" s="654"/>
      <c r="CO2" s="654"/>
      <c r="CP2" s="654"/>
      <c r="CQ2" s="54"/>
      <c r="CR2" s="54"/>
      <c r="CS2" s="54"/>
      <c r="CT2" s="54"/>
      <c r="CU2" s="54"/>
      <c r="CV2" s="54"/>
      <c r="CW2" s="54"/>
      <c r="CX2" s="54"/>
      <c r="CY2" s="54"/>
      <c r="CZ2" s="54"/>
      <c r="DA2" s="54"/>
      <c r="DB2" s="54"/>
      <c r="DC2" s="54"/>
      <c r="DD2" s="54"/>
    </row>
    <row r="3" spans="1:174" ht="24.95" customHeight="1" thickBot="1" x14ac:dyDescent="0.2">
      <c r="A3" s="654"/>
      <c r="B3" s="654"/>
      <c r="C3" s="654"/>
      <c r="D3" s="654"/>
      <c r="E3" s="654"/>
      <c r="F3" s="654"/>
      <c r="G3" s="654"/>
      <c r="H3" s="654"/>
      <c r="I3" s="654"/>
      <c r="J3" s="654"/>
      <c r="K3" s="654"/>
      <c r="L3" s="654"/>
      <c r="M3" s="654"/>
      <c r="N3" s="654"/>
      <c r="O3" s="654"/>
      <c r="P3" s="654"/>
      <c r="Q3" s="654"/>
      <c r="R3" s="654"/>
      <c r="S3" s="654"/>
      <c r="T3" s="654"/>
      <c r="U3" s="654"/>
      <c r="V3" s="654"/>
      <c r="W3" s="654"/>
      <c r="X3" s="654"/>
      <c r="Y3" s="654"/>
      <c r="Z3" s="654"/>
      <c r="AA3" s="654"/>
      <c r="AB3" s="654"/>
      <c r="AC3" s="654"/>
      <c r="AD3" s="654"/>
      <c r="AE3" s="654"/>
      <c r="AF3" s="654"/>
      <c r="AG3" s="654"/>
      <c r="AH3" s="654"/>
      <c r="AI3" s="654"/>
      <c r="AJ3" s="654"/>
      <c r="AK3" s="654"/>
      <c r="AL3" s="654"/>
      <c r="AM3" s="654"/>
      <c r="AN3" s="654"/>
      <c r="AO3" s="654"/>
      <c r="AP3" s="654"/>
      <c r="AQ3" s="654"/>
      <c r="AR3" s="654"/>
      <c r="AS3" s="654"/>
      <c r="AT3" s="654"/>
      <c r="AU3" s="654"/>
      <c r="AV3" s="654"/>
      <c r="AW3" s="654"/>
      <c r="AX3" s="654"/>
      <c r="AY3" s="654"/>
      <c r="AZ3" s="654"/>
      <c r="BA3" s="654"/>
      <c r="BB3" s="654"/>
      <c r="BC3" s="654"/>
      <c r="BD3" s="654"/>
      <c r="BE3" s="654"/>
      <c r="BF3" s="654"/>
      <c r="BG3" s="654"/>
      <c r="BH3" s="654"/>
      <c r="BI3" s="654"/>
      <c r="BJ3" s="654"/>
      <c r="BK3" s="654"/>
      <c r="BL3" s="654"/>
      <c r="BM3" s="654"/>
      <c r="BN3" s="654"/>
      <c r="BO3" s="654"/>
      <c r="BP3" s="654"/>
      <c r="BQ3" s="654"/>
      <c r="BR3" s="654"/>
      <c r="BS3" s="654"/>
      <c r="BT3" s="654"/>
      <c r="BU3" s="654"/>
      <c r="BV3" s="654"/>
      <c r="BW3" s="654"/>
      <c r="BX3" s="654"/>
      <c r="BY3" s="654"/>
      <c r="BZ3" s="654"/>
      <c r="CA3" s="654"/>
      <c r="CB3" s="654"/>
      <c r="CC3" s="654"/>
      <c r="CD3" s="654"/>
      <c r="CE3" s="654"/>
      <c r="CF3" s="654"/>
      <c r="CG3" s="654"/>
      <c r="CH3" s="654"/>
      <c r="CI3" s="654"/>
      <c r="CJ3" s="654"/>
      <c r="CK3" s="654"/>
      <c r="CL3" s="654"/>
      <c r="CM3" s="654"/>
      <c r="CN3" s="654"/>
      <c r="CO3" s="654"/>
      <c r="CP3" s="654"/>
      <c r="CQ3" s="54"/>
      <c r="CR3" s="54"/>
      <c r="CS3" s="54"/>
      <c r="CT3" s="54"/>
      <c r="CU3" s="54"/>
    </row>
    <row r="4" spans="1:174" ht="24.95" customHeight="1" thickTop="1" x14ac:dyDescent="0.15">
      <c r="A4" s="655" t="s">
        <v>409</v>
      </c>
      <c r="B4" s="656"/>
      <c r="C4" s="656"/>
      <c r="D4" s="656"/>
      <c r="E4" s="656"/>
      <c r="F4" s="656"/>
      <c r="G4" s="656"/>
      <c r="H4" s="656"/>
      <c r="I4" s="656"/>
      <c r="J4" s="656"/>
      <c r="K4" s="656"/>
      <c r="L4" s="656"/>
      <c r="M4" s="656"/>
      <c r="N4" s="656"/>
      <c r="O4" s="656"/>
      <c r="P4" s="656"/>
      <c r="Q4" s="656"/>
      <c r="R4" s="656"/>
      <c r="S4" s="656"/>
      <c r="T4" s="656"/>
      <c r="U4" s="656"/>
      <c r="V4" s="656"/>
      <c r="W4" s="656"/>
      <c r="X4" s="656"/>
      <c r="Y4" s="656"/>
      <c r="Z4" s="656"/>
      <c r="AA4" s="656"/>
      <c r="AB4" s="656"/>
      <c r="AC4" s="656"/>
      <c r="AD4" s="656"/>
      <c r="AE4" s="656"/>
      <c r="AF4" s="656"/>
      <c r="AG4" s="656"/>
      <c r="AH4" s="656"/>
      <c r="AI4" s="656"/>
      <c r="AJ4" s="656"/>
      <c r="AK4" s="656"/>
      <c r="AL4" s="656"/>
      <c r="AM4" s="656"/>
      <c r="AN4" s="657"/>
      <c r="BC4" s="661"/>
      <c r="BD4" s="662"/>
      <c r="BE4" s="662"/>
      <c r="BF4" s="662"/>
      <c r="BG4" s="662"/>
      <c r="BH4" s="662"/>
      <c r="BI4" s="662"/>
      <c r="BJ4" s="662"/>
      <c r="BK4" s="662"/>
      <c r="BL4" s="662"/>
      <c r="BM4" s="662"/>
      <c r="BN4" s="662"/>
      <c r="BO4" s="662"/>
      <c r="BP4" s="662"/>
      <c r="BQ4" s="662"/>
      <c r="BR4" s="662"/>
      <c r="BS4" s="662"/>
      <c r="BT4" s="662"/>
      <c r="BU4" s="662"/>
      <c r="BV4" s="662"/>
      <c r="BW4" s="662"/>
      <c r="BX4" s="662"/>
      <c r="BY4" s="662"/>
      <c r="BZ4" s="662"/>
      <c r="CA4" s="662"/>
      <c r="CB4" s="662"/>
      <c r="CC4" s="662"/>
      <c r="CD4" s="662"/>
      <c r="CE4" s="662"/>
      <c r="CF4" s="662"/>
      <c r="CG4" s="662"/>
      <c r="CH4" s="662"/>
      <c r="CI4" s="662"/>
      <c r="CJ4" s="662"/>
      <c r="CK4" s="662"/>
      <c r="CL4" s="662"/>
      <c r="CM4" s="662"/>
      <c r="CN4" s="662"/>
      <c r="CO4" s="662"/>
      <c r="CP4" s="662"/>
    </row>
    <row r="5" spans="1:174" s="56" customFormat="1" ht="24.95" customHeight="1" thickBot="1" x14ac:dyDescent="0.2">
      <c r="A5" s="658"/>
      <c r="B5" s="659"/>
      <c r="C5" s="659"/>
      <c r="D5" s="659"/>
      <c r="E5" s="659"/>
      <c r="F5" s="659"/>
      <c r="G5" s="659"/>
      <c r="H5" s="659"/>
      <c r="I5" s="659"/>
      <c r="J5" s="659"/>
      <c r="K5" s="659"/>
      <c r="L5" s="659"/>
      <c r="M5" s="659"/>
      <c r="N5" s="659"/>
      <c r="O5" s="659"/>
      <c r="P5" s="659"/>
      <c r="Q5" s="659"/>
      <c r="R5" s="659"/>
      <c r="S5" s="659"/>
      <c r="T5" s="659"/>
      <c r="U5" s="659"/>
      <c r="V5" s="659"/>
      <c r="W5" s="659"/>
      <c r="X5" s="659"/>
      <c r="Y5" s="659"/>
      <c r="Z5" s="659"/>
      <c r="AA5" s="659"/>
      <c r="AB5" s="659"/>
      <c r="AC5" s="659"/>
      <c r="AD5" s="659"/>
      <c r="AE5" s="659"/>
      <c r="AF5" s="659"/>
      <c r="AG5" s="659"/>
      <c r="AH5" s="659"/>
      <c r="AI5" s="659"/>
      <c r="AJ5" s="659"/>
      <c r="AK5" s="659"/>
      <c r="AL5" s="659"/>
      <c r="AM5" s="659"/>
      <c r="AN5" s="660"/>
      <c r="BC5" s="662"/>
      <c r="BD5" s="662"/>
      <c r="BE5" s="662"/>
      <c r="BF5" s="662"/>
      <c r="BG5" s="662"/>
      <c r="BH5" s="662"/>
      <c r="BI5" s="662"/>
      <c r="BJ5" s="662"/>
      <c r="BK5" s="662"/>
      <c r="BL5" s="662"/>
      <c r="BM5" s="662"/>
      <c r="BN5" s="662"/>
      <c r="BO5" s="662"/>
      <c r="BP5" s="662"/>
      <c r="BQ5" s="662"/>
      <c r="BR5" s="662"/>
      <c r="BS5" s="662"/>
      <c r="BT5" s="662"/>
      <c r="BU5" s="662"/>
      <c r="BV5" s="662"/>
      <c r="BW5" s="662"/>
      <c r="BX5" s="662"/>
      <c r="BY5" s="662"/>
      <c r="BZ5" s="662"/>
      <c r="CA5" s="662"/>
      <c r="CB5" s="662"/>
      <c r="CC5" s="662"/>
      <c r="CD5" s="662"/>
      <c r="CE5" s="662"/>
      <c r="CF5" s="662"/>
      <c r="CG5" s="662"/>
      <c r="CH5" s="662"/>
      <c r="CI5" s="662"/>
      <c r="CJ5" s="662"/>
      <c r="CK5" s="662"/>
      <c r="CL5" s="662"/>
      <c r="CM5" s="662"/>
      <c r="CN5" s="662"/>
      <c r="CO5" s="662"/>
      <c r="CP5" s="662"/>
      <c r="CV5" s="54"/>
      <c r="CW5" s="54"/>
      <c r="CX5" s="55"/>
      <c r="CY5" s="55"/>
      <c r="CZ5" s="55"/>
      <c r="DA5" s="55"/>
      <c r="DB5" s="55"/>
      <c r="DC5" s="55"/>
      <c r="DD5" s="55"/>
      <c r="DE5" s="55"/>
      <c r="DF5" s="55"/>
      <c r="DG5" s="55"/>
      <c r="DH5" s="55"/>
      <c r="DI5" s="55"/>
      <c r="DJ5" s="55"/>
      <c r="DK5" s="55"/>
      <c r="DL5" s="55"/>
      <c r="DM5" s="55"/>
      <c r="DN5" s="55"/>
      <c r="DO5" s="55"/>
      <c r="DP5" s="55"/>
      <c r="DQ5" s="55"/>
      <c r="DR5" s="55"/>
      <c r="DS5" s="55"/>
      <c r="DT5" s="55"/>
      <c r="DU5" s="55"/>
      <c r="DV5" s="55"/>
      <c r="DW5" s="55"/>
      <c r="DX5" s="55"/>
      <c r="DY5" s="55"/>
      <c r="DZ5" s="55"/>
      <c r="EA5" s="55"/>
      <c r="EB5" s="55"/>
      <c r="EC5" s="55"/>
      <c r="ED5" s="55"/>
      <c r="EE5" s="55"/>
      <c r="EF5" s="55"/>
      <c r="EG5" s="55"/>
      <c r="EH5" s="55"/>
      <c r="EI5" s="55"/>
      <c r="EJ5" s="55"/>
    </row>
    <row r="6" spans="1:174" s="56" customFormat="1" ht="9.9499999999999993" customHeight="1" thickTop="1" thickBot="1" x14ac:dyDescent="0.2">
      <c r="A6" s="57"/>
      <c r="B6" s="57"/>
      <c r="C6" s="57"/>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5"/>
      <c r="CW6" s="55"/>
      <c r="CX6" s="55"/>
      <c r="CY6" s="55"/>
      <c r="CZ6" s="55"/>
      <c r="DA6" s="55"/>
      <c r="DB6" s="55"/>
      <c r="DC6" s="55"/>
      <c r="DD6" s="55"/>
      <c r="DE6" s="55"/>
      <c r="DF6" s="55"/>
      <c r="DG6" s="55"/>
      <c r="DH6" s="55"/>
      <c r="DI6" s="55"/>
      <c r="DJ6" s="55"/>
      <c r="DK6" s="55"/>
      <c r="DL6" s="55"/>
      <c r="DM6" s="55"/>
      <c r="DN6" s="55"/>
      <c r="DO6" s="55"/>
      <c r="DP6" s="55"/>
      <c r="DQ6" s="55"/>
      <c r="DR6" s="55"/>
      <c r="DS6" s="55"/>
      <c r="DT6" s="55"/>
      <c r="DU6" s="55"/>
      <c r="DV6" s="55"/>
      <c r="DW6" s="55"/>
      <c r="DX6" s="55"/>
      <c r="DY6" s="55"/>
      <c r="DZ6" s="55"/>
      <c r="EA6" s="55"/>
      <c r="EB6" s="55"/>
      <c r="EC6" s="55"/>
      <c r="ED6" s="55"/>
      <c r="EE6" s="55"/>
      <c r="EF6" s="55"/>
      <c r="EG6" s="55"/>
      <c r="EH6" s="55"/>
      <c r="EI6" s="55"/>
      <c r="EJ6" s="55"/>
    </row>
    <row r="7" spans="1:174" ht="24.95" customHeight="1" x14ac:dyDescent="0.25">
      <c r="A7" s="663" t="s">
        <v>408</v>
      </c>
      <c r="B7" s="664"/>
      <c r="C7" s="664"/>
      <c r="D7" s="664"/>
      <c r="E7" s="664"/>
      <c r="F7" s="664"/>
      <c r="G7" s="664"/>
      <c r="H7" s="664"/>
      <c r="I7" s="664"/>
      <c r="J7" s="664"/>
      <c r="K7" s="664"/>
      <c r="L7" s="664"/>
      <c r="M7" s="664"/>
      <c r="N7" s="664"/>
      <c r="O7" s="664"/>
      <c r="P7" s="664"/>
      <c r="Q7" s="664"/>
      <c r="R7" s="664"/>
      <c r="S7" s="664"/>
      <c r="T7" s="664"/>
      <c r="U7" s="664"/>
      <c r="V7" s="664"/>
      <c r="W7" s="664"/>
      <c r="X7" s="664"/>
      <c r="Y7" s="664"/>
      <c r="Z7" s="664"/>
      <c r="AA7" s="664"/>
      <c r="AB7" s="664"/>
      <c r="AC7" s="664"/>
      <c r="AD7" s="664"/>
      <c r="AE7" s="664"/>
      <c r="AF7" s="664"/>
      <c r="AG7" s="664"/>
      <c r="AH7" s="664"/>
      <c r="AI7" s="664"/>
      <c r="AJ7" s="664"/>
      <c r="AK7" s="664"/>
      <c r="AL7" s="664"/>
      <c r="AM7" s="664"/>
      <c r="AN7" s="664"/>
      <c r="AO7" s="664"/>
      <c r="AP7" s="664"/>
      <c r="AQ7" s="664"/>
      <c r="AR7" s="664"/>
      <c r="AS7" s="664"/>
      <c r="AT7" s="664"/>
      <c r="AU7" s="664"/>
      <c r="AV7" s="664"/>
      <c r="AW7" s="664"/>
      <c r="AX7" s="664"/>
      <c r="AY7" s="664"/>
      <c r="AZ7" s="664"/>
      <c r="BA7" s="664"/>
      <c r="BB7" s="664"/>
      <c r="BC7" s="664"/>
      <c r="BD7" s="664"/>
      <c r="BE7" s="664"/>
      <c r="BF7" s="664"/>
      <c r="BG7" s="664"/>
      <c r="BH7" s="664"/>
      <c r="BI7" s="664"/>
      <c r="BJ7" s="664"/>
      <c r="BK7" s="664"/>
      <c r="BL7" s="664"/>
      <c r="BM7" s="664"/>
      <c r="BN7" s="664"/>
      <c r="BO7" s="664"/>
      <c r="BP7" s="664"/>
      <c r="BQ7" s="664"/>
      <c r="BR7" s="664"/>
      <c r="BS7" s="664"/>
      <c r="BT7" s="664"/>
      <c r="BU7" s="664"/>
      <c r="BV7" s="664"/>
      <c r="BW7" s="664"/>
      <c r="BX7" s="664"/>
      <c r="BY7" s="664"/>
      <c r="BZ7" s="664"/>
      <c r="CA7" s="664"/>
      <c r="CB7" s="664"/>
      <c r="CC7" s="664"/>
      <c r="CD7" s="664"/>
      <c r="CE7" s="664"/>
      <c r="CF7" s="664"/>
      <c r="CG7" s="664"/>
      <c r="CH7" s="664"/>
      <c r="CI7" s="664"/>
      <c r="CJ7" s="664"/>
      <c r="CK7" s="664"/>
      <c r="CL7" s="664"/>
      <c r="CM7" s="664"/>
      <c r="CN7" s="664"/>
      <c r="CO7" s="664"/>
      <c r="CP7" s="665"/>
      <c r="CQ7" s="59"/>
      <c r="CR7" s="59"/>
      <c r="CS7" s="59"/>
      <c r="CT7" s="59"/>
      <c r="CU7" s="59"/>
      <c r="CV7" s="54"/>
      <c r="CW7" s="54"/>
    </row>
    <row r="8" spans="1:174" ht="9.9499999999999993" customHeight="1" x14ac:dyDescent="0.35">
      <c r="A8" s="60"/>
      <c r="B8" s="61"/>
      <c r="C8" s="62"/>
      <c r="D8" s="62"/>
      <c r="E8" s="62"/>
      <c r="F8" s="62"/>
      <c r="G8" s="62"/>
      <c r="H8" s="62"/>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64"/>
      <c r="CQ8" s="59"/>
      <c r="CR8" s="59"/>
      <c r="CS8" s="59"/>
      <c r="CT8" s="59"/>
      <c r="CU8" s="59"/>
    </row>
    <row r="9" spans="1:174" ht="39.950000000000003" customHeight="1" x14ac:dyDescent="0.25">
      <c r="A9" s="65"/>
      <c r="B9" s="666" t="s">
        <v>239</v>
      </c>
      <c r="C9" s="666"/>
      <c r="D9" s="666"/>
      <c r="E9" s="666"/>
      <c r="F9" s="666"/>
      <c r="G9" s="666"/>
      <c r="H9" s="666"/>
      <c r="I9" s="666"/>
      <c r="J9" s="711"/>
      <c r="K9" s="711"/>
      <c r="L9" s="711"/>
      <c r="M9" s="711"/>
      <c r="N9" s="711"/>
      <c r="O9" s="711"/>
      <c r="P9" s="711"/>
      <c r="Q9" s="711"/>
      <c r="R9" s="711"/>
      <c r="S9" s="711"/>
      <c r="T9" s="711"/>
      <c r="U9" s="711"/>
      <c r="V9" s="711"/>
      <c r="W9" s="711"/>
      <c r="X9" s="711"/>
      <c r="Y9" s="711"/>
      <c r="Z9" s="711"/>
      <c r="AA9" s="711"/>
      <c r="AB9" s="711"/>
      <c r="AC9" s="711"/>
      <c r="AD9" s="711"/>
      <c r="AE9" s="711"/>
      <c r="AF9" s="711"/>
      <c r="AG9" s="711"/>
      <c r="AH9" s="711"/>
      <c r="AI9" s="711"/>
      <c r="AJ9" s="711"/>
      <c r="AK9" s="711"/>
      <c r="AL9" s="711"/>
      <c r="AM9" s="711"/>
      <c r="AN9" s="711"/>
      <c r="AO9" s="711"/>
      <c r="AP9" s="711"/>
      <c r="AQ9" s="711"/>
      <c r="AR9" s="711"/>
      <c r="AS9" s="711"/>
      <c r="AT9" s="711"/>
      <c r="AU9" s="711"/>
      <c r="AV9" s="711"/>
      <c r="AW9" s="711"/>
      <c r="AX9" s="711"/>
      <c r="AY9" s="711"/>
      <c r="AZ9" s="711"/>
      <c r="BA9" s="711"/>
      <c r="BB9" s="59"/>
      <c r="BC9" s="59"/>
      <c r="BD9" s="61"/>
      <c r="BE9" s="668" t="s">
        <v>237</v>
      </c>
      <c r="BF9" s="668"/>
      <c r="BG9" s="668"/>
      <c r="BH9" s="668"/>
      <c r="BI9" s="668"/>
      <c r="BJ9" s="668"/>
      <c r="BK9" s="52"/>
      <c r="BL9" s="712"/>
      <c r="BM9" s="712"/>
      <c r="BN9" s="712"/>
      <c r="BO9" s="712"/>
      <c r="BP9" s="712"/>
      <c r="BQ9" s="712"/>
      <c r="BR9" s="712"/>
      <c r="BS9" s="712"/>
      <c r="BT9" s="712"/>
      <c r="BU9" s="712"/>
      <c r="BV9" s="712"/>
      <c r="BW9" s="712"/>
      <c r="BX9" s="712"/>
      <c r="BY9" s="66"/>
      <c r="BZ9" s="670" t="s">
        <v>12</v>
      </c>
      <c r="CA9" s="670"/>
      <c r="CB9" s="66"/>
      <c r="CC9" s="713"/>
      <c r="CD9" s="713"/>
      <c r="CE9" s="713"/>
      <c r="CF9" s="713"/>
      <c r="CG9" s="713"/>
      <c r="CH9" s="713"/>
      <c r="CI9" s="713"/>
      <c r="CJ9" s="713"/>
      <c r="CK9" s="713"/>
      <c r="CL9" s="713"/>
      <c r="CM9" s="713"/>
      <c r="CN9" s="713"/>
      <c r="CO9" s="713"/>
      <c r="CP9" s="64"/>
      <c r="CQ9" s="59"/>
      <c r="CR9" s="59"/>
      <c r="CS9" s="59"/>
      <c r="CT9" s="59"/>
      <c r="CU9" s="59"/>
      <c r="CV9" s="59"/>
      <c r="CW9" s="59"/>
      <c r="CX9" s="59"/>
    </row>
    <row r="10" spans="1:174" ht="9.9499999999999993" customHeight="1" thickBot="1" x14ac:dyDescent="0.3">
      <c r="A10" s="67"/>
      <c r="B10" s="68"/>
      <c r="C10" s="69"/>
      <c r="D10" s="69"/>
      <c r="E10" s="69"/>
      <c r="F10" s="69"/>
      <c r="G10" s="69"/>
      <c r="H10" s="69"/>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1"/>
      <c r="CQ10" s="59"/>
      <c r="CR10" s="59"/>
      <c r="CS10" s="59"/>
      <c r="CT10" s="59"/>
      <c r="CU10" s="59"/>
      <c r="CV10" s="59"/>
      <c r="CW10" s="59"/>
      <c r="CX10" s="59"/>
    </row>
    <row r="11" spans="1:174" ht="24.95" customHeight="1" x14ac:dyDescent="0.25">
      <c r="A11" s="663" t="s">
        <v>405</v>
      </c>
      <c r="B11" s="664"/>
      <c r="C11" s="664"/>
      <c r="D11" s="664"/>
      <c r="E11" s="664"/>
      <c r="F11" s="664"/>
      <c r="G11" s="664"/>
      <c r="H11" s="664"/>
      <c r="I11" s="664"/>
      <c r="J11" s="664"/>
      <c r="K11" s="664"/>
      <c r="L11" s="664"/>
      <c r="M11" s="664"/>
      <c r="N11" s="664"/>
      <c r="O11" s="664"/>
      <c r="P11" s="664"/>
      <c r="Q11" s="664"/>
      <c r="R11" s="664"/>
      <c r="S11" s="664"/>
      <c r="T11" s="664"/>
      <c r="U11" s="664"/>
      <c r="V11" s="664"/>
      <c r="W11" s="664"/>
      <c r="X11" s="664"/>
      <c r="Y11" s="664"/>
      <c r="Z11" s="664"/>
      <c r="AA11" s="664"/>
      <c r="AB11" s="664"/>
      <c r="AC11" s="664"/>
      <c r="AD11" s="664"/>
      <c r="AE11" s="664"/>
      <c r="AF11" s="664"/>
      <c r="AG11" s="664"/>
      <c r="AH11" s="664"/>
      <c r="AI11" s="664"/>
      <c r="AJ11" s="664"/>
      <c r="AK11" s="664"/>
      <c r="AL11" s="664"/>
      <c r="AM11" s="664"/>
      <c r="AN11" s="664"/>
      <c r="AO11" s="664"/>
      <c r="AP11" s="664"/>
      <c r="AQ11" s="664"/>
      <c r="AR11" s="664"/>
      <c r="AS11" s="664"/>
      <c r="AT11" s="664"/>
      <c r="AU11" s="664"/>
      <c r="AV11" s="664"/>
      <c r="AW11" s="664"/>
      <c r="AX11" s="664"/>
      <c r="AY11" s="664"/>
      <c r="AZ11" s="664"/>
      <c r="BA11" s="664"/>
      <c r="BB11" s="664"/>
      <c r="BC11" s="664"/>
      <c r="BD11" s="664"/>
      <c r="BE11" s="664"/>
      <c r="BF11" s="664"/>
      <c r="BG11" s="664"/>
      <c r="BH11" s="664"/>
      <c r="BI11" s="664"/>
      <c r="BJ11" s="664"/>
      <c r="BK11" s="664"/>
      <c r="BL11" s="664"/>
      <c r="BM11" s="664"/>
      <c r="BN11" s="664"/>
      <c r="BO11" s="664"/>
      <c r="BP11" s="664"/>
      <c r="BQ11" s="664"/>
      <c r="BR11" s="664"/>
      <c r="BS11" s="664"/>
      <c r="BT11" s="664"/>
      <c r="BU11" s="664"/>
      <c r="BV11" s="664"/>
      <c r="BW11" s="664"/>
      <c r="BX11" s="664"/>
      <c r="BY11" s="664"/>
      <c r="BZ11" s="664"/>
      <c r="CA11" s="664"/>
      <c r="CB11" s="664"/>
      <c r="CC11" s="664"/>
      <c r="CD11" s="664"/>
      <c r="CE11" s="664"/>
      <c r="CF11" s="664"/>
      <c r="CG11" s="664"/>
      <c r="CH11" s="664"/>
      <c r="CI11" s="664"/>
      <c r="CJ11" s="664"/>
      <c r="CK11" s="664"/>
      <c r="CL11" s="664"/>
      <c r="CM11" s="664"/>
      <c r="CN11" s="664"/>
      <c r="CO11" s="664"/>
      <c r="CP11" s="665"/>
      <c r="CQ11" s="59"/>
      <c r="CR11" s="59"/>
      <c r="CS11" s="59"/>
      <c r="CT11" s="59"/>
      <c r="CU11" s="59"/>
      <c r="CV11" s="59"/>
      <c r="CW11" s="59"/>
      <c r="CX11" s="59"/>
      <c r="CY11" s="59"/>
      <c r="CZ11" s="59"/>
      <c r="DA11" s="59"/>
      <c r="DB11" s="61"/>
      <c r="DC11" s="61"/>
      <c r="DD11" s="61"/>
    </row>
    <row r="12" spans="1:174" ht="20.100000000000001" customHeight="1" x14ac:dyDescent="0.35">
      <c r="A12" s="72"/>
      <c r="B12" s="672"/>
      <c r="C12" s="672"/>
      <c r="D12" s="73"/>
      <c r="E12" s="74"/>
      <c r="F12" s="75"/>
      <c r="G12" s="75"/>
      <c r="H12" s="75"/>
      <c r="I12" s="75"/>
      <c r="J12" s="75"/>
      <c r="K12" s="75"/>
      <c r="L12" s="75"/>
      <c r="M12" s="75"/>
      <c r="N12" s="76"/>
      <c r="O12" s="76"/>
      <c r="P12" s="76"/>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8"/>
      <c r="AP12" s="78"/>
      <c r="AQ12" s="78"/>
      <c r="AR12" s="78"/>
      <c r="AS12" s="78"/>
      <c r="AT12" s="78"/>
      <c r="AU12" s="78"/>
      <c r="AV12" s="78"/>
      <c r="AW12" s="78"/>
      <c r="AX12" s="74"/>
      <c r="AY12" s="79"/>
      <c r="AZ12" s="7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64"/>
      <c r="CQ12" s="59"/>
      <c r="CR12" s="59"/>
      <c r="CS12" s="59"/>
      <c r="CT12" s="59"/>
      <c r="CU12" s="59"/>
      <c r="CV12" s="59"/>
      <c r="CW12" s="59"/>
      <c r="CX12" s="59"/>
      <c r="CY12" s="59"/>
      <c r="CZ12" s="59"/>
      <c r="DA12" s="59"/>
      <c r="DB12" s="61"/>
      <c r="DC12" s="61"/>
      <c r="DD12" s="61"/>
    </row>
    <row r="13" spans="1:174" ht="24.95" customHeight="1" x14ac:dyDescent="0.25">
      <c r="A13" s="80"/>
      <c r="B13" s="380" t="s">
        <v>404</v>
      </c>
      <c r="C13" s="380"/>
      <c r="D13" s="380"/>
      <c r="E13" s="380"/>
      <c r="F13" s="380"/>
      <c r="G13" s="380"/>
      <c r="H13" s="380"/>
      <c r="I13" s="380"/>
      <c r="J13" s="380"/>
      <c r="K13" s="380"/>
      <c r="L13" s="380"/>
      <c r="M13" s="380"/>
      <c r="N13" s="380"/>
      <c r="O13" s="380"/>
      <c r="P13" s="380"/>
      <c r="Q13" s="673" t="s">
        <v>429</v>
      </c>
      <c r="R13" s="673"/>
      <c r="S13" s="673"/>
      <c r="T13" s="673"/>
      <c r="U13" s="673"/>
      <c r="V13" s="673"/>
      <c r="W13" s="673"/>
      <c r="X13" s="673"/>
      <c r="Y13" s="673"/>
      <c r="Z13" s="673"/>
      <c r="AA13" s="673"/>
      <c r="AB13" s="673"/>
      <c r="AC13" s="673"/>
      <c r="AD13" s="673"/>
      <c r="AE13" s="673"/>
      <c r="AF13" s="673"/>
      <c r="AG13" s="673"/>
      <c r="AH13" s="673"/>
      <c r="AI13" s="673"/>
      <c r="AJ13" s="673"/>
      <c r="AK13" s="673"/>
      <c r="AL13" s="673"/>
      <c r="AM13" s="673"/>
      <c r="AN13" s="673"/>
      <c r="AO13" s="673"/>
      <c r="AP13" s="673"/>
      <c r="AQ13" s="673"/>
      <c r="AR13" s="673"/>
      <c r="AS13" s="673"/>
      <c r="AT13" s="673"/>
      <c r="AU13" s="673"/>
      <c r="AV13" s="673"/>
      <c r="AW13" s="673"/>
      <c r="AX13" s="673"/>
      <c r="AY13" s="673"/>
      <c r="AZ13" s="673"/>
      <c r="BA13" s="673"/>
      <c r="BB13" s="673"/>
      <c r="BC13" s="673"/>
      <c r="BD13" s="673"/>
      <c r="BE13" s="673"/>
      <c r="BF13" s="673"/>
      <c r="BG13" s="673"/>
      <c r="BH13" s="673"/>
      <c r="BI13" s="673"/>
      <c r="BJ13" s="673"/>
      <c r="BK13" s="673"/>
      <c r="BL13" s="673"/>
      <c r="BM13" s="673"/>
      <c r="BN13" s="673"/>
      <c r="BO13" s="673"/>
      <c r="BP13" s="673"/>
      <c r="BQ13" s="673"/>
      <c r="BR13" s="673"/>
      <c r="BS13" s="673"/>
      <c r="BT13" s="673"/>
      <c r="BU13" s="673"/>
      <c r="BV13" s="673"/>
      <c r="BW13" s="673"/>
      <c r="BX13" s="673"/>
      <c r="BY13" s="673"/>
      <c r="BZ13" s="673"/>
      <c r="CA13" s="673"/>
      <c r="CB13" s="673"/>
      <c r="CC13" s="673"/>
      <c r="CD13" s="673"/>
      <c r="CE13" s="673"/>
      <c r="CF13" s="673"/>
      <c r="CG13" s="673"/>
      <c r="CH13" s="673"/>
      <c r="CI13" s="673"/>
      <c r="CJ13" s="673"/>
      <c r="CK13" s="673"/>
      <c r="CL13" s="673"/>
      <c r="CM13" s="81"/>
      <c r="CN13" s="81"/>
      <c r="CO13" s="81"/>
      <c r="CP13" s="64"/>
      <c r="CQ13" s="59"/>
      <c r="CR13" s="59"/>
      <c r="CS13" s="59"/>
      <c r="CT13" s="59"/>
      <c r="CU13" s="59"/>
      <c r="CV13" s="59"/>
      <c r="CW13" s="59"/>
      <c r="CX13" s="59"/>
      <c r="CY13" s="59"/>
      <c r="CZ13" s="59"/>
      <c r="DA13" s="59"/>
      <c r="DB13" s="61"/>
      <c r="DC13" s="61"/>
      <c r="DD13" s="61"/>
    </row>
    <row r="14" spans="1:174" ht="24.95" customHeight="1" x14ac:dyDescent="0.35">
      <c r="A14" s="72"/>
      <c r="B14" s="672"/>
      <c r="C14" s="672"/>
      <c r="D14" s="73"/>
      <c r="E14" s="74"/>
      <c r="F14" s="75"/>
      <c r="G14" s="75"/>
      <c r="H14" s="75"/>
      <c r="I14" s="75"/>
      <c r="J14" s="75"/>
      <c r="K14" s="75"/>
      <c r="L14" s="75"/>
      <c r="M14" s="75"/>
      <c r="N14" s="76"/>
      <c r="O14" s="76"/>
      <c r="P14" s="76"/>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8"/>
      <c r="AP14" s="78"/>
      <c r="AQ14" s="78"/>
      <c r="AR14" s="78"/>
      <c r="AS14" s="78"/>
      <c r="AT14" s="78"/>
      <c r="AU14" s="78"/>
      <c r="AV14" s="78"/>
      <c r="AW14" s="78"/>
      <c r="AX14" s="74"/>
      <c r="AY14" s="79"/>
      <c r="AZ14" s="7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c r="CB14" s="59"/>
      <c r="CC14" s="59"/>
      <c r="CD14" s="59"/>
      <c r="CE14" s="59"/>
      <c r="CF14" s="59"/>
      <c r="CG14" s="59"/>
      <c r="CH14" s="59"/>
      <c r="CI14" s="59"/>
      <c r="CJ14" s="59"/>
      <c r="CK14" s="59"/>
      <c r="CL14" s="59"/>
      <c r="CM14" s="59"/>
      <c r="CN14" s="59"/>
      <c r="CO14" s="59"/>
      <c r="CP14" s="64"/>
      <c r="CQ14" s="59"/>
      <c r="CR14" s="59"/>
      <c r="CS14" s="59"/>
      <c r="CT14" s="59"/>
      <c r="CU14" s="59"/>
      <c r="CV14" s="59"/>
      <c r="CW14" s="59"/>
      <c r="CX14" s="59"/>
      <c r="CY14" s="59"/>
      <c r="CZ14" s="59"/>
      <c r="DA14" s="59"/>
      <c r="DB14" s="61"/>
      <c r="DC14" s="61"/>
      <c r="DD14" s="61"/>
    </row>
    <row r="15" spans="1:174" ht="24.95" customHeight="1" x14ac:dyDescent="0.25">
      <c r="A15" s="82"/>
      <c r="B15" s="380" t="s">
        <v>402</v>
      </c>
      <c r="C15" s="380"/>
      <c r="D15" s="380"/>
      <c r="E15" s="380"/>
      <c r="F15" s="380"/>
      <c r="G15" s="380"/>
      <c r="H15" s="380"/>
      <c r="I15" s="380"/>
      <c r="J15" s="380"/>
      <c r="K15" s="380"/>
      <c r="L15" s="380"/>
      <c r="M15" s="380"/>
      <c r="N15" s="380"/>
      <c r="O15" s="380"/>
      <c r="P15" s="380"/>
      <c r="Q15" s="707" t="s">
        <v>15</v>
      </c>
      <c r="R15" s="707"/>
      <c r="S15" s="707"/>
      <c r="T15" s="675" t="s">
        <v>267</v>
      </c>
      <c r="U15" s="675"/>
      <c r="V15" s="675"/>
      <c r="W15" s="675"/>
      <c r="X15" s="675"/>
      <c r="Y15" s="675"/>
      <c r="Z15" s="675"/>
      <c r="AA15" s="675"/>
      <c r="AB15" s="675"/>
      <c r="AC15" s="707" t="s">
        <v>15</v>
      </c>
      <c r="AD15" s="707"/>
      <c r="AE15" s="707"/>
      <c r="AF15" s="675" t="s">
        <v>268</v>
      </c>
      <c r="AG15" s="675"/>
      <c r="AH15" s="675"/>
      <c r="AI15" s="675"/>
      <c r="AJ15" s="675"/>
      <c r="AK15" s="675"/>
      <c r="AL15" s="675"/>
      <c r="AM15" s="675"/>
      <c r="AN15" s="675"/>
      <c r="AO15" s="145"/>
      <c r="AP15" s="144"/>
      <c r="AQ15" s="144"/>
      <c r="AR15" s="81"/>
      <c r="AS15" s="81"/>
      <c r="AT15" s="81"/>
      <c r="AU15" s="81"/>
      <c r="AV15" s="81"/>
      <c r="AW15" s="81"/>
      <c r="AX15" s="81"/>
      <c r="AY15" s="81"/>
      <c r="AZ15" s="81"/>
      <c r="BA15" s="144"/>
      <c r="BB15" s="144"/>
      <c r="BC15" s="144"/>
      <c r="BD15" s="81"/>
      <c r="BE15" s="81"/>
      <c r="BF15" s="81"/>
      <c r="BG15" s="81"/>
      <c r="BH15" s="81"/>
      <c r="BI15" s="81"/>
      <c r="BJ15" s="81"/>
      <c r="BK15" s="81"/>
      <c r="BL15" s="81"/>
      <c r="BM15" s="144"/>
      <c r="BN15" s="144"/>
      <c r="BO15" s="144"/>
      <c r="BP15" s="81"/>
      <c r="BQ15" s="81"/>
      <c r="BR15" s="81"/>
      <c r="BS15" s="81"/>
      <c r="BT15" s="81"/>
      <c r="BU15" s="81"/>
      <c r="BV15" s="81"/>
      <c r="BW15" s="81"/>
      <c r="BX15" s="81"/>
      <c r="BY15" s="144"/>
      <c r="BZ15" s="144"/>
      <c r="CA15" s="144"/>
      <c r="CB15" s="81"/>
      <c r="CC15" s="81"/>
      <c r="CD15" s="81"/>
      <c r="CE15" s="81"/>
      <c r="CF15" s="81"/>
      <c r="CG15" s="81"/>
      <c r="CH15" s="81"/>
      <c r="CI15" s="81"/>
      <c r="CJ15" s="81"/>
      <c r="CK15" s="81"/>
      <c r="CL15" s="81"/>
      <c r="CP15" s="64"/>
      <c r="CQ15" s="59"/>
      <c r="CR15" s="59"/>
      <c r="CS15" s="59"/>
      <c r="CT15" s="81"/>
      <c r="CU15" s="81"/>
      <c r="CV15" s="81"/>
      <c r="CW15" s="81"/>
      <c r="CX15" s="81"/>
      <c r="CY15" s="81"/>
      <c r="CZ15" s="81"/>
      <c r="DA15" s="81"/>
      <c r="DB15" s="81"/>
      <c r="DC15" s="81"/>
      <c r="DD15" s="81"/>
      <c r="DE15" s="81"/>
      <c r="DF15" s="81"/>
      <c r="DG15" s="81"/>
      <c r="DH15" s="81"/>
      <c r="DI15" s="81"/>
      <c r="DJ15" s="81"/>
      <c r="DK15" s="81"/>
      <c r="DL15" s="81"/>
      <c r="DM15" s="81"/>
      <c r="DN15" s="81"/>
      <c r="DO15" s="81"/>
      <c r="DP15" s="81"/>
      <c r="DQ15" s="81"/>
      <c r="DR15" s="81"/>
      <c r="DS15" s="81"/>
      <c r="DT15" s="81"/>
      <c r="DU15" s="81"/>
      <c r="DV15" s="81"/>
      <c r="DW15" s="81"/>
      <c r="DX15" s="81"/>
      <c r="DY15" s="81"/>
      <c r="DZ15" s="81"/>
      <c r="EA15" s="81"/>
      <c r="EB15" s="81"/>
      <c r="EC15" s="81"/>
      <c r="ED15" s="81"/>
      <c r="EE15" s="81"/>
      <c r="EF15" s="81"/>
      <c r="EG15" s="81"/>
      <c r="EH15" s="81"/>
      <c r="EI15" s="81"/>
      <c r="EJ15" s="81"/>
      <c r="EK15" s="81"/>
      <c r="EL15" s="81"/>
      <c r="EM15" s="81"/>
      <c r="EN15" s="81"/>
      <c r="EO15" s="81"/>
      <c r="EP15" s="81"/>
      <c r="EQ15" s="81"/>
      <c r="ER15" s="81"/>
      <c r="ES15" s="81"/>
      <c r="ET15" s="81"/>
      <c r="EU15" s="81"/>
      <c r="EV15" s="81"/>
      <c r="EW15" s="81"/>
      <c r="EX15" s="81"/>
      <c r="EY15" s="81"/>
      <c r="EZ15" s="81"/>
      <c r="FA15" s="81"/>
      <c r="FB15" s="81"/>
      <c r="FC15" s="81"/>
      <c r="FD15" s="81"/>
      <c r="FE15" s="81"/>
      <c r="FF15" s="81"/>
      <c r="FG15" s="81"/>
      <c r="FH15" s="81"/>
      <c r="FI15" s="81"/>
      <c r="FJ15" s="81"/>
      <c r="FK15" s="81"/>
      <c r="FL15" s="81"/>
      <c r="FM15" s="81"/>
      <c r="FN15" s="81"/>
      <c r="FO15" s="81"/>
      <c r="FP15" s="81"/>
      <c r="FQ15" s="81"/>
      <c r="FR15" s="81"/>
    </row>
    <row r="16" spans="1:174" ht="24.95" customHeight="1" x14ac:dyDescent="0.35">
      <c r="A16" s="72"/>
      <c r="B16" s="672"/>
      <c r="C16" s="672"/>
      <c r="D16" s="73"/>
      <c r="E16" s="74"/>
      <c r="F16" s="75"/>
      <c r="G16" s="75"/>
      <c r="H16" s="75"/>
      <c r="I16" s="75"/>
      <c r="J16" s="75"/>
      <c r="K16" s="75"/>
      <c r="L16" s="75"/>
      <c r="M16" s="75"/>
      <c r="N16" s="76"/>
      <c r="O16" s="76"/>
      <c r="P16" s="76"/>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8"/>
      <c r="AP16" s="78"/>
      <c r="AQ16" s="78"/>
      <c r="AR16" s="78"/>
      <c r="AS16" s="78"/>
      <c r="AT16" s="78"/>
      <c r="AU16" s="78"/>
      <c r="AV16" s="78"/>
      <c r="AW16" s="78"/>
      <c r="AX16" s="74"/>
      <c r="AY16" s="79"/>
      <c r="AZ16" s="7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A16" s="59"/>
      <c r="CB16" s="59"/>
      <c r="CC16" s="59"/>
      <c r="CD16" s="59"/>
      <c r="CE16" s="59"/>
      <c r="CF16" s="59"/>
      <c r="CG16" s="59"/>
      <c r="CH16" s="59"/>
      <c r="CI16" s="59"/>
      <c r="CJ16" s="59"/>
      <c r="CK16" s="59"/>
      <c r="CL16" s="59"/>
      <c r="CM16" s="59"/>
      <c r="CN16" s="59"/>
      <c r="CO16" s="59"/>
      <c r="CP16" s="64"/>
      <c r="CQ16" s="59"/>
      <c r="CR16" s="59"/>
      <c r="CS16" s="59"/>
      <c r="CT16" s="59"/>
      <c r="CU16" s="59"/>
      <c r="CV16" s="59"/>
      <c r="CW16" s="59"/>
      <c r="CX16" s="59"/>
      <c r="CY16" s="59"/>
      <c r="CZ16" s="59"/>
      <c r="DA16" s="59"/>
      <c r="DB16" s="61"/>
      <c r="DC16" s="61"/>
      <c r="DD16" s="61"/>
    </row>
    <row r="17" spans="1:147" ht="24.95" customHeight="1" x14ac:dyDescent="0.25">
      <c r="A17" s="80"/>
      <c r="B17" s="380" t="s">
        <v>371</v>
      </c>
      <c r="C17" s="380"/>
      <c r="D17" s="380"/>
      <c r="E17" s="380"/>
      <c r="F17" s="380"/>
      <c r="G17" s="380"/>
      <c r="H17" s="380"/>
      <c r="I17" s="380"/>
      <c r="J17" s="380"/>
      <c r="K17" s="380"/>
      <c r="L17" s="380"/>
      <c r="M17" s="380"/>
      <c r="N17" s="380"/>
      <c r="O17" s="380"/>
      <c r="P17" s="380"/>
      <c r="Q17" s="710"/>
      <c r="R17" s="710"/>
      <c r="S17" s="710"/>
      <c r="T17" s="710"/>
      <c r="U17" s="710"/>
      <c r="V17" s="710"/>
      <c r="W17" s="710"/>
      <c r="X17" s="710"/>
      <c r="Y17" s="710"/>
      <c r="Z17" s="710"/>
      <c r="AA17" s="710"/>
      <c r="AB17" s="710"/>
      <c r="AC17" s="380" t="s">
        <v>26</v>
      </c>
      <c r="AD17" s="380"/>
      <c r="AE17" s="380"/>
      <c r="AF17" s="380"/>
      <c r="AJ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c r="BZ17" s="81"/>
      <c r="CA17" s="81"/>
      <c r="CB17" s="81"/>
      <c r="CC17" s="81"/>
      <c r="CD17" s="81"/>
      <c r="CE17" s="81"/>
      <c r="CF17" s="81"/>
      <c r="CG17" s="81"/>
      <c r="CH17" s="81"/>
      <c r="CI17" s="81"/>
      <c r="CJ17" s="81"/>
      <c r="CK17" s="81"/>
      <c r="CL17" s="81"/>
      <c r="CM17" s="81"/>
      <c r="CN17" s="81"/>
      <c r="CO17" s="81"/>
      <c r="CP17" s="64"/>
      <c r="CQ17" s="59"/>
      <c r="CR17" s="59"/>
      <c r="CS17" s="59"/>
      <c r="CT17" s="59"/>
      <c r="CU17" s="59"/>
      <c r="CV17" s="59"/>
      <c r="CW17" s="59"/>
      <c r="CX17" s="59"/>
      <c r="CY17" s="59"/>
      <c r="CZ17" s="59"/>
      <c r="DA17" s="59"/>
      <c r="DB17" s="61"/>
      <c r="DC17" s="61"/>
      <c r="DD17" s="61"/>
    </row>
    <row r="18" spans="1:147" ht="24.95" customHeight="1" thickBot="1" x14ac:dyDescent="0.4">
      <c r="A18" s="83"/>
      <c r="B18" s="677"/>
      <c r="C18" s="677"/>
      <c r="D18" s="84"/>
      <c r="E18" s="85"/>
      <c r="F18" s="86"/>
      <c r="G18" s="86"/>
      <c r="H18" s="86"/>
      <c r="I18" s="86"/>
      <c r="J18" s="86"/>
      <c r="K18" s="86"/>
      <c r="L18" s="86"/>
      <c r="M18" s="86"/>
      <c r="N18" s="87"/>
      <c r="O18" s="87"/>
      <c r="P18" s="87"/>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9"/>
      <c r="AP18" s="89"/>
      <c r="AQ18" s="89"/>
      <c r="AR18" s="89"/>
      <c r="AS18" s="89"/>
      <c r="AT18" s="89"/>
      <c r="AU18" s="89"/>
      <c r="AV18" s="89"/>
      <c r="AW18" s="89"/>
      <c r="AX18" s="85"/>
      <c r="AY18" s="90"/>
      <c r="AZ18" s="9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D18" s="70"/>
      <c r="CE18" s="70"/>
      <c r="CF18" s="70"/>
      <c r="CG18" s="70"/>
      <c r="CH18" s="70"/>
      <c r="CI18" s="70"/>
      <c r="CJ18" s="70"/>
      <c r="CK18" s="70"/>
      <c r="CL18" s="70"/>
      <c r="CM18" s="70"/>
      <c r="CN18" s="70"/>
      <c r="CO18" s="70"/>
      <c r="CP18" s="71"/>
      <c r="CQ18" s="59"/>
      <c r="CR18" s="59"/>
      <c r="CS18" s="59"/>
      <c r="CT18" s="59"/>
      <c r="CU18" s="59"/>
      <c r="CV18" s="59"/>
      <c r="CW18" s="59"/>
      <c r="CX18" s="59"/>
      <c r="CY18" s="59"/>
      <c r="CZ18" s="59"/>
      <c r="DA18" s="59"/>
      <c r="DB18" s="61"/>
      <c r="DC18" s="61"/>
      <c r="DD18" s="61"/>
    </row>
    <row r="19" spans="1:147" ht="24.95" customHeight="1" x14ac:dyDescent="0.25">
      <c r="A19" s="663" t="s">
        <v>401</v>
      </c>
      <c r="B19" s="664"/>
      <c r="C19" s="664"/>
      <c r="D19" s="664"/>
      <c r="E19" s="664"/>
      <c r="F19" s="664"/>
      <c r="G19" s="664"/>
      <c r="H19" s="664"/>
      <c r="I19" s="664"/>
      <c r="J19" s="664"/>
      <c r="K19" s="664"/>
      <c r="L19" s="664"/>
      <c r="M19" s="664"/>
      <c r="N19" s="664"/>
      <c r="O19" s="664"/>
      <c r="P19" s="664"/>
      <c r="Q19" s="664"/>
      <c r="R19" s="664"/>
      <c r="S19" s="664"/>
      <c r="T19" s="664"/>
      <c r="U19" s="664"/>
      <c r="V19" s="664"/>
      <c r="W19" s="664"/>
      <c r="X19" s="664"/>
      <c r="Y19" s="664"/>
      <c r="Z19" s="664"/>
      <c r="AA19" s="664"/>
      <c r="AB19" s="664"/>
      <c r="AC19" s="664"/>
      <c r="AD19" s="664"/>
      <c r="AE19" s="664"/>
      <c r="AF19" s="664"/>
      <c r="AG19" s="664"/>
      <c r="AH19" s="664"/>
      <c r="AI19" s="664"/>
      <c r="AJ19" s="664"/>
      <c r="AK19" s="664"/>
      <c r="AL19" s="664"/>
      <c r="AM19" s="664"/>
      <c r="AN19" s="664"/>
      <c r="AO19" s="664"/>
      <c r="AP19" s="664"/>
      <c r="AQ19" s="664"/>
      <c r="AR19" s="664"/>
      <c r="AS19" s="664"/>
      <c r="AT19" s="664"/>
      <c r="AU19" s="664"/>
      <c r="AV19" s="664"/>
      <c r="AW19" s="664"/>
      <c r="AX19" s="664"/>
      <c r="AY19" s="664"/>
      <c r="AZ19" s="664"/>
      <c r="BA19" s="664"/>
      <c r="BB19" s="664"/>
      <c r="BC19" s="664"/>
      <c r="BD19" s="664"/>
      <c r="BE19" s="664"/>
      <c r="BF19" s="664"/>
      <c r="BG19" s="664"/>
      <c r="BH19" s="664"/>
      <c r="BI19" s="664"/>
      <c r="BJ19" s="664"/>
      <c r="BK19" s="664"/>
      <c r="BL19" s="664"/>
      <c r="BM19" s="664"/>
      <c r="BN19" s="664"/>
      <c r="BO19" s="664"/>
      <c r="BP19" s="664"/>
      <c r="BQ19" s="664"/>
      <c r="BR19" s="664"/>
      <c r="BS19" s="664"/>
      <c r="BT19" s="664"/>
      <c r="BU19" s="664"/>
      <c r="BV19" s="664"/>
      <c r="BW19" s="664"/>
      <c r="BX19" s="664"/>
      <c r="BY19" s="664"/>
      <c r="BZ19" s="664"/>
      <c r="CA19" s="664"/>
      <c r="CB19" s="664"/>
      <c r="CC19" s="664"/>
      <c r="CD19" s="664"/>
      <c r="CE19" s="664"/>
      <c r="CF19" s="664"/>
      <c r="CG19" s="664"/>
      <c r="CH19" s="664"/>
      <c r="CI19" s="664"/>
      <c r="CJ19" s="664"/>
      <c r="CK19" s="664"/>
      <c r="CL19" s="664"/>
      <c r="CM19" s="664"/>
      <c r="CN19" s="664"/>
      <c r="CO19" s="664"/>
      <c r="CP19" s="665"/>
      <c r="CQ19" s="59"/>
      <c r="CR19" s="59"/>
      <c r="CS19" s="59"/>
      <c r="CT19" s="59"/>
      <c r="CU19" s="59"/>
      <c r="CV19" s="59"/>
      <c r="CW19" s="59"/>
      <c r="CX19" s="59"/>
      <c r="CY19" s="59"/>
      <c r="CZ19" s="59"/>
      <c r="DA19" s="59"/>
      <c r="DB19" s="61"/>
      <c r="DC19" s="61"/>
      <c r="DD19" s="61"/>
    </row>
    <row r="20" spans="1:147" ht="20.100000000000001" customHeight="1" x14ac:dyDescent="0.25">
      <c r="A20" s="80"/>
      <c r="B20" s="380"/>
      <c r="C20" s="380"/>
      <c r="D20" s="380"/>
      <c r="E20" s="380"/>
      <c r="F20" s="380"/>
      <c r="G20" s="380"/>
      <c r="H20" s="380"/>
      <c r="I20" s="380"/>
      <c r="J20" s="380"/>
      <c r="K20" s="380"/>
      <c r="L20" s="380"/>
      <c r="M20" s="380"/>
      <c r="N20" s="380"/>
      <c r="O20" s="380"/>
      <c r="P20" s="380"/>
      <c r="Q20" s="380"/>
      <c r="R20" s="380"/>
      <c r="S20" s="380"/>
      <c r="T20" s="380"/>
      <c r="U20" s="380"/>
      <c r="V20" s="380"/>
      <c r="W20" s="380"/>
      <c r="X20" s="380"/>
      <c r="Y20" s="380"/>
      <c r="Z20" s="380"/>
      <c r="AA20" s="380"/>
      <c r="AB20" s="380"/>
      <c r="AC20" s="380"/>
      <c r="AD20" s="380"/>
      <c r="AE20" s="380"/>
      <c r="AF20" s="380"/>
      <c r="AG20" s="380"/>
      <c r="AH20" s="380"/>
      <c r="AI20" s="380"/>
      <c r="AJ20" s="380"/>
      <c r="AK20" s="380"/>
      <c r="AL20" s="380"/>
      <c r="AM20" s="380"/>
      <c r="AN20" s="380"/>
      <c r="AO20" s="380"/>
      <c r="AP20" s="380"/>
      <c r="AQ20" s="380"/>
      <c r="AR20" s="380"/>
      <c r="AS20" s="380"/>
      <c r="AT20" s="380"/>
      <c r="AU20" s="380"/>
      <c r="AV20" s="380"/>
      <c r="AW20" s="380"/>
      <c r="AX20" s="380"/>
      <c r="AY20" s="380"/>
      <c r="AZ20" s="380"/>
      <c r="BA20" s="380"/>
      <c r="BB20" s="380"/>
      <c r="BC20" s="380"/>
      <c r="BD20" s="380"/>
      <c r="BE20" s="380"/>
      <c r="BF20" s="380"/>
      <c r="BG20" s="380"/>
      <c r="BH20" s="380"/>
      <c r="BI20" s="380"/>
      <c r="BJ20" s="380"/>
      <c r="BK20" s="380"/>
      <c r="BL20" s="380"/>
      <c r="BM20" s="380"/>
      <c r="BN20" s="380"/>
      <c r="BO20" s="380"/>
      <c r="BP20" s="380"/>
      <c r="BQ20" s="380"/>
      <c r="BR20" s="380"/>
      <c r="BS20" s="380"/>
      <c r="BT20" s="380"/>
      <c r="BU20" s="380"/>
      <c r="BV20" s="380"/>
      <c r="BW20" s="380"/>
      <c r="BX20" s="380"/>
      <c r="BY20" s="380"/>
      <c r="BZ20" s="380"/>
      <c r="CA20" s="380"/>
      <c r="CB20" s="380"/>
      <c r="CC20" s="380"/>
      <c r="CD20" s="380"/>
      <c r="CE20" s="380"/>
      <c r="CF20" s="380"/>
      <c r="CG20" s="380"/>
      <c r="CH20" s="380"/>
      <c r="CI20" s="380"/>
      <c r="CJ20" s="380"/>
      <c r="CK20" s="380"/>
      <c r="CL20" s="380"/>
      <c r="CM20" s="380"/>
      <c r="CN20" s="380"/>
      <c r="CO20" s="380"/>
      <c r="CP20" s="64"/>
      <c r="CQ20" s="59"/>
      <c r="CR20" s="59"/>
      <c r="CS20" s="59"/>
      <c r="CT20" s="59"/>
      <c r="CU20" s="59"/>
      <c r="CV20" s="59"/>
      <c r="CW20" s="59"/>
      <c r="CX20" s="59"/>
      <c r="CY20" s="59"/>
      <c r="CZ20" s="59"/>
      <c r="DA20" s="59"/>
      <c r="DB20" s="61"/>
      <c r="DC20" s="61"/>
      <c r="DD20" s="61"/>
    </row>
    <row r="21" spans="1:147" ht="24.95" customHeight="1" x14ac:dyDescent="0.25">
      <c r="A21" s="80"/>
      <c r="B21" s="380" t="s">
        <v>400</v>
      </c>
      <c r="C21" s="380"/>
      <c r="D21" s="380"/>
      <c r="E21" s="380"/>
      <c r="F21" s="380"/>
      <c r="G21" s="380"/>
      <c r="H21" s="380"/>
      <c r="I21" s="380"/>
      <c r="J21" s="380"/>
      <c r="K21" s="380"/>
      <c r="L21" s="380"/>
      <c r="M21" s="380"/>
      <c r="N21" s="380"/>
      <c r="O21" s="380"/>
      <c r="P21" s="380"/>
      <c r="Q21" s="707" t="s">
        <v>15</v>
      </c>
      <c r="R21" s="707"/>
      <c r="S21" s="707"/>
      <c r="T21" s="678" t="s">
        <v>399</v>
      </c>
      <c r="U21" s="678"/>
      <c r="V21" s="678"/>
      <c r="W21" s="678"/>
      <c r="X21" s="678"/>
      <c r="Y21" s="707" t="s">
        <v>15</v>
      </c>
      <c r="Z21" s="707"/>
      <c r="AA21" s="707"/>
      <c r="AB21" s="678" t="s">
        <v>398</v>
      </c>
      <c r="AC21" s="678"/>
      <c r="AD21" s="678"/>
      <c r="AE21" s="678"/>
      <c r="AF21" s="678"/>
      <c r="AG21" s="707" t="s">
        <v>15</v>
      </c>
      <c r="AH21" s="707"/>
      <c r="AI21" s="707"/>
      <c r="AJ21" s="678" t="s">
        <v>397</v>
      </c>
      <c r="AK21" s="678"/>
      <c r="AL21" s="678"/>
      <c r="AM21" s="678"/>
      <c r="AN21" s="678"/>
      <c r="AO21" s="707" t="s">
        <v>15</v>
      </c>
      <c r="AP21" s="707"/>
      <c r="AQ21" s="707"/>
      <c r="AR21" s="678" t="s">
        <v>396</v>
      </c>
      <c r="AS21" s="678"/>
      <c r="AT21" s="678"/>
      <c r="AU21" s="678"/>
      <c r="AV21" s="678"/>
      <c r="AW21" s="707" t="s">
        <v>15</v>
      </c>
      <c r="AX21" s="707"/>
      <c r="AY21" s="707"/>
      <c r="AZ21" s="678" t="s">
        <v>395</v>
      </c>
      <c r="BA21" s="678"/>
      <c r="BB21" s="678"/>
      <c r="BC21" s="678"/>
      <c r="BD21" s="678"/>
      <c r="BE21" s="678"/>
      <c r="BF21" s="708"/>
      <c r="BG21" s="708"/>
      <c r="BH21" s="708"/>
      <c r="BI21" s="708"/>
      <c r="BJ21" s="708"/>
      <c r="BK21" s="708"/>
      <c r="BL21" s="708"/>
      <c r="BM21" s="708"/>
      <c r="BN21" s="708"/>
      <c r="BO21" s="708"/>
      <c r="BP21" s="708"/>
      <c r="BQ21" s="708"/>
      <c r="BR21" s="708"/>
      <c r="BS21" s="708"/>
      <c r="BT21" s="708"/>
      <c r="BU21" s="708"/>
      <c r="BV21" s="708"/>
      <c r="BW21" s="708"/>
      <c r="BX21" s="708"/>
      <c r="BY21" s="708"/>
      <c r="BZ21" s="708"/>
      <c r="CA21" s="708"/>
      <c r="CB21" s="708"/>
      <c r="CC21" s="708"/>
      <c r="CD21" s="708"/>
      <c r="CE21" s="708"/>
      <c r="CF21" s="708"/>
      <c r="CG21" s="708"/>
      <c r="CH21" s="708"/>
      <c r="CI21" s="708"/>
      <c r="CJ21" s="708"/>
      <c r="CK21" s="708"/>
      <c r="CL21" s="91" t="s">
        <v>393</v>
      </c>
      <c r="CM21" s="92"/>
      <c r="CN21" s="92"/>
      <c r="CO21" s="92"/>
      <c r="CP21" s="64"/>
      <c r="CQ21" s="59"/>
      <c r="CR21" s="59"/>
      <c r="CS21" s="59"/>
      <c r="CT21" s="59"/>
      <c r="CU21" s="59"/>
      <c r="CV21" s="59"/>
      <c r="CW21" s="59"/>
      <c r="CX21" s="59"/>
      <c r="CY21" s="59"/>
      <c r="CZ21" s="59"/>
      <c r="DA21" s="59"/>
      <c r="DB21" s="61"/>
      <c r="DC21" s="61"/>
      <c r="DD21" s="61"/>
      <c r="EQ21" s="93"/>
    </row>
    <row r="22" spans="1:147" ht="24.95" customHeight="1" x14ac:dyDescent="0.25">
      <c r="A22" s="80"/>
      <c r="B22" s="81"/>
      <c r="C22" s="81"/>
      <c r="D22" s="81"/>
      <c r="E22" s="81"/>
      <c r="F22" s="81"/>
      <c r="G22" s="81"/>
      <c r="H22" s="81"/>
      <c r="I22" s="81"/>
      <c r="J22" s="81"/>
      <c r="K22" s="81"/>
      <c r="L22" s="81"/>
      <c r="M22" s="81"/>
      <c r="N22" s="81"/>
      <c r="O22" s="81"/>
      <c r="P22" s="81"/>
      <c r="Q22" s="81"/>
      <c r="R22" s="81"/>
      <c r="S22" s="81"/>
      <c r="T22" s="81"/>
      <c r="U22" s="81"/>
      <c r="V22" s="81"/>
      <c r="W22" s="81"/>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L22" s="81"/>
      <c r="BM22" s="81"/>
      <c r="BN22" s="81"/>
      <c r="BO22" s="81"/>
      <c r="BP22" s="81"/>
      <c r="BQ22" s="81"/>
      <c r="BR22" s="81"/>
      <c r="BS22" s="81"/>
      <c r="BT22" s="81"/>
      <c r="BU22" s="81"/>
      <c r="BV22" s="81"/>
      <c r="BW22" s="81"/>
      <c r="BX22" s="81"/>
      <c r="BY22" s="81"/>
      <c r="BZ22" s="81"/>
      <c r="CA22" s="81"/>
      <c r="CB22" s="81"/>
      <c r="CC22" s="81"/>
      <c r="CD22" s="81"/>
      <c r="CE22" s="81"/>
      <c r="CF22" s="81"/>
      <c r="CG22" s="81"/>
      <c r="CH22" s="81"/>
      <c r="CI22" s="81"/>
      <c r="CJ22" s="81"/>
      <c r="CK22" s="81"/>
      <c r="CL22" s="81"/>
      <c r="CM22" s="81"/>
      <c r="CN22" s="81"/>
      <c r="CO22" s="81"/>
      <c r="CP22" s="64"/>
      <c r="CQ22" s="59"/>
      <c r="CR22" s="59"/>
      <c r="CS22" s="59"/>
      <c r="CT22" s="59"/>
      <c r="CU22" s="59"/>
      <c r="CV22" s="59"/>
      <c r="CW22" s="59"/>
      <c r="CX22" s="59"/>
      <c r="CY22" s="59"/>
      <c r="CZ22" s="59"/>
      <c r="DA22" s="59"/>
      <c r="DB22" s="61"/>
      <c r="DC22" s="61"/>
      <c r="DD22" s="61"/>
    </row>
    <row r="23" spans="1:147" ht="24.95" customHeight="1" x14ac:dyDescent="0.25">
      <c r="A23" s="80"/>
      <c r="B23" s="380" t="s">
        <v>392</v>
      </c>
      <c r="C23" s="380"/>
      <c r="D23" s="380"/>
      <c r="E23" s="380"/>
      <c r="F23" s="380"/>
      <c r="G23" s="380"/>
      <c r="H23" s="380"/>
      <c r="I23" s="380"/>
      <c r="J23" s="380"/>
      <c r="K23" s="380"/>
      <c r="L23" s="380"/>
      <c r="M23" s="380"/>
      <c r="N23" s="380"/>
      <c r="O23" s="380"/>
      <c r="P23" s="380"/>
      <c r="Q23" s="707" t="s">
        <v>15</v>
      </c>
      <c r="R23" s="707"/>
      <c r="S23" s="707"/>
      <c r="T23" s="675" t="s">
        <v>391</v>
      </c>
      <c r="U23" s="675"/>
      <c r="V23" s="675"/>
      <c r="W23" s="675"/>
      <c r="X23" s="675"/>
      <c r="Y23" s="675"/>
      <c r="Z23" s="675"/>
      <c r="AA23" s="675"/>
      <c r="AB23" s="675"/>
      <c r="AC23" s="707" t="s">
        <v>15</v>
      </c>
      <c r="AD23" s="707"/>
      <c r="AE23" s="707"/>
      <c r="AF23" s="675" t="s">
        <v>390</v>
      </c>
      <c r="AG23" s="675"/>
      <c r="AH23" s="675"/>
      <c r="AI23" s="675"/>
      <c r="AJ23" s="675"/>
      <c r="AK23" s="675"/>
      <c r="AL23" s="675"/>
      <c r="AM23" s="675"/>
      <c r="AN23" s="675"/>
      <c r="AO23" s="707" t="s">
        <v>15</v>
      </c>
      <c r="AP23" s="707"/>
      <c r="AQ23" s="707"/>
      <c r="AR23" s="675" t="s">
        <v>389</v>
      </c>
      <c r="AS23" s="675"/>
      <c r="AT23" s="675"/>
      <c r="AU23" s="675"/>
      <c r="AV23" s="675"/>
      <c r="AW23" s="675"/>
      <c r="AX23" s="675"/>
      <c r="AY23" s="675"/>
      <c r="AZ23" s="675"/>
      <c r="BA23" s="707" t="s">
        <v>15</v>
      </c>
      <c r="BB23" s="707"/>
      <c r="BC23" s="707"/>
      <c r="BD23" s="675" t="s">
        <v>388</v>
      </c>
      <c r="BE23" s="675"/>
      <c r="BF23" s="675"/>
      <c r="BG23" s="675"/>
      <c r="BH23" s="675"/>
      <c r="BI23" s="675"/>
      <c r="BJ23" s="675"/>
      <c r="BK23" s="675"/>
      <c r="BL23" s="675"/>
      <c r="BM23" s="707" t="s">
        <v>15</v>
      </c>
      <c r="BN23" s="707"/>
      <c r="BO23" s="707"/>
      <c r="BP23" s="675" t="s">
        <v>419</v>
      </c>
      <c r="BQ23" s="675"/>
      <c r="BR23" s="675"/>
      <c r="BS23" s="675"/>
      <c r="BT23" s="675"/>
      <c r="BU23" s="675"/>
      <c r="BV23" s="675"/>
      <c r="BW23" s="675"/>
      <c r="BX23" s="675"/>
      <c r="BY23" s="709"/>
      <c r="BZ23" s="709"/>
      <c r="CA23" s="709"/>
      <c r="CB23" s="709"/>
      <c r="CC23" s="709"/>
      <c r="CD23" s="709"/>
      <c r="CE23" s="709"/>
      <c r="CF23" s="709"/>
      <c r="CG23" s="709"/>
      <c r="CH23" s="709"/>
      <c r="CI23" s="709"/>
      <c r="CJ23" s="709"/>
      <c r="CK23" s="709"/>
      <c r="CL23" s="91" t="s">
        <v>393</v>
      </c>
      <c r="CM23" s="92"/>
      <c r="CN23" s="92"/>
      <c r="CO23" s="92"/>
      <c r="CP23" s="64"/>
      <c r="CQ23" s="59"/>
      <c r="CR23" s="59"/>
      <c r="CS23" s="59"/>
      <c r="CT23" s="59"/>
      <c r="CU23" s="59"/>
      <c r="CV23" s="59"/>
      <c r="CW23" s="59"/>
      <c r="CX23" s="59"/>
      <c r="CY23" s="59"/>
      <c r="CZ23" s="59"/>
      <c r="DA23" s="59"/>
      <c r="DB23" s="61"/>
      <c r="DC23" s="61"/>
      <c r="DD23" s="61"/>
    </row>
    <row r="24" spans="1:147" ht="24.95" customHeight="1" x14ac:dyDescent="0.25">
      <c r="A24" s="80"/>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c r="BZ24" s="81"/>
      <c r="CA24" s="81"/>
      <c r="CB24" s="81"/>
      <c r="CC24" s="81"/>
      <c r="CD24" s="81"/>
      <c r="CE24" s="81"/>
      <c r="CF24" s="81"/>
      <c r="CG24" s="81"/>
      <c r="CH24" s="81"/>
      <c r="CI24" s="81"/>
      <c r="CJ24" s="81"/>
      <c r="CK24" s="81"/>
      <c r="CL24" s="81"/>
      <c r="CM24" s="81"/>
      <c r="CN24" s="81"/>
      <c r="CO24" s="81"/>
      <c r="CP24" s="64"/>
      <c r="CQ24" s="59"/>
      <c r="CR24" s="59"/>
      <c r="CS24" s="59"/>
      <c r="CT24" s="59"/>
      <c r="CU24" s="59"/>
      <c r="CV24" s="59"/>
      <c r="CW24" s="59"/>
      <c r="CX24" s="59"/>
      <c r="CY24" s="59"/>
      <c r="CZ24" s="59"/>
      <c r="DA24" s="59"/>
      <c r="DB24" s="61"/>
      <c r="DC24" s="61"/>
      <c r="DD24" s="61"/>
    </row>
    <row r="25" spans="1:147" ht="24.95" customHeight="1" x14ac:dyDescent="0.25">
      <c r="A25" s="80"/>
      <c r="B25" s="380" t="s">
        <v>385</v>
      </c>
      <c r="C25" s="380"/>
      <c r="D25" s="380"/>
      <c r="E25" s="380"/>
      <c r="F25" s="380"/>
      <c r="G25" s="380"/>
      <c r="H25" s="380"/>
      <c r="I25" s="380"/>
      <c r="J25" s="380"/>
      <c r="K25" s="380"/>
      <c r="L25" s="380"/>
      <c r="M25" s="380"/>
      <c r="N25" s="380"/>
      <c r="O25" s="380"/>
      <c r="P25" s="380"/>
      <c r="Q25" s="92" t="s">
        <v>416</v>
      </c>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64"/>
      <c r="CQ25" s="59"/>
      <c r="CR25" s="59"/>
      <c r="CS25" s="59"/>
      <c r="CT25" s="59"/>
      <c r="CU25" s="59"/>
      <c r="CV25" s="59"/>
      <c r="CW25" s="59"/>
      <c r="CX25" s="59"/>
      <c r="CY25" s="59"/>
      <c r="CZ25" s="59"/>
      <c r="DA25" s="59"/>
      <c r="DB25" s="61"/>
      <c r="DC25" s="61"/>
      <c r="DD25" s="61"/>
    </row>
    <row r="26" spans="1:147" ht="24.95" customHeight="1" x14ac:dyDescent="0.25">
      <c r="A26" s="80"/>
      <c r="B26" s="81"/>
      <c r="C26" s="81"/>
      <c r="D26" s="81"/>
      <c r="E26" s="81"/>
      <c r="F26" s="81"/>
      <c r="G26" s="81"/>
      <c r="H26" s="81"/>
      <c r="I26" s="81"/>
      <c r="J26" s="81"/>
      <c r="K26" s="81"/>
      <c r="L26" s="81"/>
      <c r="M26" s="81"/>
      <c r="N26" s="81"/>
      <c r="O26" s="81"/>
      <c r="P26" s="81"/>
      <c r="Q26" s="94" t="s">
        <v>415</v>
      </c>
      <c r="R26" s="81"/>
      <c r="S26" s="81"/>
      <c r="T26" s="81"/>
      <c r="U26" s="81"/>
      <c r="V26" s="81"/>
      <c r="W26" s="81"/>
      <c r="X26" s="81"/>
      <c r="Y26" s="81"/>
      <c r="Z26" s="81"/>
      <c r="AA26" s="81"/>
      <c r="AB26" s="81"/>
      <c r="AC26" s="81"/>
      <c r="AD26" s="81"/>
      <c r="AE26" s="81"/>
      <c r="AF26" s="81"/>
      <c r="AG26" s="81"/>
      <c r="AH26" s="81"/>
      <c r="AI26" s="81"/>
      <c r="AJ26" s="81"/>
      <c r="AK26" s="81"/>
      <c r="AL26" s="81"/>
      <c r="AM26" s="81"/>
      <c r="AN26" s="81"/>
      <c r="AO26" s="81"/>
      <c r="AP26" s="81"/>
      <c r="AQ26" s="81"/>
      <c r="AR26" s="81"/>
      <c r="AS26" s="81"/>
      <c r="AT26" s="81"/>
      <c r="AU26" s="81"/>
      <c r="AV26" s="81"/>
      <c r="AW26" s="81"/>
      <c r="AX26" s="81"/>
      <c r="AY26" s="81"/>
      <c r="AZ26" s="81"/>
      <c r="BA26" s="81"/>
      <c r="BB26" s="81"/>
      <c r="BC26" s="81"/>
      <c r="BD26" s="81"/>
      <c r="BE26" s="81"/>
      <c r="BF26" s="81"/>
      <c r="BG26" s="81"/>
      <c r="BH26" s="81"/>
      <c r="BI26" s="81"/>
      <c r="BJ26" s="81"/>
      <c r="BK26" s="81"/>
      <c r="BL26" s="81"/>
      <c r="BM26" s="81"/>
      <c r="BN26" s="81"/>
      <c r="BO26" s="81"/>
      <c r="BP26" s="81"/>
      <c r="BQ26" s="81"/>
      <c r="BR26" s="81"/>
      <c r="BS26" s="81"/>
      <c r="BT26" s="81"/>
      <c r="BU26" s="81"/>
      <c r="BV26" s="81"/>
      <c r="BW26" s="81"/>
      <c r="BX26" s="81"/>
      <c r="BY26" s="81"/>
      <c r="BZ26" s="81"/>
      <c r="CA26" s="81"/>
      <c r="CB26" s="81"/>
      <c r="CC26" s="81"/>
      <c r="CD26" s="81"/>
      <c r="CE26" s="81"/>
      <c r="CF26" s="81"/>
      <c r="CG26" s="81"/>
      <c r="CH26" s="81"/>
      <c r="CI26" s="81"/>
      <c r="CJ26" s="81"/>
      <c r="CK26" s="81"/>
      <c r="CL26" s="81"/>
      <c r="CM26" s="81"/>
      <c r="CN26" s="81"/>
      <c r="CO26" s="81"/>
      <c r="CP26" s="64"/>
      <c r="CQ26" s="59"/>
      <c r="CR26" s="59"/>
      <c r="CS26" s="59"/>
      <c r="CT26" s="59"/>
      <c r="CU26" s="59"/>
      <c r="CV26" s="59"/>
      <c r="CW26" s="59"/>
      <c r="CX26" s="59"/>
      <c r="CY26" s="59"/>
      <c r="CZ26" s="59"/>
      <c r="DA26" s="59"/>
      <c r="DB26" s="61"/>
      <c r="DC26" s="61"/>
      <c r="DD26" s="61"/>
    </row>
    <row r="27" spans="1:147" ht="24.95" customHeight="1" x14ac:dyDescent="0.3">
      <c r="A27" s="95"/>
      <c r="E27" s="55"/>
      <c r="Q27" s="96"/>
      <c r="R27" s="96"/>
      <c r="S27" s="97"/>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77"/>
      <c r="AY27" s="99"/>
      <c r="AZ27" s="59"/>
      <c r="BA27" s="59"/>
      <c r="BB27" s="59"/>
      <c r="BC27" s="59"/>
      <c r="BD27" s="97"/>
      <c r="BE27" s="59"/>
      <c r="BF27" s="59"/>
      <c r="BG27" s="59"/>
      <c r="BH27" s="59"/>
      <c r="BI27" s="59"/>
      <c r="BJ27" s="59"/>
      <c r="BK27" s="59"/>
      <c r="BL27" s="59"/>
      <c r="BM27" s="59"/>
      <c r="BN27" s="59"/>
      <c r="BO27" s="59"/>
      <c r="BP27" s="59"/>
      <c r="BQ27" s="59"/>
      <c r="BR27" s="59"/>
      <c r="BS27" s="97"/>
      <c r="BT27" s="59"/>
      <c r="BU27" s="59"/>
      <c r="BV27" s="59"/>
      <c r="BW27" s="59"/>
      <c r="BX27" s="59"/>
      <c r="BY27" s="59"/>
      <c r="BZ27" s="59"/>
      <c r="CA27" s="59"/>
      <c r="CB27" s="59"/>
      <c r="CC27" s="59"/>
      <c r="CD27" s="59"/>
      <c r="CE27" s="59"/>
      <c r="CF27" s="59"/>
      <c r="CG27" s="59"/>
      <c r="CH27" s="59"/>
      <c r="CI27" s="59"/>
      <c r="CJ27" s="59"/>
      <c r="CK27" s="59"/>
      <c r="CL27" s="59"/>
      <c r="CM27" s="59"/>
      <c r="CN27" s="59"/>
      <c r="CO27" s="59"/>
      <c r="CP27" s="64"/>
      <c r="CQ27" s="59"/>
      <c r="CR27" s="59"/>
      <c r="CS27" s="59"/>
      <c r="CT27" s="59"/>
      <c r="CU27" s="59"/>
      <c r="CV27" s="59"/>
      <c r="CW27" s="59"/>
      <c r="CX27" s="59"/>
      <c r="CY27" s="59"/>
      <c r="CZ27" s="59"/>
      <c r="DA27" s="59"/>
      <c r="DB27" s="61"/>
      <c r="DC27" s="61"/>
      <c r="DD27" s="61"/>
    </row>
    <row r="28" spans="1:147" ht="24.95" customHeight="1" x14ac:dyDescent="0.25">
      <c r="A28" s="100"/>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59"/>
      <c r="CI28" s="59"/>
      <c r="CJ28" s="59"/>
      <c r="CK28" s="59"/>
      <c r="CL28" s="59"/>
      <c r="CM28" s="59"/>
      <c r="CN28" s="59"/>
      <c r="CO28" s="59"/>
      <c r="CP28" s="64"/>
      <c r="CQ28" s="59"/>
      <c r="CR28" s="59"/>
      <c r="CS28" s="59"/>
      <c r="CT28" s="59"/>
      <c r="CU28" s="59"/>
      <c r="CV28" s="59"/>
      <c r="CW28" s="59"/>
      <c r="CX28" s="59"/>
      <c r="CY28" s="59"/>
      <c r="CZ28" s="59"/>
      <c r="DA28" s="59"/>
      <c r="DB28" s="61"/>
      <c r="DC28" s="61"/>
      <c r="DD28" s="61"/>
    </row>
    <row r="29" spans="1:147" ht="24.95" customHeight="1" x14ac:dyDescent="0.3">
      <c r="A29" s="100"/>
      <c r="B29" s="59"/>
      <c r="C29" s="59"/>
      <c r="D29" s="59"/>
      <c r="E29" s="59"/>
      <c r="F29" s="59"/>
      <c r="G29" s="59"/>
      <c r="H29" s="59"/>
      <c r="I29" s="59"/>
      <c r="J29" s="59"/>
      <c r="K29" s="59"/>
      <c r="L29" s="96"/>
      <c r="M29" s="96"/>
      <c r="N29" s="96"/>
      <c r="O29" s="96"/>
      <c r="P29" s="101"/>
      <c r="Q29" s="101"/>
      <c r="R29" s="101"/>
      <c r="S29" s="101"/>
      <c r="T29" s="102"/>
      <c r="U29" s="102"/>
      <c r="V29" s="103"/>
      <c r="W29" s="103"/>
      <c r="X29" s="96"/>
      <c r="Y29" s="96"/>
      <c r="Z29" s="96"/>
      <c r="AA29" s="104"/>
      <c r="AB29" s="96"/>
      <c r="AC29" s="96"/>
      <c r="AD29" s="96"/>
      <c r="AE29" s="96"/>
      <c r="AF29" s="96"/>
      <c r="AG29" s="96"/>
      <c r="AH29" s="96"/>
      <c r="AI29" s="96"/>
      <c r="AJ29" s="96"/>
      <c r="AK29" s="96"/>
      <c r="AL29" s="96"/>
      <c r="AM29" s="96"/>
      <c r="AN29" s="96"/>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59"/>
      <c r="CG29" s="59"/>
      <c r="CH29" s="59"/>
      <c r="CI29" s="59"/>
      <c r="CJ29" s="59"/>
      <c r="CK29" s="59"/>
      <c r="CL29" s="59"/>
      <c r="CM29" s="59"/>
      <c r="CN29" s="59"/>
      <c r="CO29" s="59"/>
      <c r="CP29" s="64"/>
      <c r="CQ29" s="59"/>
      <c r="CR29" s="59"/>
      <c r="CS29" s="59"/>
      <c r="CT29" s="59"/>
      <c r="CU29" s="59"/>
      <c r="CV29" s="59"/>
      <c r="CW29" s="59"/>
      <c r="CX29" s="59"/>
      <c r="CY29" s="59"/>
      <c r="CZ29" s="59"/>
      <c r="DA29" s="59"/>
      <c r="DB29" s="61"/>
      <c r="DC29" s="61"/>
      <c r="DD29" s="61"/>
    </row>
    <row r="30" spans="1:147" ht="24.95" customHeight="1" x14ac:dyDescent="0.3">
      <c r="A30" s="100"/>
      <c r="B30" s="59"/>
      <c r="C30" s="59"/>
      <c r="D30" s="59"/>
      <c r="E30" s="59"/>
      <c r="F30" s="59"/>
      <c r="G30" s="59"/>
      <c r="H30" s="59"/>
      <c r="I30" s="59"/>
      <c r="J30" s="59"/>
      <c r="K30" s="59"/>
      <c r="L30" s="97"/>
      <c r="M30" s="97"/>
      <c r="N30" s="97"/>
      <c r="O30" s="97"/>
      <c r="P30" s="97"/>
      <c r="Q30" s="97"/>
      <c r="R30" s="105"/>
      <c r="S30" s="97"/>
      <c r="T30" s="97"/>
      <c r="U30" s="96"/>
      <c r="V30" s="103"/>
      <c r="W30" s="103"/>
      <c r="X30" s="103"/>
      <c r="Y30" s="96"/>
      <c r="Z30" s="103"/>
      <c r="AA30" s="103"/>
      <c r="AB30" s="96"/>
      <c r="AC30" s="96"/>
      <c r="AD30" s="96"/>
      <c r="AE30" s="96"/>
      <c r="AF30" s="96"/>
      <c r="AG30" s="96"/>
      <c r="AH30" s="96"/>
      <c r="AI30" s="96"/>
      <c r="AJ30" s="96"/>
      <c r="AK30" s="96"/>
      <c r="AL30" s="96"/>
      <c r="AM30" s="96"/>
      <c r="AN30" s="96"/>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A30" s="59"/>
      <c r="CB30" s="59"/>
      <c r="CC30" s="59"/>
      <c r="CD30" s="59"/>
      <c r="CE30" s="59"/>
      <c r="CF30" s="59"/>
      <c r="CG30" s="59"/>
      <c r="CH30" s="59"/>
      <c r="CI30" s="59"/>
      <c r="CJ30" s="59"/>
      <c r="CK30" s="59"/>
      <c r="CL30" s="59"/>
      <c r="CM30" s="59"/>
      <c r="CN30" s="59"/>
      <c r="CO30" s="59"/>
      <c r="CP30" s="64"/>
      <c r="CQ30" s="59"/>
      <c r="CR30" s="59"/>
      <c r="CS30" s="59"/>
      <c r="CT30" s="59"/>
      <c r="CU30" s="59"/>
      <c r="CV30" s="59"/>
      <c r="CW30" s="59"/>
      <c r="CX30" s="59"/>
      <c r="CY30" s="59"/>
      <c r="CZ30" s="59"/>
      <c r="DA30" s="59"/>
      <c r="DB30" s="61"/>
      <c r="DC30" s="61"/>
      <c r="DD30" s="61"/>
    </row>
    <row r="31" spans="1:147" ht="24.95" customHeight="1" x14ac:dyDescent="0.25">
      <c r="A31" s="100"/>
      <c r="B31" s="59"/>
      <c r="C31" s="59"/>
      <c r="D31" s="59"/>
      <c r="E31" s="59"/>
      <c r="F31" s="59"/>
      <c r="G31" s="59"/>
      <c r="H31" s="59"/>
      <c r="I31" s="59"/>
      <c r="J31" s="59"/>
      <c r="K31" s="59"/>
      <c r="L31" s="106"/>
      <c r="M31" s="106"/>
      <c r="N31" s="106"/>
      <c r="O31" s="106"/>
      <c r="P31" s="107"/>
      <c r="Q31" s="106"/>
      <c r="R31" s="108"/>
      <c r="S31" s="106"/>
      <c r="T31" s="106"/>
      <c r="U31" s="106"/>
      <c r="V31" s="109"/>
      <c r="W31" s="109"/>
      <c r="X31" s="109"/>
      <c r="Y31" s="107"/>
      <c r="Z31" s="109"/>
      <c r="AA31" s="109"/>
      <c r="AB31" s="107"/>
      <c r="AC31" s="107"/>
      <c r="AD31" s="107"/>
      <c r="AE31" s="107"/>
      <c r="AF31" s="107"/>
      <c r="AG31" s="107"/>
      <c r="AH31" s="107"/>
      <c r="AI31" s="107"/>
      <c r="AJ31" s="107"/>
      <c r="AK31" s="107"/>
      <c r="AL31" s="107"/>
      <c r="AM31" s="107"/>
      <c r="AN31" s="107"/>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c r="CH31" s="59"/>
      <c r="CI31" s="59"/>
      <c r="CJ31" s="59"/>
      <c r="CK31" s="59"/>
      <c r="CL31" s="59"/>
      <c r="CM31" s="59"/>
      <c r="CN31" s="59"/>
      <c r="CO31" s="59"/>
      <c r="CP31" s="64"/>
      <c r="CQ31" s="59"/>
      <c r="CR31" s="59"/>
      <c r="CS31" s="59"/>
      <c r="CT31" s="59"/>
      <c r="CU31" s="59"/>
      <c r="CV31" s="59"/>
      <c r="CW31" s="59"/>
      <c r="CX31" s="59"/>
      <c r="CY31" s="59"/>
      <c r="CZ31" s="59"/>
      <c r="DA31" s="59"/>
      <c r="DB31" s="61"/>
      <c r="DC31" s="61"/>
      <c r="DD31" s="61"/>
    </row>
    <row r="32" spans="1:147" ht="24.95" customHeight="1" x14ac:dyDescent="0.25">
      <c r="A32" s="100"/>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59"/>
      <c r="CB32" s="59"/>
      <c r="CC32" s="59"/>
      <c r="CD32" s="59"/>
      <c r="CE32" s="59"/>
      <c r="CF32" s="59"/>
      <c r="CG32" s="59"/>
      <c r="CH32" s="59"/>
      <c r="CI32" s="59"/>
      <c r="CJ32" s="59"/>
      <c r="CK32" s="59"/>
      <c r="CL32" s="59"/>
      <c r="CM32" s="59"/>
      <c r="CN32" s="59"/>
      <c r="CO32" s="59"/>
      <c r="CP32" s="64"/>
      <c r="CQ32" s="59"/>
      <c r="CR32" s="59"/>
      <c r="CS32" s="59"/>
      <c r="CT32" s="59"/>
      <c r="CU32" s="59"/>
      <c r="CV32" s="59"/>
      <c r="CW32" s="59"/>
      <c r="CX32" s="59"/>
      <c r="CY32" s="59"/>
      <c r="CZ32" s="59"/>
      <c r="DA32" s="59"/>
      <c r="DB32" s="61"/>
      <c r="DC32" s="61"/>
      <c r="DD32" s="61"/>
    </row>
    <row r="33" spans="1:108" ht="24.95" customHeight="1" x14ac:dyDescent="0.25">
      <c r="A33" s="110"/>
      <c r="B33" s="61"/>
      <c r="C33" s="61"/>
      <c r="D33" s="61"/>
      <c r="E33" s="59"/>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111"/>
      <c r="CQ33" s="61"/>
      <c r="CR33" s="61"/>
      <c r="CS33" s="61"/>
      <c r="CT33" s="61"/>
      <c r="CU33" s="61"/>
      <c r="CV33" s="61"/>
      <c r="CW33" s="61"/>
      <c r="CX33" s="61"/>
      <c r="CY33" s="61"/>
      <c r="CZ33" s="61"/>
      <c r="DA33" s="61"/>
      <c r="DB33" s="61"/>
      <c r="DC33" s="61"/>
      <c r="DD33" s="61"/>
    </row>
    <row r="34" spans="1:108" ht="24.95" customHeight="1" x14ac:dyDescent="0.25">
      <c r="A34" s="110"/>
      <c r="B34" s="61"/>
      <c r="C34" s="61"/>
      <c r="D34" s="61"/>
      <c r="E34" s="59"/>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111"/>
      <c r="CQ34" s="61"/>
      <c r="CR34" s="61"/>
      <c r="CS34" s="61"/>
      <c r="CT34" s="61"/>
      <c r="CU34" s="61"/>
      <c r="CV34" s="61"/>
      <c r="CW34" s="61"/>
      <c r="CX34" s="61"/>
      <c r="CY34" s="61"/>
      <c r="CZ34" s="61"/>
      <c r="DA34" s="61"/>
      <c r="DB34" s="61"/>
      <c r="DC34" s="61"/>
      <c r="DD34" s="61"/>
    </row>
    <row r="35" spans="1:108" ht="24.95" customHeight="1" x14ac:dyDescent="0.25">
      <c r="A35" s="110"/>
      <c r="B35" s="61"/>
      <c r="C35" s="61"/>
      <c r="D35" s="61"/>
      <c r="E35" s="59"/>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111"/>
      <c r="CQ35" s="61"/>
      <c r="CR35" s="61"/>
      <c r="CS35" s="61"/>
      <c r="CT35" s="61"/>
      <c r="CU35" s="61"/>
      <c r="CV35" s="61"/>
      <c r="CW35" s="61"/>
      <c r="CX35" s="61"/>
      <c r="CY35" s="61"/>
      <c r="CZ35" s="61"/>
      <c r="DA35" s="61"/>
      <c r="DB35" s="61"/>
      <c r="DC35" s="61"/>
      <c r="DD35" s="61"/>
    </row>
    <row r="36" spans="1:108" ht="24.95" customHeight="1" x14ac:dyDescent="0.3">
      <c r="A36" s="110"/>
      <c r="B36" s="61"/>
      <c r="C36" s="61"/>
      <c r="D36" s="61"/>
      <c r="E36" s="59"/>
      <c r="F36" s="61"/>
      <c r="G36" s="61"/>
      <c r="H36" s="61"/>
      <c r="I36" s="61"/>
      <c r="J36" s="61"/>
      <c r="K36" s="61"/>
      <c r="L36" s="61"/>
      <c r="M36" s="61"/>
      <c r="N36" s="112"/>
      <c r="O36" s="113"/>
      <c r="P36" s="113"/>
      <c r="Q36" s="113"/>
      <c r="R36" s="114"/>
      <c r="S36" s="114"/>
      <c r="T36" s="114"/>
      <c r="U36" s="114"/>
      <c r="V36" s="114"/>
      <c r="W36" s="97"/>
      <c r="X36" s="97"/>
      <c r="Y36" s="115"/>
      <c r="Z36" s="97"/>
      <c r="AA36" s="97"/>
      <c r="AB36" s="97"/>
      <c r="AC36" s="97"/>
      <c r="AD36" s="97"/>
      <c r="AE36" s="115"/>
      <c r="AF36" s="115"/>
      <c r="AG36" s="115"/>
      <c r="AH36" s="115"/>
      <c r="AI36" s="116"/>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111"/>
      <c r="CQ36" s="61"/>
      <c r="CR36" s="61"/>
      <c r="CS36" s="61"/>
      <c r="CT36" s="61"/>
      <c r="CU36" s="61"/>
      <c r="CV36" s="61"/>
      <c r="CW36" s="61"/>
      <c r="CX36" s="61"/>
      <c r="CY36" s="61"/>
      <c r="CZ36" s="61"/>
      <c r="DA36" s="61"/>
      <c r="DB36" s="61"/>
      <c r="DC36" s="61"/>
      <c r="DD36" s="61"/>
    </row>
    <row r="37" spans="1:108" ht="24.95" customHeight="1" x14ac:dyDescent="0.3">
      <c r="A37" s="110"/>
      <c r="B37" s="61"/>
      <c r="C37" s="61"/>
      <c r="D37" s="61"/>
      <c r="E37" s="59"/>
      <c r="F37" s="61"/>
      <c r="G37" s="61"/>
      <c r="H37" s="61"/>
      <c r="I37" s="61"/>
      <c r="J37" s="61"/>
      <c r="K37" s="61"/>
      <c r="L37" s="61"/>
      <c r="M37" s="61"/>
      <c r="N37" s="117"/>
      <c r="O37" s="118"/>
      <c r="P37" s="118"/>
      <c r="Q37" s="118"/>
      <c r="R37" s="118"/>
      <c r="S37" s="118"/>
      <c r="T37" s="118"/>
      <c r="U37" s="118"/>
      <c r="V37" s="118"/>
      <c r="W37" s="119"/>
      <c r="X37" s="120"/>
      <c r="Y37" s="118"/>
      <c r="Z37" s="118"/>
      <c r="AA37" s="118"/>
      <c r="AB37" s="118"/>
      <c r="AC37" s="118"/>
      <c r="AD37" s="118"/>
      <c r="AE37" s="121"/>
      <c r="AF37" s="121"/>
      <c r="AG37" s="121"/>
      <c r="AH37" s="121"/>
      <c r="AI37" s="122"/>
      <c r="AJ37" s="118"/>
      <c r="AK37" s="119"/>
      <c r="AL37" s="118"/>
      <c r="AM37" s="118"/>
      <c r="AN37" s="118"/>
      <c r="AO37" s="118"/>
      <c r="AP37" s="118"/>
      <c r="AQ37" s="118"/>
      <c r="AR37" s="118"/>
      <c r="AS37" s="118"/>
      <c r="AT37" s="118"/>
      <c r="AU37" s="118"/>
      <c r="AV37" s="118"/>
      <c r="AW37" s="118"/>
      <c r="AX37" s="118"/>
      <c r="AY37" s="118"/>
      <c r="AZ37" s="118"/>
      <c r="BA37" s="118"/>
      <c r="BB37" s="118"/>
      <c r="BC37" s="118"/>
      <c r="BD37" s="118"/>
      <c r="BE37" s="118"/>
      <c r="BF37" s="97"/>
      <c r="BG37" s="97"/>
      <c r="BH37" s="97"/>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111"/>
      <c r="CQ37" s="61"/>
      <c r="CR37" s="61"/>
      <c r="CS37" s="61"/>
      <c r="CT37" s="61"/>
      <c r="CU37" s="61"/>
      <c r="CV37" s="61"/>
      <c r="CW37" s="61"/>
      <c r="CX37" s="61"/>
      <c r="CY37" s="61"/>
      <c r="CZ37" s="61"/>
      <c r="DA37" s="61"/>
      <c r="DB37" s="61"/>
      <c r="DC37" s="61"/>
      <c r="DD37" s="61"/>
    </row>
    <row r="38" spans="1:108" ht="24.95" customHeight="1" x14ac:dyDescent="0.3">
      <c r="A38" s="110"/>
      <c r="B38" s="61"/>
      <c r="C38" s="61"/>
      <c r="D38" s="61"/>
      <c r="E38" s="59"/>
      <c r="F38" s="61"/>
      <c r="G38" s="61"/>
      <c r="H38" s="61"/>
      <c r="I38" s="61"/>
      <c r="J38" s="61"/>
      <c r="K38" s="61"/>
      <c r="L38" s="61"/>
      <c r="M38" s="61"/>
      <c r="N38" s="117"/>
      <c r="O38" s="118"/>
      <c r="P38" s="118"/>
      <c r="Q38" s="118"/>
      <c r="R38" s="118"/>
      <c r="S38" s="118"/>
      <c r="T38" s="118"/>
      <c r="U38" s="118"/>
      <c r="V38" s="118"/>
      <c r="W38" s="119"/>
      <c r="X38" s="114"/>
      <c r="Y38" s="118"/>
      <c r="Z38" s="118"/>
      <c r="AA38" s="118"/>
      <c r="AB38" s="118"/>
      <c r="AC38" s="118"/>
      <c r="AD38" s="118"/>
      <c r="AE38" s="121"/>
      <c r="AF38" s="121"/>
      <c r="AG38" s="121"/>
      <c r="AH38" s="121"/>
      <c r="AI38" s="122"/>
      <c r="AJ38" s="118"/>
      <c r="AK38" s="118"/>
      <c r="AL38" s="118"/>
      <c r="AM38" s="118"/>
      <c r="AN38" s="118"/>
      <c r="AO38" s="118"/>
      <c r="AP38" s="118"/>
      <c r="AQ38" s="118"/>
      <c r="AR38" s="119"/>
      <c r="AS38" s="119"/>
      <c r="AT38" s="118"/>
      <c r="AU38" s="118"/>
      <c r="AV38" s="118"/>
      <c r="AW38" s="118"/>
      <c r="AX38" s="118"/>
      <c r="AY38" s="118"/>
      <c r="AZ38" s="118"/>
      <c r="BA38" s="118"/>
      <c r="BB38" s="118"/>
      <c r="BC38" s="118"/>
      <c r="BD38" s="118"/>
      <c r="BE38" s="118"/>
      <c r="BF38" s="97"/>
      <c r="BG38" s="97"/>
      <c r="BH38" s="97"/>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111"/>
      <c r="CQ38" s="61"/>
      <c r="CR38" s="61"/>
      <c r="CS38" s="61"/>
      <c r="CT38" s="61"/>
      <c r="CU38" s="61"/>
      <c r="CV38" s="61"/>
      <c r="CW38" s="61"/>
      <c r="CX38" s="61"/>
      <c r="CY38" s="61"/>
      <c r="CZ38" s="61"/>
      <c r="DA38" s="61"/>
      <c r="DB38" s="61"/>
      <c r="DC38" s="61"/>
      <c r="DD38" s="61"/>
    </row>
    <row r="39" spans="1:108" ht="24.95" customHeight="1" x14ac:dyDescent="0.3">
      <c r="A39" s="110"/>
      <c r="B39" s="61"/>
      <c r="C39" s="61"/>
      <c r="D39" s="61"/>
      <c r="E39" s="59"/>
      <c r="F39" s="61"/>
      <c r="G39" s="61"/>
      <c r="H39" s="61"/>
      <c r="I39" s="61"/>
      <c r="J39" s="61"/>
      <c r="K39" s="61"/>
      <c r="L39" s="61"/>
      <c r="M39" s="61"/>
      <c r="N39" s="117"/>
      <c r="O39" s="119"/>
      <c r="P39" s="119"/>
      <c r="Q39" s="119"/>
      <c r="R39" s="118"/>
      <c r="S39" s="118"/>
      <c r="T39" s="118"/>
      <c r="U39" s="118"/>
      <c r="V39" s="119"/>
      <c r="W39" s="118"/>
      <c r="X39" s="123"/>
      <c r="Y39" s="124"/>
      <c r="Z39" s="124"/>
      <c r="AA39" s="124"/>
      <c r="AB39" s="124"/>
      <c r="AC39" s="124"/>
      <c r="AD39" s="124"/>
      <c r="AE39" s="124"/>
      <c r="AF39" s="124"/>
      <c r="AG39" s="124"/>
      <c r="AH39" s="124"/>
      <c r="AI39" s="124"/>
      <c r="AJ39" s="124"/>
      <c r="AK39" s="124"/>
      <c r="AL39" s="124"/>
      <c r="AM39" s="124"/>
      <c r="AN39" s="124"/>
      <c r="AO39" s="124"/>
      <c r="AP39" s="124"/>
      <c r="AQ39" s="124"/>
      <c r="AR39" s="124"/>
      <c r="AS39" s="124"/>
      <c r="AT39" s="124"/>
      <c r="AU39" s="124"/>
      <c r="AV39" s="124"/>
      <c r="AW39" s="124"/>
      <c r="AX39" s="124"/>
      <c r="AY39" s="124"/>
      <c r="AZ39" s="124"/>
      <c r="BA39" s="124"/>
      <c r="BB39" s="124"/>
      <c r="BC39" s="124"/>
      <c r="BD39" s="124"/>
      <c r="BE39" s="124"/>
      <c r="BF39" s="124"/>
      <c r="BG39" s="124"/>
      <c r="BH39" s="124"/>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111"/>
      <c r="CQ39" s="61"/>
      <c r="CR39" s="61"/>
      <c r="CS39" s="61"/>
      <c r="CT39" s="61"/>
      <c r="CU39" s="61"/>
      <c r="CV39" s="61"/>
      <c r="CW39" s="61"/>
      <c r="CX39" s="61"/>
      <c r="CY39" s="61"/>
      <c r="CZ39" s="61"/>
      <c r="DA39" s="61"/>
      <c r="DB39" s="61"/>
      <c r="DC39" s="61"/>
      <c r="DD39" s="61"/>
    </row>
    <row r="40" spans="1:108" ht="24.95" customHeight="1" x14ac:dyDescent="0.25">
      <c r="A40" s="125"/>
      <c r="E40" s="55"/>
      <c r="CP40" s="126"/>
      <c r="CQ40" s="59"/>
      <c r="CR40" s="59"/>
      <c r="CS40" s="59"/>
      <c r="CT40" s="59"/>
      <c r="CU40" s="59"/>
      <c r="CV40" s="59"/>
      <c r="CW40" s="59"/>
      <c r="CX40" s="59"/>
      <c r="CY40" s="59"/>
      <c r="CZ40" s="59"/>
      <c r="DA40" s="59"/>
      <c r="DB40" s="61"/>
      <c r="DC40" s="61"/>
      <c r="DD40" s="61"/>
    </row>
    <row r="41" spans="1:108" ht="24.95" customHeight="1" x14ac:dyDescent="0.25">
      <c r="A41" s="125"/>
      <c r="E41" s="55"/>
      <c r="CP41" s="126"/>
      <c r="CQ41" s="59"/>
      <c r="CR41" s="59"/>
      <c r="CS41" s="59"/>
      <c r="CT41" s="59"/>
      <c r="CU41" s="59"/>
      <c r="CV41" s="59"/>
      <c r="CW41" s="59"/>
      <c r="CX41" s="59"/>
      <c r="CY41" s="59"/>
      <c r="CZ41" s="59"/>
      <c r="DA41" s="59"/>
      <c r="DB41" s="61"/>
      <c r="DC41" s="61"/>
      <c r="DD41" s="61"/>
    </row>
    <row r="42" spans="1:108" ht="24.95" customHeight="1" x14ac:dyDescent="0.25">
      <c r="A42" s="125"/>
      <c r="E42" s="55"/>
      <c r="CP42" s="126"/>
      <c r="CQ42" s="59"/>
      <c r="CR42" s="59"/>
      <c r="CS42" s="59"/>
      <c r="CT42" s="59"/>
      <c r="CU42" s="59"/>
      <c r="CV42" s="59"/>
      <c r="CW42" s="59"/>
      <c r="CX42" s="59"/>
      <c r="CY42" s="59"/>
      <c r="CZ42" s="59"/>
      <c r="DA42" s="59"/>
      <c r="DB42" s="61"/>
      <c r="DC42" s="61"/>
      <c r="DD42" s="61"/>
    </row>
    <row r="43" spans="1:108" ht="24.95" customHeight="1" x14ac:dyDescent="0.25">
      <c r="A43" s="125"/>
      <c r="E43" s="55"/>
      <c r="CP43" s="126"/>
      <c r="CQ43" s="59"/>
      <c r="CR43" s="59"/>
      <c r="CS43" s="59"/>
      <c r="CT43" s="59"/>
      <c r="CU43" s="59"/>
      <c r="CV43" s="59"/>
      <c r="CW43" s="59"/>
      <c r="CX43" s="59"/>
      <c r="CY43" s="59"/>
      <c r="CZ43" s="59"/>
      <c r="DA43" s="59"/>
      <c r="DB43" s="61"/>
      <c r="DC43" s="61"/>
      <c r="DD43" s="61"/>
    </row>
    <row r="44" spans="1:108" ht="24.95" customHeight="1" x14ac:dyDescent="0.25">
      <c r="A44" s="125"/>
      <c r="E44" s="55"/>
      <c r="CP44" s="126"/>
      <c r="CQ44" s="59"/>
      <c r="CR44" s="59"/>
      <c r="CS44" s="59"/>
      <c r="CT44" s="59"/>
      <c r="CU44" s="59"/>
      <c r="CV44" s="59"/>
      <c r="CW44" s="59"/>
      <c r="CX44" s="59"/>
      <c r="CY44" s="59"/>
      <c r="CZ44" s="59"/>
      <c r="DA44" s="59"/>
      <c r="DB44" s="61"/>
      <c r="DC44" s="61"/>
      <c r="DD44" s="61"/>
    </row>
    <row r="45" spans="1:108" ht="24.95" customHeight="1" x14ac:dyDescent="0.25">
      <c r="A45" s="125"/>
      <c r="E45" s="55"/>
      <c r="CP45" s="126"/>
      <c r="CQ45" s="59"/>
      <c r="CR45" s="59"/>
      <c r="CS45" s="59"/>
      <c r="CT45" s="59"/>
      <c r="CU45" s="59"/>
      <c r="CV45" s="59"/>
      <c r="CW45" s="59"/>
      <c r="CX45" s="59"/>
      <c r="CY45" s="59"/>
      <c r="CZ45" s="59"/>
      <c r="DA45" s="59"/>
      <c r="DB45" s="61"/>
      <c r="DC45" s="61"/>
      <c r="DD45" s="61"/>
    </row>
    <row r="46" spans="1:108" ht="24.95" customHeight="1" thickBot="1" x14ac:dyDescent="0.3">
      <c r="A46" s="125"/>
      <c r="B46" s="380" t="s">
        <v>414</v>
      </c>
      <c r="C46" s="380"/>
      <c r="D46" s="380"/>
      <c r="E46" s="380"/>
      <c r="F46" s="380"/>
      <c r="G46" s="380"/>
      <c r="H46" s="380"/>
      <c r="I46" s="380"/>
      <c r="J46" s="380"/>
      <c r="K46" s="380"/>
      <c r="L46" s="380"/>
      <c r="M46" s="380"/>
      <c r="N46" s="380"/>
      <c r="O46" s="380"/>
      <c r="P46" s="380"/>
      <c r="Q46" s="380"/>
      <c r="R46" s="380"/>
      <c r="S46" s="380"/>
      <c r="T46" s="380"/>
      <c r="U46" s="380"/>
      <c r="V46" s="380"/>
      <c r="W46" s="380"/>
      <c r="X46" s="380"/>
      <c r="Y46" s="380"/>
      <c r="Z46" s="380"/>
      <c r="AA46" s="380"/>
      <c r="AB46" s="380"/>
      <c r="AC46" s="380"/>
      <c r="AD46" s="380"/>
      <c r="AE46" s="380"/>
      <c r="AF46" s="380"/>
      <c r="AG46" s="380"/>
      <c r="AH46" s="380"/>
      <c r="AI46" s="380"/>
      <c r="AJ46" s="380"/>
      <c r="AK46" s="380"/>
      <c r="AL46" s="380"/>
      <c r="AM46" s="380"/>
      <c r="AN46" s="380"/>
      <c r="AO46" s="380"/>
      <c r="AP46" s="380"/>
      <c r="AQ46" s="380"/>
      <c r="AR46" s="380"/>
      <c r="AS46" s="380"/>
      <c r="AT46" s="380"/>
      <c r="AU46" s="380"/>
      <c r="AV46" s="380"/>
      <c r="AW46" s="380"/>
      <c r="AX46" s="380"/>
      <c r="AY46" s="380"/>
      <c r="AZ46" s="380"/>
      <c r="BA46" s="380"/>
      <c r="BB46" s="380"/>
      <c r="BC46" s="380"/>
      <c r="BD46" s="380"/>
      <c r="BE46" s="380"/>
      <c r="BF46" s="380"/>
      <c r="BG46" s="380"/>
      <c r="BH46" s="380"/>
      <c r="BI46" s="380"/>
      <c r="BJ46" s="380"/>
      <c r="BK46" s="380"/>
      <c r="BL46" s="380"/>
      <c r="BM46" s="380"/>
      <c r="BN46" s="380"/>
      <c r="BO46" s="380"/>
      <c r="BP46" s="380"/>
      <c r="BQ46" s="380"/>
      <c r="BR46" s="380"/>
      <c r="BS46" s="380"/>
      <c r="BT46" s="380"/>
      <c r="BU46" s="380"/>
      <c r="BV46" s="380"/>
      <c r="BW46" s="380"/>
      <c r="BX46" s="380"/>
      <c r="BY46" s="380"/>
      <c r="BZ46" s="380"/>
      <c r="CA46" s="380"/>
      <c r="CB46" s="380"/>
      <c r="CC46" s="380"/>
      <c r="CD46" s="380"/>
      <c r="CE46" s="380"/>
      <c r="CF46" s="380"/>
      <c r="CG46" s="380"/>
      <c r="CH46" s="380"/>
      <c r="CI46" s="380"/>
      <c r="CJ46" s="380"/>
      <c r="CK46" s="380"/>
      <c r="CL46" s="380"/>
      <c r="CM46" s="380"/>
      <c r="CN46" s="380"/>
      <c r="CO46" s="380"/>
      <c r="CP46" s="126"/>
      <c r="CQ46" s="59"/>
      <c r="CR46" s="59"/>
      <c r="CS46" s="59"/>
      <c r="CT46" s="59"/>
      <c r="CU46" s="59"/>
      <c r="CV46" s="59"/>
      <c r="CW46" s="59"/>
      <c r="CX46" s="59"/>
      <c r="CY46" s="59"/>
      <c r="CZ46" s="59"/>
      <c r="DA46" s="59"/>
      <c r="DB46" s="61"/>
      <c r="DC46" s="61"/>
      <c r="DD46" s="61"/>
    </row>
    <row r="47" spans="1:108" ht="24.95" customHeight="1" x14ac:dyDescent="0.25">
      <c r="A47" s="125"/>
      <c r="C47" s="698"/>
      <c r="D47" s="699"/>
      <c r="E47" s="699"/>
      <c r="F47" s="699"/>
      <c r="G47" s="699"/>
      <c r="H47" s="699"/>
      <c r="I47" s="699"/>
      <c r="J47" s="699"/>
      <c r="K47" s="699"/>
      <c r="L47" s="699"/>
      <c r="M47" s="699"/>
      <c r="N47" s="699"/>
      <c r="O47" s="699"/>
      <c r="P47" s="699"/>
      <c r="Q47" s="699"/>
      <c r="R47" s="699"/>
      <c r="S47" s="699"/>
      <c r="T47" s="699"/>
      <c r="U47" s="699"/>
      <c r="V47" s="699"/>
      <c r="W47" s="699"/>
      <c r="X47" s="699"/>
      <c r="Y47" s="699"/>
      <c r="Z47" s="699"/>
      <c r="AA47" s="699"/>
      <c r="AB47" s="699"/>
      <c r="AC47" s="699"/>
      <c r="AD47" s="699"/>
      <c r="AE47" s="699"/>
      <c r="AF47" s="699"/>
      <c r="AG47" s="699"/>
      <c r="AH47" s="699"/>
      <c r="AI47" s="699"/>
      <c r="AJ47" s="699"/>
      <c r="AK47" s="699"/>
      <c r="AL47" s="699"/>
      <c r="AM47" s="699"/>
      <c r="AN47" s="699"/>
      <c r="AO47" s="699"/>
      <c r="AP47" s="699"/>
      <c r="AQ47" s="699"/>
      <c r="AR47" s="699"/>
      <c r="AS47" s="699"/>
      <c r="AT47" s="699"/>
      <c r="AU47" s="699"/>
      <c r="AV47" s="699"/>
      <c r="AW47" s="699"/>
      <c r="AX47" s="699"/>
      <c r="AY47" s="699"/>
      <c r="AZ47" s="699"/>
      <c r="BA47" s="699"/>
      <c r="BB47" s="699"/>
      <c r="BC47" s="699"/>
      <c r="BD47" s="699"/>
      <c r="BE47" s="699"/>
      <c r="BF47" s="699"/>
      <c r="BG47" s="699"/>
      <c r="BH47" s="699"/>
      <c r="BI47" s="699"/>
      <c r="BJ47" s="699"/>
      <c r="BK47" s="699"/>
      <c r="BL47" s="699"/>
      <c r="BM47" s="699"/>
      <c r="BN47" s="699"/>
      <c r="BO47" s="699"/>
      <c r="BP47" s="699"/>
      <c r="BQ47" s="699"/>
      <c r="BR47" s="699"/>
      <c r="BS47" s="699"/>
      <c r="BT47" s="699"/>
      <c r="BU47" s="699"/>
      <c r="BV47" s="699"/>
      <c r="BW47" s="699"/>
      <c r="BX47" s="699"/>
      <c r="BY47" s="699"/>
      <c r="BZ47" s="699"/>
      <c r="CA47" s="699"/>
      <c r="CB47" s="699"/>
      <c r="CC47" s="699"/>
      <c r="CD47" s="699"/>
      <c r="CE47" s="699"/>
      <c r="CF47" s="699"/>
      <c r="CG47" s="699"/>
      <c r="CH47" s="699"/>
      <c r="CI47" s="699"/>
      <c r="CJ47" s="699"/>
      <c r="CK47" s="699"/>
      <c r="CL47" s="699"/>
      <c r="CM47" s="699"/>
      <c r="CN47" s="700"/>
      <c r="CP47" s="126"/>
      <c r="CQ47" s="59"/>
      <c r="CR47" s="59"/>
      <c r="CS47" s="59"/>
      <c r="CT47" s="59"/>
      <c r="CU47" s="59"/>
      <c r="CV47" s="59"/>
      <c r="CW47" s="59"/>
      <c r="CX47" s="59"/>
      <c r="CY47" s="59"/>
      <c r="CZ47" s="59"/>
      <c r="DA47" s="59"/>
      <c r="DB47" s="61"/>
      <c r="DC47" s="61"/>
      <c r="DD47" s="61"/>
    </row>
    <row r="48" spans="1:108" ht="24.95" customHeight="1" x14ac:dyDescent="0.25">
      <c r="A48" s="80"/>
      <c r="C48" s="701"/>
      <c r="D48" s="702"/>
      <c r="E48" s="702"/>
      <c r="F48" s="702"/>
      <c r="G48" s="702"/>
      <c r="H48" s="702"/>
      <c r="I48" s="702"/>
      <c r="J48" s="702"/>
      <c r="K48" s="702"/>
      <c r="L48" s="702"/>
      <c r="M48" s="702"/>
      <c r="N48" s="702"/>
      <c r="O48" s="702"/>
      <c r="P48" s="702"/>
      <c r="Q48" s="702"/>
      <c r="R48" s="702"/>
      <c r="S48" s="702"/>
      <c r="T48" s="702"/>
      <c r="U48" s="702"/>
      <c r="V48" s="702"/>
      <c r="W48" s="702"/>
      <c r="X48" s="702"/>
      <c r="Y48" s="702"/>
      <c r="Z48" s="702"/>
      <c r="AA48" s="702"/>
      <c r="AB48" s="702"/>
      <c r="AC48" s="702"/>
      <c r="AD48" s="702"/>
      <c r="AE48" s="702"/>
      <c r="AF48" s="702"/>
      <c r="AG48" s="702"/>
      <c r="AH48" s="702"/>
      <c r="AI48" s="702"/>
      <c r="AJ48" s="702"/>
      <c r="AK48" s="702"/>
      <c r="AL48" s="702"/>
      <c r="AM48" s="702"/>
      <c r="AN48" s="702"/>
      <c r="AO48" s="702"/>
      <c r="AP48" s="702"/>
      <c r="AQ48" s="702"/>
      <c r="AR48" s="702"/>
      <c r="AS48" s="702"/>
      <c r="AT48" s="702"/>
      <c r="AU48" s="702"/>
      <c r="AV48" s="702"/>
      <c r="AW48" s="702"/>
      <c r="AX48" s="702"/>
      <c r="AY48" s="702"/>
      <c r="AZ48" s="702"/>
      <c r="BA48" s="702"/>
      <c r="BB48" s="702"/>
      <c r="BC48" s="702"/>
      <c r="BD48" s="702"/>
      <c r="BE48" s="702"/>
      <c r="BF48" s="702"/>
      <c r="BG48" s="702"/>
      <c r="BH48" s="702"/>
      <c r="BI48" s="702"/>
      <c r="BJ48" s="702"/>
      <c r="BK48" s="702"/>
      <c r="BL48" s="702"/>
      <c r="BM48" s="702"/>
      <c r="BN48" s="702"/>
      <c r="BO48" s="702"/>
      <c r="BP48" s="702"/>
      <c r="BQ48" s="702"/>
      <c r="BR48" s="702"/>
      <c r="BS48" s="702"/>
      <c r="BT48" s="702"/>
      <c r="BU48" s="702"/>
      <c r="BV48" s="702"/>
      <c r="BW48" s="702"/>
      <c r="BX48" s="702"/>
      <c r="BY48" s="702"/>
      <c r="BZ48" s="702"/>
      <c r="CA48" s="702"/>
      <c r="CB48" s="702"/>
      <c r="CC48" s="702"/>
      <c r="CD48" s="702"/>
      <c r="CE48" s="702"/>
      <c r="CF48" s="702"/>
      <c r="CG48" s="702"/>
      <c r="CH48" s="702"/>
      <c r="CI48" s="702"/>
      <c r="CJ48" s="702"/>
      <c r="CK48" s="702"/>
      <c r="CL48" s="702"/>
      <c r="CM48" s="702"/>
      <c r="CN48" s="703"/>
      <c r="CP48" s="64"/>
      <c r="CQ48" s="59"/>
      <c r="CR48" s="59"/>
      <c r="CS48" s="59"/>
      <c r="CT48" s="59"/>
      <c r="CU48" s="59"/>
      <c r="CV48" s="59"/>
      <c r="CW48" s="59"/>
      <c r="CX48" s="59"/>
      <c r="CY48" s="59"/>
      <c r="CZ48" s="59"/>
      <c r="DA48" s="59"/>
      <c r="DB48" s="61"/>
      <c r="DC48" s="61"/>
      <c r="DD48" s="61"/>
    </row>
    <row r="49" spans="1:108" ht="24.95" customHeight="1" x14ac:dyDescent="0.25">
      <c r="A49" s="80"/>
      <c r="C49" s="701"/>
      <c r="D49" s="702"/>
      <c r="E49" s="702"/>
      <c r="F49" s="702"/>
      <c r="G49" s="702"/>
      <c r="H49" s="702"/>
      <c r="I49" s="702"/>
      <c r="J49" s="702"/>
      <c r="K49" s="702"/>
      <c r="L49" s="702"/>
      <c r="M49" s="702"/>
      <c r="N49" s="702"/>
      <c r="O49" s="702"/>
      <c r="P49" s="702"/>
      <c r="Q49" s="702"/>
      <c r="R49" s="702"/>
      <c r="S49" s="702"/>
      <c r="T49" s="702"/>
      <c r="U49" s="702"/>
      <c r="V49" s="702"/>
      <c r="W49" s="702"/>
      <c r="X49" s="702"/>
      <c r="Y49" s="702"/>
      <c r="Z49" s="702"/>
      <c r="AA49" s="702"/>
      <c r="AB49" s="702"/>
      <c r="AC49" s="702"/>
      <c r="AD49" s="702"/>
      <c r="AE49" s="702"/>
      <c r="AF49" s="702"/>
      <c r="AG49" s="702"/>
      <c r="AH49" s="702"/>
      <c r="AI49" s="702"/>
      <c r="AJ49" s="702"/>
      <c r="AK49" s="702"/>
      <c r="AL49" s="702"/>
      <c r="AM49" s="702"/>
      <c r="AN49" s="702"/>
      <c r="AO49" s="702"/>
      <c r="AP49" s="702"/>
      <c r="AQ49" s="702"/>
      <c r="AR49" s="702"/>
      <c r="AS49" s="702"/>
      <c r="AT49" s="702"/>
      <c r="AU49" s="702"/>
      <c r="AV49" s="702"/>
      <c r="AW49" s="702"/>
      <c r="AX49" s="702"/>
      <c r="AY49" s="702"/>
      <c r="AZ49" s="702"/>
      <c r="BA49" s="702"/>
      <c r="BB49" s="702"/>
      <c r="BC49" s="702"/>
      <c r="BD49" s="702"/>
      <c r="BE49" s="702"/>
      <c r="BF49" s="702"/>
      <c r="BG49" s="702"/>
      <c r="BH49" s="702"/>
      <c r="BI49" s="702"/>
      <c r="BJ49" s="702"/>
      <c r="BK49" s="702"/>
      <c r="BL49" s="702"/>
      <c r="BM49" s="702"/>
      <c r="BN49" s="702"/>
      <c r="BO49" s="702"/>
      <c r="BP49" s="702"/>
      <c r="BQ49" s="702"/>
      <c r="BR49" s="702"/>
      <c r="BS49" s="702"/>
      <c r="BT49" s="702"/>
      <c r="BU49" s="702"/>
      <c r="BV49" s="702"/>
      <c r="BW49" s="702"/>
      <c r="BX49" s="702"/>
      <c r="BY49" s="702"/>
      <c r="BZ49" s="702"/>
      <c r="CA49" s="702"/>
      <c r="CB49" s="702"/>
      <c r="CC49" s="702"/>
      <c r="CD49" s="702"/>
      <c r="CE49" s="702"/>
      <c r="CF49" s="702"/>
      <c r="CG49" s="702"/>
      <c r="CH49" s="702"/>
      <c r="CI49" s="702"/>
      <c r="CJ49" s="702"/>
      <c r="CK49" s="702"/>
      <c r="CL49" s="702"/>
      <c r="CM49" s="702"/>
      <c r="CN49" s="703"/>
      <c r="CP49" s="64"/>
      <c r="CQ49" s="59"/>
      <c r="CR49" s="59"/>
      <c r="CS49" s="59"/>
      <c r="CT49" s="59"/>
      <c r="CU49" s="59"/>
      <c r="CV49" s="59"/>
      <c r="CW49" s="59"/>
      <c r="CX49" s="59"/>
      <c r="CY49" s="59"/>
      <c r="CZ49" s="59"/>
      <c r="DA49" s="59"/>
      <c r="DB49" s="61"/>
      <c r="DC49" s="61"/>
      <c r="DD49" s="61"/>
    </row>
    <row r="50" spans="1:108" ht="24.95" customHeight="1" x14ac:dyDescent="0.25">
      <c r="A50" s="80"/>
      <c r="B50" s="127"/>
      <c r="C50" s="701"/>
      <c r="D50" s="702"/>
      <c r="E50" s="702"/>
      <c r="F50" s="702"/>
      <c r="G50" s="702"/>
      <c r="H50" s="702"/>
      <c r="I50" s="702"/>
      <c r="J50" s="702"/>
      <c r="K50" s="702"/>
      <c r="L50" s="702"/>
      <c r="M50" s="702"/>
      <c r="N50" s="702"/>
      <c r="O50" s="702"/>
      <c r="P50" s="702"/>
      <c r="Q50" s="702"/>
      <c r="R50" s="702"/>
      <c r="S50" s="702"/>
      <c r="T50" s="702"/>
      <c r="U50" s="702"/>
      <c r="V50" s="702"/>
      <c r="W50" s="702"/>
      <c r="X50" s="702"/>
      <c r="Y50" s="702"/>
      <c r="Z50" s="702"/>
      <c r="AA50" s="702"/>
      <c r="AB50" s="702"/>
      <c r="AC50" s="702"/>
      <c r="AD50" s="702"/>
      <c r="AE50" s="702"/>
      <c r="AF50" s="702"/>
      <c r="AG50" s="702"/>
      <c r="AH50" s="702"/>
      <c r="AI50" s="702"/>
      <c r="AJ50" s="702"/>
      <c r="AK50" s="702"/>
      <c r="AL50" s="702"/>
      <c r="AM50" s="702"/>
      <c r="AN50" s="702"/>
      <c r="AO50" s="702"/>
      <c r="AP50" s="702"/>
      <c r="AQ50" s="702"/>
      <c r="AR50" s="702"/>
      <c r="AS50" s="702"/>
      <c r="AT50" s="702"/>
      <c r="AU50" s="702"/>
      <c r="AV50" s="702"/>
      <c r="AW50" s="702"/>
      <c r="AX50" s="702"/>
      <c r="AY50" s="702"/>
      <c r="AZ50" s="702"/>
      <c r="BA50" s="702"/>
      <c r="BB50" s="702"/>
      <c r="BC50" s="702"/>
      <c r="BD50" s="702"/>
      <c r="BE50" s="702"/>
      <c r="BF50" s="702"/>
      <c r="BG50" s="702"/>
      <c r="BH50" s="702"/>
      <c r="BI50" s="702"/>
      <c r="BJ50" s="702"/>
      <c r="BK50" s="702"/>
      <c r="BL50" s="702"/>
      <c r="BM50" s="702"/>
      <c r="BN50" s="702"/>
      <c r="BO50" s="702"/>
      <c r="BP50" s="702"/>
      <c r="BQ50" s="702"/>
      <c r="BR50" s="702"/>
      <c r="BS50" s="702"/>
      <c r="BT50" s="702"/>
      <c r="BU50" s="702"/>
      <c r="BV50" s="702"/>
      <c r="BW50" s="702"/>
      <c r="BX50" s="702"/>
      <c r="BY50" s="702"/>
      <c r="BZ50" s="702"/>
      <c r="CA50" s="702"/>
      <c r="CB50" s="702"/>
      <c r="CC50" s="702"/>
      <c r="CD50" s="702"/>
      <c r="CE50" s="702"/>
      <c r="CF50" s="702"/>
      <c r="CG50" s="702"/>
      <c r="CH50" s="702"/>
      <c r="CI50" s="702"/>
      <c r="CJ50" s="702"/>
      <c r="CK50" s="702"/>
      <c r="CL50" s="702"/>
      <c r="CM50" s="702"/>
      <c r="CN50" s="703"/>
      <c r="CO50" s="92"/>
      <c r="CP50" s="64"/>
      <c r="CQ50" s="59"/>
      <c r="CR50" s="59"/>
      <c r="CS50" s="59"/>
      <c r="CT50" s="59"/>
      <c r="CU50" s="59"/>
      <c r="CV50" s="59"/>
      <c r="CW50" s="59"/>
      <c r="CX50" s="59"/>
      <c r="CY50" s="59"/>
      <c r="CZ50" s="59"/>
      <c r="DA50" s="59"/>
      <c r="DB50" s="61"/>
      <c r="DC50" s="61"/>
      <c r="DD50" s="61"/>
    </row>
    <row r="51" spans="1:108" ht="24.95" customHeight="1" x14ac:dyDescent="0.25">
      <c r="A51" s="125"/>
      <c r="C51" s="701"/>
      <c r="D51" s="702"/>
      <c r="E51" s="702"/>
      <c r="F51" s="702"/>
      <c r="G51" s="702"/>
      <c r="H51" s="702"/>
      <c r="I51" s="702"/>
      <c r="J51" s="702"/>
      <c r="K51" s="702"/>
      <c r="L51" s="702"/>
      <c r="M51" s="702"/>
      <c r="N51" s="702"/>
      <c r="O51" s="702"/>
      <c r="P51" s="702"/>
      <c r="Q51" s="702"/>
      <c r="R51" s="702"/>
      <c r="S51" s="702"/>
      <c r="T51" s="702"/>
      <c r="U51" s="702"/>
      <c r="V51" s="702"/>
      <c r="W51" s="702"/>
      <c r="X51" s="702"/>
      <c r="Y51" s="702"/>
      <c r="Z51" s="702"/>
      <c r="AA51" s="702"/>
      <c r="AB51" s="702"/>
      <c r="AC51" s="702"/>
      <c r="AD51" s="702"/>
      <c r="AE51" s="702"/>
      <c r="AF51" s="702"/>
      <c r="AG51" s="702"/>
      <c r="AH51" s="702"/>
      <c r="AI51" s="702"/>
      <c r="AJ51" s="702"/>
      <c r="AK51" s="702"/>
      <c r="AL51" s="702"/>
      <c r="AM51" s="702"/>
      <c r="AN51" s="702"/>
      <c r="AO51" s="702"/>
      <c r="AP51" s="702"/>
      <c r="AQ51" s="702"/>
      <c r="AR51" s="702"/>
      <c r="AS51" s="702"/>
      <c r="AT51" s="702"/>
      <c r="AU51" s="702"/>
      <c r="AV51" s="702"/>
      <c r="AW51" s="702"/>
      <c r="AX51" s="702"/>
      <c r="AY51" s="702"/>
      <c r="AZ51" s="702"/>
      <c r="BA51" s="702"/>
      <c r="BB51" s="702"/>
      <c r="BC51" s="702"/>
      <c r="BD51" s="702"/>
      <c r="BE51" s="702"/>
      <c r="BF51" s="702"/>
      <c r="BG51" s="702"/>
      <c r="BH51" s="702"/>
      <c r="BI51" s="702"/>
      <c r="BJ51" s="702"/>
      <c r="BK51" s="702"/>
      <c r="BL51" s="702"/>
      <c r="BM51" s="702"/>
      <c r="BN51" s="702"/>
      <c r="BO51" s="702"/>
      <c r="BP51" s="702"/>
      <c r="BQ51" s="702"/>
      <c r="BR51" s="702"/>
      <c r="BS51" s="702"/>
      <c r="BT51" s="702"/>
      <c r="BU51" s="702"/>
      <c r="BV51" s="702"/>
      <c r="BW51" s="702"/>
      <c r="BX51" s="702"/>
      <c r="BY51" s="702"/>
      <c r="BZ51" s="702"/>
      <c r="CA51" s="702"/>
      <c r="CB51" s="702"/>
      <c r="CC51" s="702"/>
      <c r="CD51" s="702"/>
      <c r="CE51" s="702"/>
      <c r="CF51" s="702"/>
      <c r="CG51" s="702"/>
      <c r="CH51" s="702"/>
      <c r="CI51" s="702"/>
      <c r="CJ51" s="702"/>
      <c r="CK51" s="702"/>
      <c r="CL51" s="702"/>
      <c r="CM51" s="702"/>
      <c r="CN51" s="703"/>
      <c r="CP51" s="126"/>
      <c r="CQ51" s="59"/>
      <c r="CR51" s="59"/>
      <c r="CS51" s="59"/>
      <c r="CT51" s="59"/>
      <c r="CU51" s="59"/>
      <c r="CV51" s="59"/>
      <c r="CW51" s="59"/>
      <c r="CX51" s="59"/>
      <c r="CY51" s="59"/>
      <c r="CZ51" s="59"/>
      <c r="DA51" s="59"/>
      <c r="DB51" s="61"/>
      <c r="DC51" s="61"/>
      <c r="DD51" s="61"/>
    </row>
    <row r="52" spans="1:108" ht="24.95" customHeight="1" thickBot="1" x14ac:dyDescent="0.3">
      <c r="A52" s="95"/>
      <c r="B52" s="128"/>
      <c r="C52" s="704"/>
      <c r="D52" s="705"/>
      <c r="E52" s="705"/>
      <c r="F52" s="705"/>
      <c r="G52" s="705"/>
      <c r="H52" s="705"/>
      <c r="I52" s="705"/>
      <c r="J52" s="705"/>
      <c r="K52" s="705"/>
      <c r="L52" s="705"/>
      <c r="M52" s="705"/>
      <c r="N52" s="705"/>
      <c r="O52" s="705"/>
      <c r="P52" s="705"/>
      <c r="Q52" s="705"/>
      <c r="R52" s="705"/>
      <c r="S52" s="705"/>
      <c r="T52" s="705"/>
      <c r="U52" s="705"/>
      <c r="V52" s="705"/>
      <c r="W52" s="705"/>
      <c r="X52" s="705"/>
      <c r="Y52" s="705"/>
      <c r="Z52" s="705"/>
      <c r="AA52" s="705"/>
      <c r="AB52" s="705"/>
      <c r="AC52" s="705"/>
      <c r="AD52" s="705"/>
      <c r="AE52" s="705"/>
      <c r="AF52" s="705"/>
      <c r="AG52" s="705"/>
      <c r="AH52" s="705"/>
      <c r="AI52" s="705"/>
      <c r="AJ52" s="705"/>
      <c r="AK52" s="705"/>
      <c r="AL52" s="705"/>
      <c r="AM52" s="705"/>
      <c r="AN52" s="705"/>
      <c r="AO52" s="705"/>
      <c r="AP52" s="705"/>
      <c r="AQ52" s="705"/>
      <c r="AR52" s="705"/>
      <c r="AS52" s="705"/>
      <c r="AT52" s="705"/>
      <c r="AU52" s="705"/>
      <c r="AV52" s="705"/>
      <c r="AW52" s="705"/>
      <c r="AX52" s="705"/>
      <c r="AY52" s="705"/>
      <c r="AZ52" s="705"/>
      <c r="BA52" s="705"/>
      <c r="BB52" s="705"/>
      <c r="BC52" s="705"/>
      <c r="BD52" s="705"/>
      <c r="BE52" s="705"/>
      <c r="BF52" s="705"/>
      <c r="BG52" s="705"/>
      <c r="BH52" s="705"/>
      <c r="BI52" s="705"/>
      <c r="BJ52" s="705"/>
      <c r="BK52" s="705"/>
      <c r="BL52" s="705"/>
      <c r="BM52" s="705"/>
      <c r="BN52" s="705"/>
      <c r="BO52" s="705"/>
      <c r="BP52" s="705"/>
      <c r="BQ52" s="705"/>
      <c r="BR52" s="705"/>
      <c r="BS52" s="705"/>
      <c r="BT52" s="705"/>
      <c r="BU52" s="705"/>
      <c r="BV52" s="705"/>
      <c r="BW52" s="705"/>
      <c r="BX52" s="705"/>
      <c r="BY52" s="705"/>
      <c r="BZ52" s="705"/>
      <c r="CA52" s="705"/>
      <c r="CB52" s="705"/>
      <c r="CC52" s="705"/>
      <c r="CD52" s="705"/>
      <c r="CE52" s="705"/>
      <c r="CF52" s="705"/>
      <c r="CG52" s="705"/>
      <c r="CH52" s="705"/>
      <c r="CI52" s="705"/>
      <c r="CJ52" s="705"/>
      <c r="CK52" s="705"/>
      <c r="CL52" s="705"/>
      <c r="CM52" s="705"/>
      <c r="CN52" s="706"/>
      <c r="CO52" s="59"/>
      <c r="CP52" s="64"/>
      <c r="CQ52" s="61"/>
      <c r="CR52" s="61"/>
      <c r="CS52" s="61"/>
      <c r="CT52" s="61"/>
      <c r="CU52" s="61"/>
      <c r="CV52" s="61"/>
      <c r="CW52" s="61"/>
      <c r="CX52" s="61"/>
      <c r="CY52" s="61"/>
      <c r="CZ52" s="61"/>
      <c r="DA52" s="61"/>
      <c r="DB52" s="61"/>
      <c r="DC52" s="61"/>
      <c r="DD52" s="61"/>
    </row>
    <row r="53" spans="1:108" ht="24.95" customHeight="1" x14ac:dyDescent="0.25">
      <c r="A53" s="125"/>
      <c r="B53" s="124"/>
      <c r="C53" s="129" t="s">
        <v>413</v>
      </c>
      <c r="D53" s="124"/>
      <c r="E53" s="124"/>
      <c r="F53" s="124"/>
      <c r="G53" s="124"/>
      <c r="H53" s="124"/>
      <c r="I53" s="124"/>
      <c r="J53" s="124"/>
      <c r="K53" s="124"/>
      <c r="L53" s="124"/>
      <c r="M53" s="124"/>
      <c r="N53" s="124"/>
      <c r="O53" s="124"/>
      <c r="P53" s="124"/>
      <c r="Q53" s="124"/>
      <c r="R53" s="124"/>
      <c r="S53" s="124"/>
      <c r="T53" s="124"/>
      <c r="U53" s="124"/>
      <c r="V53" s="124"/>
      <c r="W53" s="124"/>
      <c r="X53" s="124"/>
      <c r="Y53" s="124"/>
      <c r="Z53" s="124"/>
      <c r="AA53" s="124"/>
      <c r="AB53" s="124"/>
      <c r="AC53" s="124"/>
      <c r="AD53" s="124"/>
      <c r="AE53" s="124"/>
      <c r="AF53" s="124"/>
      <c r="AG53" s="124"/>
      <c r="AH53" s="124"/>
      <c r="AI53" s="124"/>
      <c r="AJ53" s="124"/>
      <c r="AK53" s="124"/>
      <c r="AL53" s="124"/>
      <c r="AM53" s="124"/>
      <c r="AN53" s="124"/>
      <c r="AO53" s="124"/>
      <c r="AP53" s="124"/>
      <c r="AQ53" s="124"/>
      <c r="AR53" s="124"/>
      <c r="AS53" s="124"/>
      <c r="AT53" s="124"/>
      <c r="AU53" s="124"/>
      <c r="AV53" s="124"/>
      <c r="AW53" s="124"/>
      <c r="BA53" s="714" t="s">
        <v>15</v>
      </c>
      <c r="BB53" s="714"/>
      <c r="BC53" s="715" t="s">
        <v>412</v>
      </c>
      <c r="BD53" s="715"/>
      <c r="BE53" s="715"/>
      <c r="BF53" s="714" t="s">
        <v>411</v>
      </c>
      <c r="BG53" s="714"/>
      <c r="BH53" s="715" t="s">
        <v>320</v>
      </c>
      <c r="BI53" s="715"/>
      <c r="BJ53" s="715"/>
      <c r="BK53" s="714" t="s">
        <v>411</v>
      </c>
      <c r="BL53" s="714"/>
      <c r="BM53" s="715" t="s">
        <v>318</v>
      </c>
      <c r="BN53" s="715"/>
      <c r="BO53" s="715"/>
      <c r="BP53" s="714" t="s">
        <v>411</v>
      </c>
      <c r="BQ53" s="714"/>
      <c r="BR53" s="715" t="s">
        <v>316</v>
      </c>
      <c r="BS53" s="715"/>
      <c r="BT53" s="715"/>
      <c r="BU53" s="714" t="s">
        <v>411</v>
      </c>
      <c r="BV53" s="714"/>
      <c r="BW53" s="715" t="s">
        <v>314</v>
      </c>
      <c r="BX53" s="715"/>
      <c r="BY53" s="715"/>
      <c r="BZ53" s="714" t="s">
        <v>411</v>
      </c>
      <c r="CA53" s="714"/>
      <c r="CB53" s="715" t="s">
        <v>312</v>
      </c>
      <c r="CC53" s="715"/>
      <c r="CD53" s="715"/>
      <c r="CG53" s="124"/>
      <c r="CH53" s="124"/>
      <c r="CI53" s="124"/>
      <c r="CJ53" s="124"/>
      <c r="CK53" s="124"/>
      <c r="CL53" s="124"/>
      <c r="CM53" s="124"/>
      <c r="CN53" s="124"/>
      <c r="CO53" s="124"/>
      <c r="CP53" s="126"/>
      <c r="CQ53" s="59"/>
      <c r="CR53" s="59"/>
      <c r="CS53" s="59"/>
      <c r="CT53" s="59"/>
      <c r="CU53" s="59"/>
      <c r="CV53" s="59"/>
      <c r="CW53" s="59"/>
      <c r="CX53" s="59"/>
      <c r="CY53" s="59"/>
      <c r="CZ53" s="59"/>
      <c r="DA53" s="59"/>
      <c r="DB53" s="61"/>
      <c r="DC53" s="61"/>
      <c r="DD53" s="61"/>
    </row>
    <row r="54" spans="1:108" ht="24.95" customHeight="1" thickBot="1" x14ac:dyDescent="0.3">
      <c r="A54" s="110"/>
      <c r="B54" s="61"/>
      <c r="C54" s="130"/>
      <c r="D54" s="61"/>
      <c r="E54" s="59"/>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CJ54" s="61"/>
      <c r="CK54" s="61"/>
      <c r="CL54" s="61"/>
      <c r="CM54" s="61"/>
      <c r="CN54" s="61"/>
      <c r="CO54" s="61"/>
      <c r="CP54" s="111"/>
      <c r="CQ54" s="61"/>
      <c r="CR54" s="61"/>
      <c r="CS54" s="61"/>
      <c r="CT54" s="61"/>
      <c r="CU54" s="61"/>
      <c r="CV54" s="61"/>
      <c r="CW54" s="61"/>
      <c r="CX54" s="61"/>
      <c r="CY54" s="61"/>
      <c r="CZ54" s="61"/>
      <c r="DA54" s="61"/>
      <c r="DB54" s="61"/>
      <c r="DC54" s="61"/>
      <c r="DD54" s="61"/>
    </row>
    <row r="55" spans="1:108" ht="24.95" customHeight="1" thickTop="1" x14ac:dyDescent="0.25">
      <c r="A55" s="680" t="s">
        <v>275</v>
      </c>
      <c r="B55" s="681"/>
      <c r="C55" s="681"/>
      <c r="D55" s="681"/>
      <c r="E55" s="681"/>
      <c r="F55" s="681"/>
      <c r="G55" s="681"/>
      <c r="H55" s="681"/>
      <c r="I55" s="681"/>
      <c r="J55" s="684"/>
      <c r="K55" s="684"/>
      <c r="L55" s="684"/>
      <c r="M55" s="684"/>
      <c r="N55" s="684"/>
      <c r="O55" s="684"/>
      <c r="P55" s="684"/>
      <c r="Q55" s="684"/>
      <c r="R55" s="684"/>
      <c r="S55" s="684"/>
      <c r="T55" s="684"/>
      <c r="U55" s="684"/>
      <c r="V55" s="684"/>
      <c r="W55" s="684"/>
      <c r="X55" s="684"/>
      <c r="Y55" s="684"/>
      <c r="Z55" s="684"/>
      <c r="AA55" s="684"/>
      <c r="AB55" s="684"/>
      <c r="AC55" s="685"/>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111"/>
      <c r="CQ55" s="61"/>
      <c r="CR55" s="61"/>
      <c r="CS55" s="61"/>
      <c r="CT55" s="61"/>
      <c r="CU55" s="61"/>
      <c r="CV55" s="61"/>
      <c r="CW55" s="61"/>
      <c r="CX55" s="61"/>
      <c r="CY55" s="61"/>
      <c r="CZ55" s="61"/>
      <c r="DA55" s="61"/>
      <c r="DB55" s="61"/>
      <c r="DC55" s="61"/>
      <c r="DD55" s="61"/>
    </row>
    <row r="56" spans="1:108" ht="24.95" customHeight="1" thickBot="1" x14ac:dyDescent="0.3">
      <c r="A56" s="682"/>
      <c r="B56" s="683"/>
      <c r="C56" s="683"/>
      <c r="D56" s="683"/>
      <c r="E56" s="683"/>
      <c r="F56" s="683"/>
      <c r="G56" s="683"/>
      <c r="H56" s="683"/>
      <c r="I56" s="683"/>
      <c r="J56" s="686"/>
      <c r="K56" s="686"/>
      <c r="L56" s="686"/>
      <c r="M56" s="686"/>
      <c r="N56" s="686"/>
      <c r="O56" s="686"/>
      <c r="P56" s="686"/>
      <c r="Q56" s="686"/>
      <c r="R56" s="686"/>
      <c r="S56" s="686"/>
      <c r="T56" s="686"/>
      <c r="U56" s="686"/>
      <c r="V56" s="686"/>
      <c r="W56" s="686"/>
      <c r="X56" s="686"/>
      <c r="Y56" s="686"/>
      <c r="Z56" s="686"/>
      <c r="AA56" s="686"/>
      <c r="AB56" s="686"/>
      <c r="AC56" s="687"/>
      <c r="AD56" s="131"/>
      <c r="AE56" s="131"/>
      <c r="AF56" s="131"/>
      <c r="AG56" s="131"/>
      <c r="AH56" s="131"/>
      <c r="AI56" s="131"/>
      <c r="AJ56" s="131"/>
      <c r="AK56" s="131"/>
      <c r="AL56" s="131"/>
      <c r="AM56" s="131"/>
      <c r="AN56" s="131"/>
      <c r="AO56" s="131"/>
      <c r="AP56" s="131"/>
      <c r="AQ56" s="131"/>
      <c r="AR56" s="131"/>
      <c r="AS56" s="131"/>
      <c r="AT56" s="131"/>
      <c r="AU56" s="131"/>
      <c r="AV56" s="131"/>
      <c r="AW56" s="131"/>
      <c r="AX56" s="88"/>
      <c r="AY56" s="132"/>
      <c r="AZ56" s="70"/>
      <c r="BA56" s="70"/>
      <c r="BB56" s="70"/>
      <c r="BC56" s="70"/>
      <c r="BD56" s="133"/>
      <c r="BE56" s="70"/>
      <c r="BF56" s="70"/>
      <c r="BG56" s="70"/>
      <c r="BH56" s="70"/>
      <c r="BI56" s="70"/>
      <c r="BJ56" s="70"/>
      <c r="BK56" s="70"/>
      <c r="BL56" s="70"/>
      <c r="BM56" s="70"/>
      <c r="BN56" s="70"/>
      <c r="BO56" s="70"/>
      <c r="BP56" s="70"/>
      <c r="BQ56" s="70"/>
      <c r="BR56" s="70"/>
      <c r="BS56" s="133"/>
      <c r="BT56" s="70"/>
      <c r="BU56" s="70"/>
      <c r="BV56" s="70"/>
      <c r="BW56" s="70"/>
      <c r="BX56" s="70"/>
      <c r="BY56" s="70"/>
      <c r="BZ56" s="70"/>
      <c r="CA56" s="70"/>
      <c r="CB56" s="70"/>
      <c r="CC56" s="70"/>
      <c r="CD56" s="70"/>
      <c r="CE56" s="70"/>
      <c r="CF56" s="70"/>
      <c r="CG56" s="70"/>
      <c r="CH56" s="70"/>
      <c r="CI56" s="70"/>
      <c r="CJ56" s="70"/>
      <c r="CK56" s="70"/>
      <c r="CL56" s="70"/>
      <c r="CM56" s="70"/>
      <c r="CN56" s="70"/>
      <c r="CO56" s="70"/>
      <c r="CP56" s="366" t="s">
        <v>505</v>
      </c>
      <c r="CQ56" s="61"/>
      <c r="CR56" s="61"/>
      <c r="CS56" s="61"/>
      <c r="CT56" s="61"/>
      <c r="CU56" s="61"/>
      <c r="CV56" s="61"/>
      <c r="CW56" s="61"/>
      <c r="CX56" s="61"/>
      <c r="CY56" s="61"/>
      <c r="CZ56" s="61"/>
      <c r="DA56" s="61"/>
      <c r="DB56" s="61"/>
      <c r="DC56" s="61"/>
      <c r="DD56" s="61"/>
    </row>
    <row r="57" spans="1:108" ht="24.95" customHeight="1" x14ac:dyDescent="0.3">
      <c r="A57" s="61"/>
      <c r="B57" s="61"/>
      <c r="C57" s="61"/>
      <c r="D57" s="61"/>
      <c r="E57" s="59"/>
      <c r="F57" s="61"/>
      <c r="G57" s="61"/>
      <c r="H57" s="61"/>
      <c r="I57" s="61"/>
      <c r="J57" s="61"/>
      <c r="K57" s="61"/>
      <c r="L57" s="61"/>
      <c r="M57" s="61"/>
      <c r="N57" s="117"/>
      <c r="O57" s="118"/>
      <c r="P57" s="118"/>
      <c r="Q57" s="118"/>
      <c r="R57" s="118"/>
      <c r="S57" s="118"/>
      <c r="T57" s="118"/>
      <c r="U57" s="118"/>
      <c r="V57" s="118"/>
      <c r="W57" s="119"/>
      <c r="X57" s="120"/>
      <c r="Y57" s="118"/>
      <c r="Z57" s="118"/>
      <c r="AA57" s="118"/>
      <c r="AB57" s="118"/>
      <c r="AC57" s="118"/>
      <c r="AD57" s="118"/>
      <c r="AE57" s="121"/>
      <c r="AF57" s="121"/>
      <c r="AG57" s="121"/>
      <c r="AH57" s="121"/>
      <c r="AI57" s="122"/>
      <c r="AJ57" s="118"/>
      <c r="AK57" s="119"/>
      <c r="AL57" s="118"/>
      <c r="AM57" s="118"/>
      <c r="AN57" s="118"/>
      <c r="AO57" s="118"/>
      <c r="AP57" s="118"/>
      <c r="AQ57" s="118"/>
      <c r="AR57" s="118"/>
      <c r="AS57" s="118"/>
      <c r="AT57" s="118"/>
      <c r="AU57" s="118"/>
      <c r="AV57" s="118"/>
      <c r="AW57" s="118"/>
      <c r="AX57" s="118"/>
      <c r="AY57" s="118"/>
      <c r="AZ57" s="118"/>
      <c r="BA57" s="118"/>
      <c r="BB57" s="118"/>
      <c r="BC57" s="118"/>
      <c r="BD57" s="118"/>
      <c r="BE57" s="118"/>
      <c r="BF57" s="97"/>
      <c r="BG57" s="97"/>
      <c r="BH57" s="97"/>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row>
    <row r="58" spans="1:108" ht="24.95" customHeight="1" x14ac:dyDescent="0.3">
      <c r="A58" s="61"/>
      <c r="B58" s="61"/>
      <c r="C58" s="61"/>
      <c r="D58" s="61"/>
      <c r="E58" s="59"/>
      <c r="F58" s="61"/>
      <c r="G58" s="61"/>
      <c r="H58" s="61"/>
      <c r="I58" s="61"/>
      <c r="J58" s="61"/>
      <c r="K58" s="61"/>
      <c r="L58" s="61"/>
      <c r="M58" s="61"/>
      <c r="N58" s="117"/>
      <c r="O58" s="119"/>
      <c r="P58" s="119"/>
      <c r="Q58" s="119"/>
      <c r="R58" s="118"/>
      <c r="S58" s="118"/>
      <c r="T58" s="118"/>
      <c r="U58" s="118"/>
      <c r="V58" s="119"/>
      <c r="W58" s="118"/>
      <c r="X58" s="123"/>
      <c r="Y58" s="688"/>
      <c r="Z58" s="688"/>
      <c r="AA58" s="688"/>
      <c r="AB58" s="688"/>
      <c r="AC58" s="688"/>
      <c r="AD58" s="688"/>
      <c r="AE58" s="688"/>
      <c r="AF58" s="688"/>
      <c r="AG58" s="688"/>
      <c r="AH58" s="688"/>
      <c r="AI58" s="688"/>
      <c r="AJ58" s="688"/>
      <c r="AK58" s="688"/>
      <c r="AL58" s="688"/>
      <c r="AM58" s="688"/>
      <c r="AN58" s="688"/>
      <c r="AO58" s="688"/>
      <c r="AP58" s="688"/>
      <c r="AQ58" s="688"/>
      <c r="AR58" s="688"/>
      <c r="AS58" s="688"/>
      <c r="AT58" s="688"/>
      <c r="AU58" s="688"/>
      <c r="AV58" s="688"/>
      <c r="AW58" s="688"/>
      <c r="AX58" s="688"/>
      <c r="AY58" s="688"/>
      <c r="AZ58" s="688"/>
      <c r="BA58" s="688"/>
      <c r="BB58" s="688"/>
      <c r="BC58" s="688"/>
      <c r="BD58" s="688"/>
      <c r="BE58" s="688"/>
      <c r="BF58" s="688"/>
      <c r="BG58" s="688"/>
      <c r="BH58" s="688"/>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row>
    <row r="59" spans="1:108" ht="24.95" customHeight="1" x14ac:dyDescent="0.3">
      <c r="A59" s="61"/>
      <c r="B59" s="61"/>
      <c r="C59" s="61"/>
      <c r="D59" s="61"/>
      <c r="E59" s="59"/>
      <c r="F59" s="61"/>
      <c r="G59" s="61"/>
      <c r="H59" s="61"/>
      <c r="I59" s="61"/>
      <c r="J59" s="61"/>
      <c r="K59" s="61"/>
      <c r="L59" s="61"/>
      <c r="M59" s="61"/>
      <c r="N59" s="114"/>
      <c r="O59" s="118"/>
      <c r="P59" s="118"/>
      <c r="Q59" s="118"/>
      <c r="R59" s="121"/>
      <c r="S59" s="121"/>
      <c r="T59" s="121"/>
      <c r="U59" s="121"/>
      <c r="V59" s="134"/>
      <c r="W59" s="135"/>
      <c r="X59" s="123"/>
      <c r="Y59" s="688"/>
      <c r="Z59" s="688"/>
      <c r="AA59" s="688"/>
      <c r="AB59" s="688"/>
      <c r="AC59" s="688"/>
      <c r="AD59" s="688"/>
      <c r="AE59" s="688"/>
      <c r="AF59" s="688"/>
      <c r="AG59" s="688"/>
      <c r="AH59" s="688"/>
      <c r="AI59" s="688"/>
      <c r="AJ59" s="688"/>
      <c r="AK59" s="688"/>
      <c r="AL59" s="688"/>
      <c r="AM59" s="688"/>
      <c r="AN59" s="688"/>
      <c r="AO59" s="688"/>
      <c r="AP59" s="688"/>
      <c r="AQ59" s="688"/>
      <c r="AR59" s="688"/>
      <c r="AS59" s="688"/>
      <c r="AT59" s="688"/>
      <c r="AU59" s="688"/>
      <c r="AV59" s="688"/>
      <c r="AW59" s="688"/>
      <c r="AX59" s="688"/>
      <c r="AY59" s="688"/>
      <c r="AZ59" s="688"/>
      <c r="BA59" s="688"/>
      <c r="BB59" s="688"/>
      <c r="BC59" s="688"/>
      <c r="BD59" s="688"/>
      <c r="BE59" s="688"/>
      <c r="BF59" s="688"/>
      <c r="BG59" s="688"/>
      <c r="BH59" s="688"/>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row>
    <row r="60" spans="1:108" ht="24.95" customHeight="1" x14ac:dyDescent="0.2">
      <c r="N60" s="136"/>
      <c r="O60" s="137"/>
      <c r="P60" s="137"/>
      <c r="Q60" s="137"/>
      <c r="R60" s="138"/>
      <c r="S60" s="138"/>
      <c r="T60" s="138"/>
      <c r="U60" s="138"/>
      <c r="V60" s="139"/>
      <c r="W60" s="140"/>
      <c r="X60" s="140"/>
      <c r="Y60" s="141"/>
      <c r="Z60" s="141"/>
      <c r="AA60" s="141"/>
      <c r="AB60" s="142"/>
      <c r="AC60" s="142"/>
      <c r="AD60" s="142"/>
      <c r="AE60" s="142"/>
      <c r="AF60" s="142"/>
      <c r="AG60" s="142"/>
      <c r="AH60" s="142"/>
      <c r="AI60" s="142"/>
      <c r="AJ60" s="142"/>
      <c r="AK60" s="142"/>
      <c r="AL60" s="142"/>
      <c r="AM60" s="142"/>
      <c r="AN60" s="142"/>
      <c r="AO60" s="142"/>
      <c r="AP60" s="142"/>
      <c r="AQ60" s="142"/>
      <c r="AR60" s="142"/>
      <c r="AS60" s="142"/>
      <c r="AT60" s="142"/>
      <c r="AU60" s="142"/>
      <c r="AV60" s="142"/>
      <c r="AW60" s="142"/>
      <c r="AX60" s="142"/>
      <c r="AY60" s="142"/>
      <c r="AZ60" s="142"/>
      <c r="BA60" s="142"/>
      <c r="BB60" s="142"/>
      <c r="BC60" s="142"/>
      <c r="BD60" s="142"/>
      <c r="BE60" s="142"/>
      <c r="BF60" s="143"/>
      <c r="BG60" s="143"/>
      <c r="BH60" s="143"/>
    </row>
  </sheetData>
  <sheetProtection sheet="1" scenarios="1"/>
  <mergeCells count="69">
    <mergeCell ref="A1:CP3"/>
    <mergeCell ref="A4:AN5"/>
    <mergeCell ref="BC4:CP5"/>
    <mergeCell ref="A7:CP7"/>
    <mergeCell ref="B9:I9"/>
    <mergeCell ref="J9:BA9"/>
    <mergeCell ref="BE9:BJ9"/>
    <mergeCell ref="BL9:BX9"/>
    <mergeCell ref="BZ9:CA9"/>
    <mergeCell ref="CC9:CO9"/>
    <mergeCell ref="A19:CP19"/>
    <mergeCell ref="A11:CP11"/>
    <mergeCell ref="B12:C12"/>
    <mergeCell ref="B13:P13"/>
    <mergeCell ref="Q13:CL13"/>
    <mergeCell ref="B14:C14"/>
    <mergeCell ref="B15:P15"/>
    <mergeCell ref="Q15:S15"/>
    <mergeCell ref="T15:AB15"/>
    <mergeCell ref="AC15:AE15"/>
    <mergeCell ref="AF15:AN15"/>
    <mergeCell ref="B16:C16"/>
    <mergeCell ref="B17:P17"/>
    <mergeCell ref="Q17:AB17"/>
    <mergeCell ref="AC17:AF17"/>
    <mergeCell ref="B18:C18"/>
    <mergeCell ref="B20:CO20"/>
    <mergeCell ref="B21:P21"/>
    <mergeCell ref="Q21:S21"/>
    <mergeCell ref="T21:X21"/>
    <mergeCell ref="Y21:AA21"/>
    <mergeCell ref="AB21:AF21"/>
    <mergeCell ref="AG21:AI21"/>
    <mergeCell ref="AJ21:AN21"/>
    <mergeCell ref="AO21:AQ21"/>
    <mergeCell ref="AR21:AV21"/>
    <mergeCell ref="B25:P25"/>
    <mergeCell ref="AW21:AY21"/>
    <mergeCell ref="AZ21:BE21"/>
    <mergeCell ref="BF21:CK21"/>
    <mergeCell ref="B23:P23"/>
    <mergeCell ref="Q23:S23"/>
    <mergeCell ref="T23:AB23"/>
    <mergeCell ref="AC23:AE23"/>
    <mergeCell ref="AF23:AN23"/>
    <mergeCell ref="AO23:AQ23"/>
    <mergeCell ref="AR23:AZ23"/>
    <mergeCell ref="BA23:BC23"/>
    <mergeCell ref="BD23:BL23"/>
    <mergeCell ref="BM23:BO23"/>
    <mergeCell ref="BP23:BX23"/>
    <mergeCell ref="BY23:CK23"/>
    <mergeCell ref="Y58:BH59"/>
    <mergeCell ref="BA53:BB53"/>
    <mergeCell ref="BC53:BE53"/>
    <mergeCell ref="BF53:BG53"/>
    <mergeCell ref="BH53:BJ53"/>
    <mergeCell ref="BZ53:CA53"/>
    <mergeCell ref="B46:CO46"/>
    <mergeCell ref="C47:CN52"/>
    <mergeCell ref="A55:I56"/>
    <mergeCell ref="J55:AC56"/>
    <mergeCell ref="BK53:BL53"/>
    <mergeCell ref="CB53:CD53"/>
    <mergeCell ref="BM53:BO53"/>
    <mergeCell ref="BP53:BQ53"/>
    <mergeCell ref="BR53:BT53"/>
    <mergeCell ref="BU53:BV53"/>
    <mergeCell ref="BW53:BY53"/>
  </mergeCells>
  <phoneticPr fontId="1"/>
  <conditionalFormatting sqref="J9 BL9 CC9">
    <cfRule type="notContainsBlanks" dxfId="29" priority="5">
      <formula>LEN(TRIM(J9))&gt;0</formula>
    </cfRule>
  </conditionalFormatting>
  <conditionalFormatting sqref="B12:C12">
    <cfRule type="cellIs" dxfId="28" priority="4" operator="equal">
      <formula>"☑"</formula>
    </cfRule>
  </conditionalFormatting>
  <conditionalFormatting sqref="B14:C14">
    <cfRule type="cellIs" dxfId="27" priority="3" operator="equal">
      <formula>"☑"</formula>
    </cfRule>
  </conditionalFormatting>
  <conditionalFormatting sqref="B16:C16">
    <cfRule type="cellIs" dxfId="26" priority="2" operator="equal">
      <formula>"☑"</formula>
    </cfRule>
  </conditionalFormatting>
  <conditionalFormatting sqref="B16:C16">
    <cfRule type="cellIs" dxfId="25" priority="1" operator="equal">
      <formula>"☑"</formula>
    </cfRule>
  </conditionalFormatting>
  <dataValidations count="3">
    <dataValidation type="textLength" allowBlank="1" showInputMessage="1" showErrorMessage="1" errorTitle="文字数オーバー" error="担当者名は各6文字までしか入力できません" sqref="BL9 CC9" xr:uid="{3CDD280E-8453-43E5-B2F7-8E42822490A6}">
      <formula1>1</formula1>
      <formula2>6</formula2>
    </dataValidation>
    <dataValidation imeMode="on" allowBlank="1" showInputMessage="1" showErrorMessage="1" sqref="BZ9" xr:uid="{ADC2DDBA-105F-41C2-9EF5-17268BD9E94A}"/>
    <dataValidation type="list" allowBlank="1" showInputMessage="1" showErrorMessage="1" sqref="Q15:S15 AC15:AE15 AC23:AE23 AO23:AQ23 BA23:BC23 BM23:BO23 Q21:S21 AO21:AQ21 Y21:AA21 AG21:AI21 AW21:AY21 Q23:S23 BZ53:CA53 BF53:BG53 BK53:BL53 BP53:BQ53 BU53:BV53 BA53:BB53" xr:uid="{33850F90-E85D-4CBF-83CD-24235D560A60}">
      <formula1>"□,☑"</formula1>
    </dataValidation>
  </dataValidations>
  <printOptions horizontalCentered="1"/>
  <pageMargins left="0.31496062992125984" right="0.27559055118110237" top="0.39370078740157483" bottom="0.23622047244094491" header="0.15748031496062992" footer="0"/>
  <pageSetup paperSize="9" scale="64" fitToHeight="0" orientation="portrait" r:id="rId1"/>
  <headerFooter alignWithMargins="0">
    <oddFooter xml:space="preserve">&amp;R&amp;"Century,標準"&amp;20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CE069-EEFB-419A-9D5A-EEEB86F40ED2}">
  <sheetPr>
    <tabColor rgb="FFFFFFDD"/>
    <pageSetUpPr fitToPage="1"/>
  </sheetPr>
  <dimension ref="A1:FR60"/>
  <sheetViews>
    <sheetView showGridLines="0" view="pageBreakPreview" zoomScale="80" zoomScaleNormal="75" zoomScaleSheetLayoutView="80" workbookViewId="0">
      <selection activeCell="AB1" sqref="AB1:BS2"/>
    </sheetView>
  </sheetViews>
  <sheetFormatPr defaultColWidth="1.625" defaultRowHeight="24.95" customHeight="1" x14ac:dyDescent="0.15"/>
  <cols>
    <col min="1" max="4" width="1.625" style="55"/>
    <col min="6" max="16384" width="1.625" style="55"/>
  </cols>
  <sheetData>
    <row r="1" spans="1:174" ht="24.95" customHeight="1" x14ac:dyDescent="0.15">
      <c r="A1" s="654" t="s">
        <v>410</v>
      </c>
      <c r="B1" s="654"/>
      <c r="C1" s="654"/>
      <c r="D1" s="654"/>
      <c r="E1" s="654"/>
      <c r="F1" s="654"/>
      <c r="G1" s="654"/>
      <c r="H1" s="654"/>
      <c r="I1" s="654"/>
      <c r="J1" s="654"/>
      <c r="K1" s="654"/>
      <c r="L1" s="654"/>
      <c r="M1" s="654"/>
      <c r="N1" s="654"/>
      <c r="O1" s="654"/>
      <c r="P1" s="654"/>
      <c r="Q1" s="654"/>
      <c r="R1" s="654"/>
      <c r="S1" s="654"/>
      <c r="T1" s="654"/>
      <c r="U1" s="654"/>
      <c r="V1" s="654"/>
      <c r="W1" s="654"/>
      <c r="X1" s="654"/>
      <c r="Y1" s="654"/>
      <c r="Z1" s="654"/>
      <c r="AA1" s="654"/>
      <c r="AB1" s="654"/>
      <c r="AC1" s="654"/>
      <c r="AD1" s="654"/>
      <c r="AE1" s="654"/>
      <c r="AF1" s="654"/>
      <c r="AG1" s="654"/>
      <c r="AH1" s="654"/>
      <c r="AI1" s="654"/>
      <c r="AJ1" s="654"/>
      <c r="AK1" s="654"/>
      <c r="AL1" s="654"/>
      <c r="AM1" s="654"/>
      <c r="AN1" s="654"/>
      <c r="AO1" s="654"/>
      <c r="AP1" s="654"/>
      <c r="AQ1" s="654"/>
      <c r="AR1" s="654"/>
      <c r="AS1" s="654"/>
      <c r="AT1" s="654"/>
      <c r="AU1" s="654"/>
      <c r="AV1" s="654"/>
      <c r="AW1" s="654"/>
      <c r="AX1" s="654"/>
      <c r="AY1" s="654"/>
      <c r="AZ1" s="654"/>
      <c r="BA1" s="654"/>
      <c r="BB1" s="654"/>
      <c r="BC1" s="654"/>
      <c r="BD1" s="654"/>
      <c r="BE1" s="654"/>
      <c r="BF1" s="654"/>
      <c r="BG1" s="654"/>
      <c r="BH1" s="654"/>
      <c r="BI1" s="654"/>
      <c r="BJ1" s="654"/>
      <c r="BK1" s="654"/>
      <c r="BL1" s="654"/>
      <c r="BM1" s="654"/>
      <c r="BN1" s="654"/>
      <c r="BO1" s="654"/>
      <c r="BP1" s="654"/>
      <c r="BQ1" s="654"/>
      <c r="BR1" s="654"/>
      <c r="BS1" s="654"/>
      <c r="BT1" s="654"/>
      <c r="BU1" s="654"/>
      <c r="BV1" s="654"/>
      <c r="BW1" s="654"/>
      <c r="BX1" s="654"/>
      <c r="BY1" s="654"/>
      <c r="BZ1" s="654"/>
      <c r="CA1" s="654"/>
      <c r="CB1" s="654"/>
      <c r="CC1" s="654"/>
      <c r="CD1" s="654"/>
      <c r="CE1" s="654"/>
      <c r="CF1" s="654"/>
      <c r="CG1" s="654"/>
      <c r="CH1" s="654"/>
      <c r="CI1" s="654"/>
      <c r="CJ1" s="654"/>
      <c r="CK1" s="654"/>
      <c r="CL1" s="654"/>
      <c r="CM1" s="654"/>
      <c r="CN1" s="654"/>
      <c r="CO1" s="654"/>
      <c r="CP1" s="654"/>
      <c r="CQ1" s="54"/>
      <c r="CR1" s="54"/>
      <c r="CS1" s="54"/>
      <c r="CT1" s="54"/>
      <c r="CU1" s="54"/>
      <c r="CV1" s="54"/>
      <c r="CW1" s="54"/>
      <c r="CX1" s="54"/>
      <c r="CY1" s="54"/>
      <c r="CZ1" s="54"/>
      <c r="DA1" s="54"/>
      <c r="DB1" s="54"/>
      <c r="DC1" s="54"/>
      <c r="DD1" s="54"/>
    </row>
    <row r="2" spans="1:174" ht="24.95" customHeight="1" x14ac:dyDescent="0.15">
      <c r="A2" s="654"/>
      <c r="B2" s="654"/>
      <c r="C2" s="654"/>
      <c r="D2" s="654"/>
      <c r="E2" s="654"/>
      <c r="F2" s="654"/>
      <c r="G2" s="654"/>
      <c r="H2" s="654"/>
      <c r="I2" s="654"/>
      <c r="J2" s="654"/>
      <c r="K2" s="654"/>
      <c r="L2" s="654"/>
      <c r="M2" s="654"/>
      <c r="N2" s="654"/>
      <c r="O2" s="654"/>
      <c r="P2" s="654"/>
      <c r="Q2" s="654"/>
      <c r="R2" s="654"/>
      <c r="S2" s="654"/>
      <c r="T2" s="654"/>
      <c r="U2" s="654"/>
      <c r="V2" s="654"/>
      <c r="W2" s="654"/>
      <c r="X2" s="654"/>
      <c r="Y2" s="654"/>
      <c r="Z2" s="654"/>
      <c r="AA2" s="654"/>
      <c r="AB2" s="654"/>
      <c r="AC2" s="654"/>
      <c r="AD2" s="654"/>
      <c r="AE2" s="654"/>
      <c r="AF2" s="654"/>
      <c r="AG2" s="654"/>
      <c r="AH2" s="654"/>
      <c r="AI2" s="654"/>
      <c r="AJ2" s="654"/>
      <c r="AK2" s="654"/>
      <c r="AL2" s="654"/>
      <c r="AM2" s="654"/>
      <c r="AN2" s="654"/>
      <c r="AO2" s="654"/>
      <c r="AP2" s="654"/>
      <c r="AQ2" s="654"/>
      <c r="AR2" s="654"/>
      <c r="AS2" s="654"/>
      <c r="AT2" s="654"/>
      <c r="AU2" s="654"/>
      <c r="AV2" s="654"/>
      <c r="AW2" s="654"/>
      <c r="AX2" s="654"/>
      <c r="AY2" s="654"/>
      <c r="AZ2" s="654"/>
      <c r="BA2" s="654"/>
      <c r="BB2" s="654"/>
      <c r="BC2" s="654"/>
      <c r="BD2" s="654"/>
      <c r="BE2" s="654"/>
      <c r="BF2" s="654"/>
      <c r="BG2" s="654"/>
      <c r="BH2" s="654"/>
      <c r="BI2" s="654"/>
      <c r="BJ2" s="654"/>
      <c r="BK2" s="654"/>
      <c r="BL2" s="654"/>
      <c r="BM2" s="654"/>
      <c r="BN2" s="654"/>
      <c r="BO2" s="654"/>
      <c r="BP2" s="654"/>
      <c r="BQ2" s="654"/>
      <c r="BR2" s="654"/>
      <c r="BS2" s="654"/>
      <c r="BT2" s="654"/>
      <c r="BU2" s="654"/>
      <c r="BV2" s="654"/>
      <c r="BW2" s="654"/>
      <c r="BX2" s="654"/>
      <c r="BY2" s="654"/>
      <c r="BZ2" s="654"/>
      <c r="CA2" s="654"/>
      <c r="CB2" s="654"/>
      <c r="CC2" s="654"/>
      <c r="CD2" s="654"/>
      <c r="CE2" s="654"/>
      <c r="CF2" s="654"/>
      <c r="CG2" s="654"/>
      <c r="CH2" s="654"/>
      <c r="CI2" s="654"/>
      <c r="CJ2" s="654"/>
      <c r="CK2" s="654"/>
      <c r="CL2" s="654"/>
      <c r="CM2" s="654"/>
      <c r="CN2" s="654"/>
      <c r="CO2" s="654"/>
      <c r="CP2" s="654"/>
      <c r="CQ2" s="54"/>
      <c r="CR2" s="54"/>
      <c r="CS2" s="54"/>
      <c r="CT2" s="54"/>
      <c r="CU2" s="54"/>
      <c r="CV2" s="54"/>
      <c r="CW2" s="54"/>
      <c r="CX2" s="54"/>
      <c r="CY2" s="54"/>
      <c r="CZ2" s="54"/>
      <c r="DA2" s="54"/>
      <c r="DB2" s="54"/>
      <c r="DC2" s="54"/>
      <c r="DD2" s="54"/>
    </row>
    <row r="3" spans="1:174" ht="24.95" customHeight="1" thickBot="1" x14ac:dyDescent="0.2">
      <c r="A3" s="654"/>
      <c r="B3" s="654"/>
      <c r="C3" s="654"/>
      <c r="D3" s="654"/>
      <c r="E3" s="654"/>
      <c r="F3" s="654"/>
      <c r="G3" s="654"/>
      <c r="H3" s="654"/>
      <c r="I3" s="654"/>
      <c r="J3" s="654"/>
      <c r="K3" s="654"/>
      <c r="L3" s="654"/>
      <c r="M3" s="654"/>
      <c r="N3" s="654"/>
      <c r="O3" s="654"/>
      <c r="P3" s="654"/>
      <c r="Q3" s="654"/>
      <c r="R3" s="654"/>
      <c r="S3" s="654"/>
      <c r="T3" s="654"/>
      <c r="U3" s="654"/>
      <c r="V3" s="654"/>
      <c r="W3" s="654"/>
      <c r="X3" s="654"/>
      <c r="Y3" s="654"/>
      <c r="Z3" s="654"/>
      <c r="AA3" s="654"/>
      <c r="AB3" s="654"/>
      <c r="AC3" s="654"/>
      <c r="AD3" s="654"/>
      <c r="AE3" s="654"/>
      <c r="AF3" s="654"/>
      <c r="AG3" s="654"/>
      <c r="AH3" s="654"/>
      <c r="AI3" s="654"/>
      <c r="AJ3" s="654"/>
      <c r="AK3" s="654"/>
      <c r="AL3" s="654"/>
      <c r="AM3" s="654"/>
      <c r="AN3" s="654"/>
      <c r="AO3" s="654"/>
      <c r="AP3" s="654"/>
      <c r="AQ3" s="654"/>
      <c r="AR3" s="654"/>
      <c r="AS3" s="654"/>
      <c r="AT3" s="654"/>
      <c r="AU3" s="654"/>
      <c r="AV3" s="654"/>
      <c r="AW3" s="654"/>
      <c r="AX3" s="654"/>
      <c r="AY3" s="654"/>
      <c r="AZ3" s="654"/>
      <c r="BA3" s="654"/>
      <c r="BB3" s="654"/>
      <c r="BC3" s="654"/>
      <c r="BD3" s="654"/>
      <c r="BE3" s="654"/>
      <c r="BF3" s="654"/>
      <c r="BG3" s="654"/>
      <c r="BH3" s="654"/>
      <c r="BI3" s="654"/>
      <c r="BJ3" s="654"/>
      <c r="BK3" s="654"/>
      <c r="BL3" s="654"/>
      <c r="BM3" s="654"/>
      <c r="BN3" s="654"/>
      <c r="BO3" s="654"/>
      <c r="BP3" s="654"/>
      <c r="BQ3" s="654"/>
      <c r="BR3" s="654"/>
      <c r="BS3" s="654"/>
      <c r="BT3" s="654"/>
      <c r="BU3" s="654"/>
      <c r="BV3" s="654"/>
      <c r="BW3" s="654"/>
      <c r="BX3" s="654"/>
      <c r="BY3" s="654"/>
      <c r="BZ3" s="654"/>
      <c r="CA3" s="654"/>
      <c r="CB3" s="654"/>
      <c r="CC3" s="654"/>
      <c r="CD3" s="654"/>
      <c r="CE3" s="654"/>
      <c r="CF3" s="654"/>
      <c r="CG3" s="654"/>
      <c r="CH3" s="654"/>
      <c r="CI3" s="654"/>
      <c r="CJ3" s="654"/>
      <c r="CK3" s="654"/>
      <c r="CL3" s="654"/>
      <c r="CM3" s="654"/>
      <c r="CN3" s="654"/>
      <c r="CO3" s="654"/>
      <c r="CP3" s="654"/>
      <c r="CQ3" s="54"/>
      <c r="CR3" s="54"/>
      <c r="CS3" s="54"/>
      <c r="CT3" s="54"/>
      <c r="CU3" s="54"/>
    </row>
    <row r="4" spans="1:174" ht="24.95" customHeight="1" thickTop="1" x14ac:dyDescent="0.15">
      <c r="A4" s="655" t="s">
        <v>409</v>
      </c>
      <c r="B4" s="656"/>
      <c r="C4" s="656"/>
      <c r="D4" s="656"/>
      <c r="E4" s="656"/>
      <c r="F4" s="656"/>
      <c r="G4" s="656"/>
      <c r="H4" s="656"/>
      <c r="I4" s="656"/>
      <c r="J4" s="656"/>
      <c r="K4" s="656"/>
      <c r="L4" s="656"/>
      <c r="M4" s="656"/>
      <c r="N4" s="656"/>
      <c r="O4" s="656"/>
      <c r="P4" s="656"/>
      <c r="Q4" s="656"/>
      <c r="R4" s="656"/>
      <c r="S4" s="656"/>
      <c r="T4" s="656"/>
      <c r="U4" s="656"/>
      <c r="V4" s="656"/>
      <c r="W4" s="656"/>
      <c r="X4" s="656"/>
      <c r="Y4" s="656"/>
      <c r="Z4" s="656"/>
      <c r="AA4" s="656"/>
      <c r="AB4" s="656"/>
      <c r="AC4" s="656"/>
      <c r="AD4" s="656"/>
      <c r="AE4" s="656"/>
      <c r="AF4" s="656"/>
      <c r="AG4" s="656"/>
      <c r="AH4" s="656"/>
      <c r="AI4" s="656"/>
      <c r="AJ4" s="656"/>
      <c r="AK4" s="656"/>
      <c r="AL4" s="656"/>
      <c r="AM4" s="656"/>
      <c r="AN4" s="657"/>
      <c r="BC4" s="661"/>
      <c r="BD4" s="662"/>
      <c r="BE4" s="662"/>
      <c r="BF4" s="662"/>
      <c r="BG4" s="662"/>
      <c r="BH4" s="662"/>
      <c r="BI4" s="662"/>
      <c r="BJ4" s="662"/>
      <c r="BK4" s="662"/>
      <c r="BL4" s="662"/>
      <c r="BM4" s="662"/>
      <c r="BN4" s="662"/>
      <c r="BO4" s="662"/>
      <c r="BP4" s="662"/>
      <c r="BQ4" s="662"/>
      <c r="BR4" s="662"/>
      <c r="BS4" s="662"/>
      <c r="BT4" s="662"/>
      <c r="BU4" s="662"/>
      <c r="BV4" s="662"/>
      <c r="BW4" s="662"/>
      <c r="BX4" s="662"/>
      <c r="BY4" s="662"/>
      <c r="BZ4" s="662"/>
      <c r="CA4" s="662"/>
      <c r="CB4" s="662"/>
      <c r="CC4" s="662"/>
      <c r="CD4" s="662"/>
      <c r="CE4" s="662"/>
      <c r="CF4" s="662"/>
      <c r="CG4" s="662"/>
      <c r="CH4" s="662"/>
      <c r="CI4" s="662"/>
      <c r="CJ4" s="662"/>
      <c r="CK4" s="662"/>
      <c r="CL4" s="662"/>
      <c r="CM4" s="662"/>
      <c r="CN4" s="662"/>
      <c r="CO4" s="662"/>
      <c r="CP4" s="662"/>
    </row>
    <row r="5" spans="1:174" s="56" customFormat="1" ht="24.95" customHeight="1" thickBot="1" x14ac:dyDescent="0.2">
      <c r="A5" s="658"/>
      <c r="B5" s="659"/>
      <c r="C5" s="659"/>
      <c r="D5" s="659"/>
      <c r="E5" s="659"/>
      <c r="F5" s="659"/>
      <c r="G5" s="659"/>
      <c r="H5" s="659"/>
      <c r="I5" s="659"/>
      <c r="J5" s="659"/>
      <c r="K5" s="659"/>
      <c r="L5" s="659"/>
      <c r="M5" s="659"/>
      <c r="N5" s="659"/>
      <c r="O5" s="659"/>
      <c r="P5" s="659"/>
      <c r="Q5" s="659"/>
      <c r="R5" s="659"/>
      <c r="S5" s="659"/>
      <c r="T5" s="659"/>
      <c r="U5" s="659"/>
      <c r="V5" s="659"/>
      <c r="W5" s="659"/>
      <c r="X5" s="659"/>
      <c r="Y5" s="659"/>
      <c r="Z5" s="659"/>
      <c r="AA5" s="659"/>
      <c r="AB5" s="659"/>
      <c r="AC5" s="659"/>
      <c r="AD5" s="659"/>
      <c r="AE5" s="659"/>
      <c r="AF5" s="659"/>
      <c r="AG5" s="659"/>
      <c r="AH5" s="659"/>
      <c r="AI5" s="659"/>
      <c r="AJ5" s="659"/>
      <c r="AK5" s="659"/>
      <c r="AL5" s="659"/>
      <c r="AM5" s="659"/>
      <c r="AN5" s="660"/>
      <c r="BC5" s="662"/>
      <c r="BD5" s="662"/>
      <c r="BE5" s="662"/>
      <c r="BF5" s="662"/>
      <c r="BG5" s="662"/>
      <c r="BH5" s="662"/>
      <c r="BI5" s="662"/>
      <c r="BJ5" s="662"/>
      <c r="BK5" s="662"/>
      <c r="BL5" s="662"/>
      <c r="BM5" s="662"/>
      <c r="BN5" s="662"/>
      <c r="BO5" s="662"/>
      <c r="BP5" s="662"/>
      <c r="BQ5" s="662"/>
      <c r="BR5" s="662"/>
      <c r="BS5" s="662"/>
      <c r="BT5" s="662"/>
      <c r="BU5" s="662"/>
      <c r="BV5" s="662"/>
      <c r="BW5" s="662"/>
      <c r="BX5" s="662"/>
      <c r="BY5" s="662"/>
      <c r="BZ5" s="662"/>
      <c r="CA5" s="662"/>
      <c r="CB5" s="662"/>
      <c r="CC5" s="662"/>
      <c r="CD5" s="662"/>
      <c r="CE5" s="662"/>
      <c r="CF5" s="662"/>
      <c r="CG5" s="662"/>
      <c r="CH5" s="662"/>
      <c r="CI5" s="662"/>
      <c r="CJ5" s="662"/>
      <c r="CK5" s="662"/>
      <c r="CL5" s="662"/>
      <c r="CM5" s="662"/>
      <c r="CN5" s="662"/>
      <c r="CO5" s="662"/>
      <c r="CP5" s="662"/>
      <c r="CV5" s="54"/>
      <c r="CW5" s="54"/>
      <c r="CX5" s="55"/>
      <c r="CY5" s="55"/>
      <c r="CZ5" s="55"/>
      <c r="DA5" s="55"/>
      <c r="DB5" s="55"/>
      <c r="DC5" s="55"/>
      <c r="DD5" s="55"/>
      <c r="DE5" s="55"/>
      <c r="DF5" s="55"/>
      <c r="DG5" s="55"/>
      <c r="DH5" s="55"/>
      <c r="DI5" s="55"/>
      <c r="DJ5" s="55"/>
      <c r="DK5" s="55"/>
      <c r="DL5" s="55"/>
      <c r="DM5" s="55"/>
      <c r="DN5" s="55"/>
      <c r="DO5" s="55"/>
      <c r="DP5" s="55"/>
      <c r="DQ5" s="55"/>
      <c r="DR5" s="55"/>
      <c r="DS5" s="55"/>
      <c r="DT5" s="55"/>
      <c r="DU5" s="55"/>
      <c r="DV5" s="55"/>
      <c r="DW5" s="55"/>
      <c r="DX5" s="55"/>
      <c r="DY5" s="55"/>
      <c r="DZ5" s="55"/>
      <c r="EA5" s="55"/>
      <c r="EB5" s="55"/>
      <c r="EC5" s="55"/>
      <c r="ED5" s="55"/>
      <c r="EE5" s="55"/>
      <c r="EF5" s="55"/>
      <c r="EG5" s="55"/>
      <c r="EH5" s="55"/>
      <c r="EI5" s="55"/>
      <c r="EJ5" s="55"/>
    </row>
    <row r="6" spans="1:174" s="56" customFormat="1" ht="9.9499999999999993" customHeight="1" thickTop="1" thickBot="1" x14ac:dyDescent="0.2">
      <c r="A6" s="57"/>
      <c r="B6" s="57"/>
      <c r="C6" s="57"/>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5"/>
      <c r="CW6" s="55"/>
      <c r="CX6" s="55"/>
      <c r="CY6" s="55"/>
      <c r="CZ6" s="55"/>
      <c r="DA6" s="55"/>
      <c r="DB6" s="55"/>
      <c r="DC6" s="55"/>
      <c r="DD6" s="55"/>
      <c r="DE6" s="55"/>
      <c r="DF6" s="55"/>
      <c r="DG6" s="55"/>
      <c r="DH6" s="55"/>
      <c r="DI6" s="55"/>
      <c r="DJ6" s="55"/>
      <c r="DK6" s="55"/>
      <c r="DL6" s="55"/>
      <c r="DM6" s="55"/>
      <c r="DN6" s="55"/>
      <c r="DO6" s="55"/>
      <c r="DP6" s="55"/>
      <c r="DQ6" s="55"/>
      <c r="DR6" s="55"/>
      <c r="DS6" s="55"/>
      <c r="DT6" s="55"/>
      <c r="DU6" s="55"/>
      <c r="DV6" s="55"/>
      <c r="DW6" s="55"/>
      <c r="DX6" s="55"/>
      <c r="DY6" s="55"/>
      <c r="DZ6" s="55"/>
      <c r="EA6" s="55"/>
      <c r="EB6" s="55"/>
      <c r="EC6" s="55"/>
      <c r="ED6" s="55"/>
      <c r="EE6" s="55"/>
      <c r="EF6" s="55"/>
      <c r="EG6" s="55"/>
      <c r="EH6" s="55"/>
      <c r="EI6" s="55"/>
      <c r="EJ6" s="55"/>
    </row>
    <row r="7" spans="1:174" ht="24.95" customHeight="1" x14ac:dyDescent="0.25">
      <c r="A7" s="663" t="s">
        <v>408</v>
      </c>
      <c r="B7" s="664"/>
      <c r="C7" s="664"/>
      <c r="D7" s="664"/>
      <c r="E7" s="664"/>
      <c r="F7" s="664"/>
      <c r="G7" s="664"/>
      <c r="H7" s="664"/>
      <c r="I7" s="664"/>
      <c r="J7" s="664"/>
      <c r="K7" s="664"/>
      <c r="L7" s="664"/>
      <c r="M7" s="664"/>
      <c r="N7" s="664"/>
      <c r="O7" s="664"/>
      <c r="P7" s="664"/>
      <c r="Q7" s="664"/>
      <c r="R7" s="664"/>
      <c r="S7" s="664"/>
      <c r="T7" s="664"/>
      <c r="U7" s="664"/>
      <c r="V7" s="664"/>
      <c r="W7" s="664"/>
      <c r="X7" s="664"/>
      <c r="Y7" s="664"/>
      <c r="Z7" s="664"/>
      <c r="AA7" s="664"/>
      <c r="AB7" s="664"/>
      <c r="AC7" s="664"/>
      <c r="AD7" s="664"/>
      <c r="AE7" s="664"/>
      <c r="AF7" s="664"/>
      <c r="AG7" s="664"/>
      <c r="AH7" s="664"/>
      <c r="AI7" s="664"/>
      <c r="AJ7" s="664"/>
      <c r="AK7" s="664"/>
      <c r="AL7" s="664"/>
      <c r="AM7" s="664"/>
      <c r="AN7" s="664"/>
      <c r="AO7" s="664"/>
      <c r="AP7" s="664"/>
      <c r="AQ7" s="664"/>
      <c r="AR7" s="664"/>
      <c r="AS7" s="664"/>
      <c r="AT7" s="664"/>
      <c r="AU7" s="664"/>
      <c r="AV7" s="664"/>
      <c r="AW7" s="664"/>
      <c r="AX7" s="664"/>
      <c r="AY7" s="664"/>
      <c r="AZ7" s="664"/>
      <c r="BA7" s="664"/>
      <c r="BB7" s="664"/>
      <c r="BC7" s="664"/>
      <c r="BD7" s="664"/>
      <c r="BE7" s="664"/>
      <c r="BF7" s="664"/>
      <c r="BG7" s="664"/>
      <c r="BH7" s="664"/>
      <c r="BI7" s="664"/>
      <c r="BJ7" s="664"/>
      <c r="BK7" s="664"/>
      <c r="BL7" s="664"/>
      <c r="BM7" s="664"/>
      <c r="BN7" s="664"/>
      <c r="BO7" s="664"/>
      <c r="BP7" s="664"/>
      <c r="BQ7" s="664"/>
      <c r="BR7" s="664"/>
      <c r="BS7" s="664"/>
      <c r="BT7" s="664"/>
      <c r="BU7" s="664"/>
      <c r="BV7" s="664"/>
      <c r="BW7" s="664"/>
      <c r="BX7" s="664"/>
      <c r="BY7" s="664"/>
      <c r="BZ7" s="664"/>
      <c r="CA7" s="664"/>
      <c r="CB7" s="664"/>
      <c r="CC7" s="664"/>
      <c r="CD7" s="664"/>
      <c r="CE7" s="664"/>
      <c r="CF7" s="664"/>
      <c r="CG7" s="664"/>
      <c r="CH7" s="664"/>
      <c r="CI7" s="664"/>
      <c r="CJ7" s="664"/>
      <c r="CK7" s="664"/>
      <c r="CL7" s="664"/>
      <c r="CM7" s="664"/>
      <c r="CN7" s="664"/>
      <c r="CO7" s="664"/>
      <c r="CP7" s="665"/>
      <c r="CQ7" s="59"/>
      <c r="CR7" s="59"/>
      <c r="CS7" s="59"/>
      <c r="CT7" s="59"/>
      <c r="CU7" s="59"/>
      <c r="CV7" s="54"/>
      <c r="CW7" s="54"/>
    </row>
    <row r="8" spans="1:174" ht="9.9499999999999993" customHeight="1" x14ac:dyDescent="0.35">
      <c r="A8" s="60"/>
      <c r="B8" s="61"/>
      <c r="C8" s="62"/>
      <c r="D8" s="62"/>
      <c r="E8" s="62"/>
      <c r="F8" s="62"/>
      <c r="G8" s="62"/>
      <c r="H8" s="62"/>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64"/>
      <c r="CQ8" s="59"/>
      <c r="CR8" s="59"/>
      <c r="CS8" s="59"/>
      <c r="CT8" s="59"/>
      <c r="CU8" s="59"/>
    </row>
    <row r="9" spans="1:174" ht="39.950000000000003" customHeight="1" x14ac:dyDescent="0.25">
      <c r="A9" s="65"/>
      <c r="B9" s="666" t="s">
        <v>239</v>
      </c>
      <c r="C9" s="666"/>
      <c r="D9" s="666"/>
      <c r="E9" s="666"/>
      <c r="F9" s="666"/>
      <c r="G9" s="666"/>
      <c r="H9" s="666"/>
      <c r="I9" s="666"/>
      <c r="J9" s="711"/>
      <c r="K9" s="711"/>
      <c r="L9" s="711"/>
      <c r="M9" s="711"/>
      <c r="N9" s="711"/>
      <c r="O9" s="711"/>
      <c r="P9" s="711"/>
      <c r="Q9" s="711"/>
      <c r="R9" s="711"/>
      <c r="S9" s="711"/>
      <c r="T9" s="711"/>
      <c r="U9" s="711"/>
      <c r="V9" s="711"/>
      <c r="W9" s="711"/>
      <c r="X9" s="711"/>
      <c r="Y9" s="711"/>
      <c r="Z9" s="711"/>
      <c r="AA9" s="711"/>
      <c r="AB9" s="711"/>
      <c r="AC9" s="711"/>
      <c r="AD9" s="711"/>
      <c r="AE9" s="711"/>
      <c r="AF9" s="711"/>
      <c r="AG9" s="711"/>
      <c r="AH9" s="711"/>
      <c r="AI9" s="711"/>
      <c r="AJ9" s="711"/>
      <c r="AK9" s="711"/>
      <c r="AL9" s="711"/>
      <c r="AM9" s="711"/>
      <c r="AN9" s="711"/>
      <c r="AO9" s="711"/>
      <c r="AP9" s="711"/>
      <c r="AQ9" s="711"/>
      <c r="AR9" s="711"/>
      <c r="AS9" s="711"/>
      <c r="AT9" s="711"/>
      <c r="AU9" s="711"/>
      <c r="AV9" s="711"/>
      <c r="AW9" s="711"/>
      <c r="AX9" s="711"/>
      <c r="AY9" s="711"/>
      <c r="AZ9" s="711"/>
      <c r="BA9" s="711"/>
      <c r="BB9" s="59"/>
      <c r="BC9" s="59"/>
      <c r="BD9" s="61"/>
      <c r="BE9" s="668" t="s">
        <v>237</v>
      </c>
      <c r="BF9" s="668"/>
      <c r="BG9" s="668"/>
      <c r="BH9" s="668"/>
      <c r="BI9" s="668"/>
      <c r="BJ9" s="668"/>
      <c r="BK9" s="52"/>
      <c r="BL9" s="712"/>
      <c r="BM9" s="712"/>
      <c r="BN9" s="712"/>
      <c r="BO9" s="712"/>
      <c r="BP9" s="712"/>
      <c r="BQ9" s="712"/>
      <c r="BR9" s="712"/>
      <c r="BS9" s="712"/>
      <c r="BT9" s="712"/>
      <c r="BU9" s="712"/>
      <c r="BV9" s="712"/>
      <c r="BW9" s="712"/>
      <c r="BX9" s="712"/>
      <c r="BY9" s="66"/>
      <c r="BZ9" s="670" t="s">
        <v>12</v>
      </c>
      <c r="CA9" s="670"/>
      <c r="CB9" s="66"/>
      <c r="CC9" s="713"/>
      <c r="CD9" s="713"/>
      <c r="CE9" s="713"/>
      <c r="CF9" s="713"/>
      <c r="CG9" s="713"/>
      <c r="CH9" s="713"/>
      <c r="CI9" s="713"/>
      <c r="CJ9" s="713"/>
      <c r="CK9" s="713"/>
      <c r="CL9" s="713"/>
      <c r="CM9" s="713"/>
      <c r="CN9" s="713"/>
      <c r="CO9" s="713"/>
      <c r="CP9" s="64"/>
      <c r="CQ9" s="59"/>
      <c r="CR9" s="59"/>
      <c r="CS9" s="59"/>
      <c r="CT9" s="59"/>
      <c r="CU9" s="59"/>
      <c r="CV9" s="59"/>
      <c r="CW9" s="59"/>
      <c r="CX9" s="59"/>
    </row>
    <row r="10" spans="1:174" ht="9.9499999999999993" customHeight="1" thickBot="1" x14ac:dyDescent="0.3">
      <c r="A10" s="67"/>
      <c r="B10" s="68"/>
      <c r="C10" s="69"/>
      <c r="D10" s="69"/>
      <c r="E10" s="69"/>
      <c r="F10" s="69"/>
      <c r="G10" s="69"/>
      <c r="H10" s="69"/>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1"/>
      <c r="CQ10" s="59"/>
      <c r="CR10" s="59"/>
      <c r="CS10" s="59"/>
      <c r="CT10" s="59"/>
      <c r="CU10" s="59"/>
      <c r="CV10" s="59"/>
      <c r="CW10" s="59"/>
      <c r="CX10" s="59"/>
    </row>
    <row r="11" spans="1:174" ht="24.95" customHeight="1" x14ac:dyDescent="0.25">
      <c r="A11" s="663" t="s">
        <v>405</v>
      </c>
      <c r="B11" s="664"/>
      <c r="C11" s="664"/>
      <c r="D11" s="664"/>
      <c r="E11" s="664"/>
      <c r="F11" s="664"/>
      <c r="G11" s="664"/>
      <c r="H11" s="664"/>
      <c r="I11" s="664"/>
      <c r="J11" s="664"/>
      <c r="K11" s="664"/>
      <c r="L11" s="664"/>
      <c r="M11" s="664"/>
      <c r="N11" s="664"/>
      <c r="O11" s="664"/>
      <c r="P11" s="664"/>
      <c r="Q11" s="664"/>
      <c r="R11" s="664"/>
      <c r="S11" s="664"/>
      <c r="T11" s="664"/>
      <c r="U11" s="664"/>
      <c r="V11" s="664"/>
      <c r="W11" s="664"/>
      <c r="X11" s="664"/>
      <c r="Y11" s="664"/>
      <c r="Z11" s="664"/>
      <c r="AA11" s="664"/>
      <c r="AB11" s="664"/>
      <c r="AC11" s="664"/>
      <c r="AD11" s="664"/>
      <c r="AE11" s="664"/>
      <c r="AF11" s="664"/>
      <c r="AG11" s="664"/>
      <c r="AH11" s="664"/>
      <c r="AI11" s="664"/>
      <c r="AJ11" s="664"/>
      <c r="AK11" s="664"/>
      <c r="AL11" s="664"/>
      <c r="AM11" s="664"/>
      <c r="AN11" s="664"/>
      <c r="AO11" s="664"/>
      <c r="AP11" s="664"/>
      <c r="AQ11" s="664"/>
      <c r="AR11" s="664"/>
      <c r="AS11" s="664"/>
      <c r="AT11" s="664"/>
      <c r="AU11" s="664"/>
      <c r="AV11" s="664"/>
      <c r="AW11" s="664"/>
      <c r="AX11" s="664"/>
      <c r="AY11" s="664"/>
      <c r="AZ11" s="664"/>
      <c r="BA11" s="664"/>
      <c r="BB11" s="664"/>
      <c r="BC11" s="664"/>
      <c r="BD11" s="664"/>
      <c r="BE11" s="664"/>
      <c r="BF11" s="664"/>
      <c r="BG11" s="664"/>
      <c r="BH11" s="664"/>
      <c r="BI11" s="664"/>
      <c r="BJ11" s="664"/>
      <c r="BK11" s="664"/>
      <c r="BL11" s="664"/>
      <c r="BM11" s="664"/>
      <c r="BN11" s="664"/>
      <c r="BO11" s="664"/>
      <c r="BP11" s="664"/>
      <c r="BQ11" s="664"/>
      <c r="BR11" s="664"/>
      <c r="BS11" s="664"/>
      <c r="BT11" s="664"/>
      <c r="BU11" s="664"/>
      <c r="BV11" s="664"/>
      <c r="BW11" s="664"/>
      <c r="BX11" s="664"/>
      <c r="BY11" s="664"/>
      <c r="BZ11" s="664"/>
      <c r="CA11" s="664"/>
      <c r="CB11" s="664"/>
      <c r="CC11" s="664"/>
      <c r="CD11" s="664"/>
      <c r="CE11" s="664"/>
      <c r="CF11" s="664"/>
      <c r="CG11" s="664"/>
      <c r="CH11" s="664"/>
      <c r="CI11" s="664"/>
      <c r="CJ11" s="664"/>
      <c r="CK11" s="664"/>
      <c r="CL11" s="664"/>
      <c r="CM11" s="664"/>
      <c r="CN11" s="664"/>
      <c r="CO11" s="664"/>
      <c r="CP11" s="665"/>
      <c r="CQ11" s="59"/>
      <c r="CR11" s="59"/>
      <c r="CS11" s="59"/>
      <c r="CT11" s="59"/>
      <c r="CU11" s="59"/>
      <c r="CV11" s="59"/>
      <c r="CW11" s="59"/>
      <c r="CX11" s="59"/>
      <c r="CY11" s="59"/>
      <c r="CZ11" s="59"/>
      <c r="DA11" s="59"/>
      <c r="DB11" s="61"/>
      <c r="DC11" s="61"/>
      <c r="DD11" s="61"/>
    </row>
    <row r="12" spans="1:174" ht="20.100000000000001" customHeight="1" x14ac:dyDescent="0.35">
      <c r="A12" s="72"/>
      <c r="B12" s="672"/>
      <c r="C12" s="672"/>
      <c r="D12" s="73"/>
      <c r="E12" s="74"/>
      <c r="F12" s="75"/>
      <c r="G12" s="75"/>
      <c r="H12" s="75"/>
      <c r="I12" s="75"/>
      <c r="J12" s="75"/>
      <c r="K12" s="75"/>
      <c r="L12" s="75"/>
      <c r="M12" s="75"/>
      <c r="N12" s="76"/>
      <c r="O12" s="76"/>
      <c r="P12" s="76"/>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8"/>
      <c r="AP12" s="78"/>
      <c r="AQ12" s="78"/>
      <c r="AR12" s="78"/>
      <c r="AS12" s="78"/>
      <c r="AT12" s="78"/>
      <c r="AU12" s="78"/>
      <c r="AV12" s="78"/>
      <c r="AW12" s="78"/>
      <c r="AX12" s="74"/>
      <c r="AY12" s="79"/>
      <c r="AZ12" s="7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64"/>
      <c r="CQ12" s="59"/>
      <c r="CR12" s="59"/>
      <c r="CS12" s="59"/>
      <c r="CT12" s="59"/>
      <c r="CU12" s="59"/>
      <c r="CV12" s="59"/>
      <c r="CW12" s="59"/>
      <c r="CX12" s="59"/>
      <c r="CY12" s="59"/>
      <c r="CZ12" s="59"/>
      <c r="DA12" s="59"/>
      <c r="DB12" s="61"/>
      <c r="DC12" s="61"/>
      <c r="DD12" s="61"/>
    </row>
    <row r="13" spans="1:174" ht="24.95" customHeight="1" x14ac:dyDescent="0.25">
      <c r="A13" s="80"/>
      <c r="B13" s="380" t="s">
        <v>404</v>
      </c>
      <c r="C13" s="380"/>
      <c r="D13" s="380"/>
      <c r="E13" s="380"/>
      <c r="F13" s="380"/>
      <c r="G13" s="380"/>
      <c r="H13" s="380"/>
      <c r="I13" s="380"/>
      <c r="J13" s="380"/>
      <c r="K13" s="380"/>
      <c r="L13" s="380"/>
      <c r="M13" s="380"/>
      <c r="N13" s="380"/>
      <c r="O13" s="380"/>
      <c r="P13" s="380"/>
      <c r="Q13" s="673" t="s">
        <v>428</v>
      </c>
      <c r="R13" s="673"/>
      <c r="S13" s="673"/>
      <c r="T13" s="673"/>
      <c r="U13" s="673"/>
      <c r="V13" s="673"/>
      <c r="W13" s="673"/>
      <c r="X13" s="673"/>
      <c r="Y13" s="673"/>
      <c r="Z13" s="673"/>
      <c r="AA13" s="673"/>
      <c r="AB13" s="673"/>
      <c r="AC13" s="673"/>
      <c r="AD13" s="673"/>
      <c r="AE13" s="673"/>
      <c r="AF13" s="673"/>
      <c r="AG13" s="673"/>
      <c r="AH13" s="673"/>
      <c r="AI13" s="673"/>
      <c r="AJ13" s="673"/>
      <c r="AK13" s="673"/>
      <c r="AL13" s="673"/>
      <c r="AM13" s="673"/>
      <c r="AN13" s="673"/>
      <c r="AO13" s="673"/>
      <c r="AP13" s="673"/>
      <c r="AQ13" s="673"/>
      <c r="AR13" s="673"/>
      <c r="AS13" s="673"/>
      <c r="AT13" s="673"/>
      <c r="AU13" s="673"/>
      <c r="AV13" s="673"/>
      <c r="AW13" s="673"/>
      <c r="AX13" s="673"/>
      <c r="AY13" s="673"/>
      <c r="AZ13" s="673"/>
      <c r="BA13" s="673"/>
      <c r="BB13" s="673"/>
      <c r="BC13" s="673"/>
      <c r="BD13" s="673"/>
      <c r="BE13" s="673"/>
      <c r="BF13" s="673"/>
      <c r="BG13" s="673"/>
      <c r="BH13" s="673"/>
      <c r="BI13" s="673"/>
      <c r="BJ13" s="673"/>
      <c r="BK13" s="673"/>
      <c r="BL13" s="673"/>
      <c r="BM13" s="673"/>
      <c r="BN13" s="673"/>
      <c r="BO13" s="673"/>
      <c r="BP13" s="673"/>
      <c r="BQ13" s="673"/>
      <c r="BR13" s="673"/>
      <c r="BS13" s="673"/>
      <c r="BT13" s="673"/>
      <c r="BU13" s="673"/>
      <c r="BV13" s="673"/>
      <c r="BW13" s="673"/>
      <c r="BX13" s="673"/>
      <c r="BY13" s="673"/>
      <c r="BZ13" s="673"/>
      <c r="CA13" s="673"/>
      <c r="CB13" s="673"/>
      <c r="CC13" s="673"/>
      <c r="CD13" s="673"/>
      <c r="CE13" s="673"/>
      <c r="CF13" s="673"/>
      <c r="CG13" s="673"/>
      <c r="CH13" s="673"/>
      <c r="CI13" s="673"/>
      <c r="CJ13" s="673"/>
      <c r="CK13" s="673"/>
      <c r="CL13" s="673"/>
      <c r="CM13" s="81"/>
      <c r="CN13" s="81"/>
      <c r="CO13" s="81"/>
      <c r="CP13" s="64"/>
      <c r="CQ13" s="59"/>
      <c r="CR13" s="59"/>
      <c r="CS13" s="59"/>
      <c r="CT13" s="59"/>
      <c r="CU13" s="59"/>
      <c r="CV13" s="59"/>
      <c r="CW13" s="59"/>
      <c r="CX13" s="59"/>
      <c r="CY13" s="59"/>
      <c r="CZ13" s="59"/>
      <c r="DA13" s="59"/>
      <c r="DB13" s="61"/>
      <c r="DC13" s="61"/>
      <c r="DD13" s="61"/>
    </row>
    <row r="14" spans="1:174" ht="24.95" customHeight="1" x14ac:dyDescent="0.35">
      <c r="A14" s="72"/>
      <c r="B14" s="672"/>
      <c r="C14" s="672"/>
      <c r="D14" s="73"/>
      <c r="E14" s="74"/>
      <c r="F14" s="75"/>
      <c r="G14" s="75"/>
      <c r="H14" s="75"/>
      <c r="I14" s="75"/>
      <c r="J14" s="75"/>
      <c r="K14" s="75"/>
      <c r="L14" s="75"/>
      <c r="M14" s="75"/>
      <c r="N14" s="76"/>
      <c r="O14" s="76"/>
      <c r="P14" s="76"/>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8"/>
      <c r="AP14" s="78"/>
      <c r="AQ14" s="78"/>
      <c r="AR14" s="78"/>
      <c r="AS14" s="78"/>
      <c r="AT14" s="78"/>
      <c r="AU14" s="78"/>
      <c r="AV14" s="78"/>
      <c r="AW14" s="78"/>
      <c r="AX14" s="74"/>
      <c r="AY14" s="79"/>
      <c r="AZ14" s="7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c r="CB14" s="59"/>
      <c r="CC14" s="59"/>
      <c r="CD14" s="59"/>
      <c r="CE14" s="59"/>
      <c r="CF14" s="59"/>
      <c r="CG14" s="59"/>
      <c r="CH14" s="59"/>
      <c r="CI14" s="59"/>
      <c r="CJ14" s="59"/>
      <c r="CK14" s="59"/>
      <c r="CL14" s="59"/>
      <c r="CM14" s="59"/>
      <c r="CN14" s="59"/>
      <c r="CO14" s="59"/>
      <c r="CP14" s="64"/>
      <c r="CQ14" s="59"/>
      <c r="CR14" s="59"/>
      <c r="CS14" s="59"/>
      <c r="CT14" s="59"/>
      <c r="CU14" s="59"/>
      <c r="CV14" s="59"/>
      <c r="CW14" s="59"/>
      <c r="CX14" s="59"/>
      <c r="CY14" s="59"/>
      <c r="CZ14" s="59"/>
      <c r="DA14" s="59"/>
      <c r="DB14" s="61"/>
      <c r="DC14" s="61"/>
      <c r="DD14" s="61"/>
    </row>
    <row r="15" spans="1:174" ht="24.95" customHeight="1" x14ac:dyDescent="0.25">
      <c r="A15" s="82"/>
      <c r="B15" s="380" t="s">
        <v>402</v>
      </c>
      <c r="C15" s="380"/>
      <c r="D15" s="380"/>
      <c r="E15" s="380"/>
      <c r="F15" s="380"/>
      <c r="G15" s="380"/>
      <c r="H15" s="380"/>
      <c r="I15" s="380"/>
      <c r="J15" s="380"/>
      <c r="K15" s="380"/>
      <c r="L15" s="380"/>
      <c r="M15" s="380"/>
      <c r="N15" s="380"/>
      <c r="O15" s="380"/>
      <c r="P15" s="380"/>
      <c r="Q15" s="707" t="s">
        <v>15</v>
      </c>
      <c r="R15" s="707"/>
      <c r="S15" s="707"/>
      <c r="T15" s="675" t="s">
        <v>267</v>
      </c>
      <c r="U15" s="675"/>
      <c r="V15" s="675"/>
      <c r="W15" s="675"/>
      <c r="X15" s="675"/>
      <c r="Y15" s="675"/>
      <c r="Z15" s="675"/>
      <c r="AA15" s="675"/>
      <c r="AB15" s="675"/>
      <c r="AC15" s="707" t="s">
        <v>15</v>
      </c>
      <c r="AD15" s="707"/>
      <c r="AE15" s="707"/>
      <c r="AF15" s="675" t="s">
        <v>268</v>
      </c>
      <c r="AG15" s="675"/>
      <c r="AH15" s="675"/>
      <c r="AI15" s="675"/>
      <c r="AJ15" s="675"/>
      <c r="AK15" s="675"/>
      <c r="AL15" s="675"/>
      <c r="AM15" s="675"/>
      <c r="AN15" s="675"/>
      <c r="AO15" s="145"/>
      <c r="AP15" s="144"/>
      <c r="AQ15" s="144"/>
      <c r="AR15" s="81"/>
      <c r="AS15" s="81"/>
      <c r="AT15" s="81"/>
      <c r="AU15" s="81"/>
      <c r="AV15" s="81"/>
      <c r="AW15" s="81"/>
      <c r="AX15" s="81"/>
      <c r="AY15" s="81"/>
      <c r="AZ15" s="81"/>
      <c r="BA15" s="144"/>
      <c r="BB15" s="144"/>
      <c r="BC15" s="144"/>
      <c r="BD15" s="81"/>
      <c r="BE15" s="81"/>
      <c r="BF15" s="81"/>
      <c r="BG15" s="81"/>
      <c r="BH15" s="81"/>
      <c r="BI15" s="81"/>
      <c r="BJ15" s="81"/>
      <c r="BK15" s="81"/>
      <c r="BL15" s="81"/>
      <c r="BM15" s="144"/>
      <c r="BN15" s="144"/>
      <c r="BO15" s="144"/>
      <c r="BP15" s="81"/>
      <c r="BQ15" s="81"/>
      <c r="BR15" s="81"/>
      <c r="BS15" s="81"/>
      <c r="BT15" s="81"/>
      <c r="BU15" s="81"/>
      <c r="BV15" s="81"/>
      <c r="BW15" s="81"/>
      <c r="BX15" s="81"/>
      <c r="BY15" s="144"/>
      <c r="BZ15" s="144"/>
      <c r="CA15" s="144"/>
      <c r="CB15" s="81"/>
      <c r="CC15" s="81"/>
      <c r="CD15" s="81"/>
      <c r="CE15" s="81"/>
      <c r="CF15" s="81"/>
      <c r="CG15" s="81"/>
      <c r="CH15" s="81"/>
      <c r="CI15" s="81"/>
      <c r="CJ15" s="81"/>
      <c r="CK15" s="81"/>
      <c r="CL15" s="81"/>
      <c r="CP15" s="64"/>
      <c r="CQ15" s="59"/>
      <c r="CR15" s="59"/>
      <c r="CS15" s="59"/>
      <c r="CT15" s="81"/>
      <c r="CU15" s="81"/>
      <c r="CV15" s="81"/>
      <c r="CW15" s="81"/>
      <c r="CX15" s="81"/>
      <c r="CY15" s="81"/>
      <c r="CZ15" s="81"/>
      <c r="DA15" s="81"/>
      <c r="DB15" s="81"/>
      <c r="DC15" s="81"/>
      <c r="DD15" s="81"/>
      <c r="DE15" s="81"/>
      <c r="DF15" s="81"/>
      <c r="DG15" s="81"/>
      <c r="DH15" s="81"/>
      <c r="DI15" s="81"/>
      <c r="DJ15" s="81"/>
      <c r="DK15" s="81"/>
      <c r="DL15" s="81"/>
      <c r="DM15" s="81"/>
      <c r="DN15" s="81"/>
      <c r="DO15" s="81"/>
      <c r="DP15" s="81"/>
      <c r="DQ15" s="81"/>
      <c r="DR15" s="81"/>
      <c r="DS15" s="81"/>
      <c r="DT15" s="81"/>
      <c r="DU15" s="81"/>
      <c r="DV15" s="81"/>
      <c r="DW15" s="81"/>
      <c r="DX15" s="81"/>
      <c r="DY15" s="81"/>
      <c r="DZ15" s="81"/>
      <c r="EA15" s="81"/>
      <c r="EB15" s="81"/>
      <c r="EC15" s="81"/>
      <c r="ED15" s="81"/>
      <c r="EE15" s="81"/>
      <c r="EF15" s="81"/>
      <c r="EG15" s="81"/>
      <c r="EH15" s="81"/>
      <c r="EI15" s="81"/>
      <c r="EJ15" s="81"/>
      <c r="EK15" s="81"/>
      <c r="EL15" s="81"/>
      <c r="EM15" s="81"/>
      <c r="EN15" s="81"/>
      <c r="EO15" s="81"/>
      <c r="EP15" s="81"/>
      <c r="EQ15" s="81"/>
      <c r="ER15" s="81"/>
      <c r="ES15" s="81"/>
      <c r="ET15" s="81"/>
      <c r="EU15" s="81"/>
      <c r="EV15" s="81"/>
      <c r="EW15" s="81"/>
      <c r="EX15" s="81"/>
      <c r="EY15" s="81"/>
      <c r="EZ15" s="81"/>
      <c r="FA15" s="81"/>
      <c r="FB15" s="81"/>
      <c r="FC15" s="81"/>
      <c r="FD15" s="81"/>
      <c r="FE15" s="81"/>
      <c r="FF15" s="81"/>
      <c r="FG15" s="81"/>
      <c r="FH15" s="81"/>
      <c r="FI15" s="81"/>
      <c r="FJ15" s="81"/>
      <c r="FK15" s="81"/>
      <c r="FL15" s="81"/>
      <c r="FM15" s="81"/>
      <c r="FN15" s="81"/>
      <c r="FO15" s="81"/>
      <c r="FP15" s="81"/>
      <c r="FQ15" s="81"/>
      <c r="FR15" s="81"/>
    </row>
    <row r="16" spans="1:174" ht="24.95" customHeight="1" x14ac:dyDescent="0.35">
      <c r="A16" s="72"/>
      <c r="B16" s="672"/>
      <c r="C16" s="672"/>
      <c r="D16" s="73"/>
      <c r="E16" s="74"/>
      <c r="F16" s="75"/>
      <c r="G16" s="75"/>
      <c r="H16" s="75"/>
      <c r="I16" s="75"/>
      <c r="J16" s="75"/>
      <c r="K16" s="75"/>
      <c r="L16" s="75"/>
      <c r="M16" s="75"/>
      <c r="N16" s="76"/>
      <c r="O16" s="76"/>
      <c r="P16" s="76"/>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8"/>
      <c r="AP16" s="78"/>
      <c r="AQ16" s="78"/>
      <c r="AR16" s="78"/>
      <c r="AS16" s="78"/>
      <c r="AT16" s="78"/>
      <c r="AU16" s="78"/>
      <c r="AV16" s="78"/>
      <c r="AW16" s="78"/>
      <c r="AX16" s="74"/>
      <c r="AY16" s="79"/>
      <c r="AZ16" s="7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A16" s="59"/>
      <c r="CB16" s="59"/>
      <c r="CC16" s="59"/>
      <c r="CD16" s="59"/>
      <c r="CE16" s="59"/>
      <c r="CF16" s="59"/>
      <c r="CG16" s="59"/>
      <c r="CH16" s="59"/>
      <c r="CI16" s="59"/>
      <c r="CJ16" s="59"/>
      <c r="CK16" s="59"/>
      <c r="CL16" s="59"/>
      <c r="CM16" s="59"/>
      <c r="CN16" s="59"/>
      <c r="CO16" s="59"/>
      <c r="CP16" s="64"/>
      <c r="CQ16" s="59"/>
      <c r="CR16" s="59"/>
      <c r="CS16" s="59"/>
      <c r="CT16" s="59"/>
      <c r="CU16" s="59"/>
      <c r="CV16" s="59"/>
      <c r="CW16" s="59"/>
      <c r="CX16" s="59"/>
      <c r="CY16" s="59"/>
      <c r="CZ16" s="59"/>
      <c r="DA16" s="59"/>
      <c r="DB16" s="61"/>
      <c r="DC16" s="61"/>
      <c r="DD16" s="61"/>
    </row>
    <row r="17" spans="1:147" ht="24.95" customHeight="1" x14ac:dyDescent="0.25">
      <c r="A17" s="80"/>
      <c r="B17" s="380" t="s">
        <v>371</v>
      </c>
      <c r="C17" s="380"/>
      <c r="D17" s="380"/>
      <c r="E17" s="380"/>
      <c r="F17" s="380"/>
      <c r="G17" s="380"/>
      <c r="H17" s="380"/>
      <c r="I17" s="380"/>
      <c r="J17" s="380"/>
      <c r="K17" s="380"/>
      <c r="L17" s="380"/>
      <c r="M17" s="380"/>
      <c r="N17" s="380"/>
      <c r="O17" s="380"/>
      <c r="P17" s="380"/>
      <c r="Q17" s="710"/>
      <c r="R17" s="710"/>
      <c r="S17" s="710"/>
      <c r="T17" s="710"/>
      <c r="U17" s="710"/>
      <c r="V17" s="710"/>
      <c r="W17" s="710"/>
      <c r="X17" s="710"/>
      <c r="Y17" s="710"/>
      <c r="Z17" s="710"/>
      <c r="AA17" s="710"/>
      <c r="AB17" s="710"/>
      <c r="AC17" s="380" t="s">
        <v>26</v>
      </c>
      <c r="AD17" s="380"/>
      <c r="AE17" s="380"/>
      <c r="AF17" s="380"/>
      <c r="AJ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c r="BZ17" s="81"/>
      <c r="CA17" s="81"/>
      <c r="CB17" s="81"/>
      <c r="CC17" s="81"/>
      <c r="CD17" s="81"/>
      <c r="CE17" s="81"/>
      <c r="CF17" s="81"/>
      <c r="CG17" s="81"/>
      <c r="CH17" s="81"/>
      <c r="CI17" s="81"/>
      <c r="CJ17" s="81"/>
      <c r="CK17" s="81"/>
      <c r="CL17" s="81"/>
      <c r="CM17" s="81"/>
      <c r="CN17" s="81"/>
      <c r="CO17" s="81"/>
      <c r="CP17" s="64"/>
      <c r="CQ17" s="59"/>
      <c r="CR17" s="59"/>
      <c r="CS17" s="59"/>
      <c r="CT17" s="59"/>
      <c r="CU17" s="59"/>
      <c r="CV17" s="59"/>
      <c r="CW17" s="59"/>
      <c r="CX17" s="59"/>
      <c r="CY17" s="59"/>
      <c r="CZ17" s="59"/>
      <c r="DA17" s="59"/>
      <c r="DB17" s="61"/>
      <c r="DC17" s="61"/>
      <c r="DD17" s="61"/>
    </row>
    <row r="18" spans="1:147" ht="24.95" customHeight="1" thickBot="1" x14ac:dyDescent="0.4">
      <c r="A18" s="83"/>
      <c r="B18" s="677"/>
      <c r="C18" s="677"/>
      <c r="D18" s="84"/>
      <c r="E18" s="85"/>
      <c r="F18" s="86"/>
      <c r="G18" s="86"/>
      <c r="H18" s="86"/>
      <c r="I18" s="86"/>
      <c r="J18" s="86"/>
      <c r="K18" s="86"/>
      <c r="L18" s="86"/>
      <c r="M18" s="86"/>
      <c r="N18" s="87"/>
      <c r="O18" s="87"/>
      <c r="P18" s="87"/>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9"/>
      <c r="AP18" s="89"/>
      <c r="AQ18" s="89"/>
      <c r="AR18" s="89"/>
      <c r="AS18" s="89"/>
      <c r="AT18" s="89"/>
      <c r="AU18" s="89"/>
      <c r="AV18" s="89"/>
      <c r="AW18" s="89"/>
      <c r="AX18" s="85"/>
      <c r="AY18" s="90"/>
      <c r="AZ18" s="9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D18" s="70"/>
      <c r="CE18" s="70"/>
      <c r="CF18" s="70"/>
      <c r="CG18" s="70"/>
      <c r="CH18" s="70"/>
      <c r="CI18" s="70"/>
      <c r="CJ18" s="70"/>
      <c r="CK18" s="70"/>
      <c r="CL18" s="70"/>
      <c r="CM18" s="70"/>
      <c r="CN18" s="70"/>
      <c r="CO18" s="70"/>
      <c r="CP18" s="71"/>
      <c r="CQ18" s="59"/>
      <c r="CR18" s="59"/>
      <c r="CS18" s="59"/>
      <c r="CT18" s="59"/>
      <c r="CU18" s="59"/>
      <c r="CV18" s="59"/>
      <c r="CW18" s="59"/>
      <c r="CX18" s="59"/>
      <c r="CY18" s="59"/>
      <c r="CZ18" s="59"/>
      <c r="DA18" s="59"/>
      <c r="DB18" s="61"/>
      <c r="DC18" s="61"/>
      <c r="DD18" s="61"/>
    </row>
    <row r="19" spans="1:147" ht="24.95" customHeight="1" x14ac:dyDescent="0.25">
      <c r="A19" s="663" t="s">
        <v>401</v>
      </c>
      <c r="B19" s="664"/>
      <c r="C19" s="664"/>
      <c r="D19" s="664"/>
      <c r="E19" s="664"/>
      <c r="F19" s="664"/>
      <c r="G19" s="664"/>
      <c r="H19" s="664"/>
      <c r="I19" s="664"/>
      <c r="J19" s="664"/>
      <c r="K19" s="664"/>
      <c r="L19" s="664"/>
      <c r="M19" s="664"/>
      <c r="N19" s="664"/>
      <c r="O19" s="664"/>
      <c r="P19" s="664"/>
      <c r="Q19" s="664"/>
      <c r="R19" s="664"/>
      <c r="S19" s="664"/>
      <c r="T19" s="664"/>
      <c r="U19" s="664"/>
      <c r="V19" s="664"/>
      <c r="W19" s="664"/>
      <c r="X19" s="664"/>
      <c r="Y19" s="664"/>
      <c r="Z19" s="664"/>
      <c r="AA19" s="664"/>
      <c r="AB19" s="664"/>
      <c r="AC19" s="664"/>
      <c r="AD19" s="664"/>
      <c r="AE19" s="664"/>
      <c r="AF19" s="664"/>
      <c r="AG19" s="664"/>
      <c r="AH19" s="664"/>
      <c r="AI19" s="664"/>
      <c r="AJ19" s="664"/>
      <c r="AK19" s="664"/>
      <c r="AL19" s="664"/>
      <c r="AM19" s="664"/>
      <c r="AN19" s="664"/>
      <c r="AO19" s="664"/>
      <c r="AP19" s="664"/>
      <c r="AQ19" s="664"/>
      <c r="AR19" s="664"/>
      <c r="AS19" s="664"/>
      <c r="AT19" s="664"/>
      <c r="AU19" s="664"/>
      <c r="AV19" s="664"/>
      <c r="AW19" s="664"/>
      <c r="AX19" s="664"/>
      <c r="AY19" s="664"/>
      <c r="AZ19" s="664"/>
      <c r="BA19" s="664"/>
      <c r="BB19" s="664"/>
      <c r="BC19" s="664"/>
      <c r="BD19" s="664"/>
      <c r="BE19" s="664"/>
      <c r="BF19" s="664"/>
      <c r="BG19" s="664"/>
      <c r="BH19" s="664"/>
      <c r="BI19" s="664"/>
      <c r="BJ19" s="664"/>
      <c r="BK19" s="664"/>
      <c r="BL19" s="664"/>
      <c r="BM19" s="664"/>
      <c r="BN19" s="664"/>
      <c r="BO19" s="664"/>
      <c r="BP19" s="664"/>
      <c r="BQ19" s="664"/>
      <c r="BR19" s="664"/>
      <c r="BS19" s="664"/>
      <c r="BT19" s="664"/>
      <c r="BU19" s="664"/>
      <c r="BV19" s="664"/>
      <c r="BW19" s="664"/>
      <c r="BX19" s="664"/>
      <c r="BY19" s="664"/>
      <c r="BZ19" s="664"/>
      <c r="CA19" s="664"/>
      <c r="CB19" s="664"/>
      <c r="CC19" s="664"/>
      <c r="CD19" s="664"/>
      <c r="CE19" s="664"/>
      <c r="CF19" s="664"/>
      <c r="CG19" s="664"/>
      <c r="CH19" s="664"/>
      <c r="CI19" s="664"/>
      <c r="CJ19" s="664"/>
      <c r="CK19" s="664"/>
      <c r="CL19" s="664"/>
      <c r="CM19" s="664"/>
      <c r="CN19" s="664"/>
      <c r="CO19" s="664"/>
      <c r="CP19" s="665"/>
      <c r="CQ19" s="59"/>
      <c r="CR19" s="59"/>
      <c r="CS19" s="59"/>
      <c r="CT19" s="59"/>
      <c r="CU19" s="59"/>
      <c r="CV19" s="59"/>
      <c r="CW19" s="59"/>
      <c r="CX19" s="59"/>
      <c r="CY19" s="59"/>
      <c r="CZ19" s="59"/>
      <c r="DA19" s="59"/>
      <c r="DB19" s="61"/>
      <c r="DC19" s="61"/>
      <c r="DD19" s="61"/>
    </row>
    <row r="20" spans="1:147" ht="20.100000000000001" customHeight="1" x14ac:dyDescent="0.25">
      <c r="A20" s="80"/>
      <c r="B20" s="380"/>
      <c r="C20" s="380"/>
      <c r="D20" s="380"/>
      <c r="E20" s="380"/>
      <c r="F20" s="380"/>
      <c r="G20" s="380"/>
      <c r="H20" s="380"/>
      <c r="I20" s="380"/>
      <c r="J20" s="380"/>
      <c r="K20" s="380"/>
      <c r="L20" s="380"/>
      <c r="M20" s="380"/>
      <c r="N20" s="380"/>
      <c r="O20" s="380"/>
      <c r="P20" s="380"/>
      <c r="Q20" s="380"/>
      <c r="R20" s="380"/>
      <c r="S20" s="380"/>
      <c r="T20" s="380"/>
      <c r="U20" s="380"/>
      <c r="V20" s="380"/>
      <c r="W20" s="380"/>
      <c r="X20" s="380"/>
      <c r="Y20" s="380"/>
      <c r="Z20" s="380"/>
      <c r="AA20" s="380"/>
      <c r="AB20" s="380"/>
      <c r="AC20" s="380"/>
      <c r="AD20" s="380"/>
      <c r="AE20" s="380"/>
      <c r="AF20" s="380"/>
      <c r="AG20" s="380"/>
      <c r="AH20" s="380"/>
      <c r="AI20" s="380"/>
      <c r="AJ20" s="380"/>
      <c r="AK20" s="380"/>
      <c r="AL20" s="380"/>
      <c r="AM20" s="380"/>
      <c r="AN20" s="380"/>
      <c r="AO20" s="380"/>
      <c r="AP20" s="380"/>
      <c r="AQ20" s="380"/>
      <c r="AR20" s="380"/>
      <c r="AS20" s="380"/>
      <c r="AT20" s="380"/>
      <c r="AU20" s="380"/>
      <c r="AV20" s="380"/>
      <c r="AW20" s="380"/>
      <c r="AX20" s="380"/>
      <c r="AY20" s="380"/>
      <c r="AZ20" s="380"/>
      <c r="BA20" s="380"/>
      <c r="BB20" s="380"/>
      <c r="BC20" s="380"/>
      <c r="BD20" s="380"/>
      <c r="BE20" s="380"/>
      <c r="BF20" s="380"/>
      <c r="BG20" s="380"/>
      <c r="BH20" s="380"/>
      <c r="BI20" s="380"/>
      <c r="BJ20" s="380"/>
      <c r="BK20" s="380"/>
      <c r="BL20" s="380"/>
      <c r="BM20" s="380"/>
      <c r="BN20" s="380"/>
      <c r="BO20" s="380"/>
      <c r="BP20" s="380"/>
      <c r="BQ20" s="380"/>
      <c r="BR20" s="380"/>
      <c r="BS20" s="380"/>
      <c r="BT20" s="380"/>
      <c r="BU20" s="380"/>
      <c r="BV20" s="380"/>
      <c r="BW20" s="380"/>
      <c r="BX20" s="380"/>
      <c r="BY20" s="380"/>
      <c r="BZ20" s="380"/>
      <c r="CA20" s="380"/>
      <c r="CB20" s="380"/>
      <c r="CC20" s="380"/>
      <c r="CD20" s="380"/>
      <c r="CE20" s="380"/>
      <c r="CF20" s="380"/>
      <c r="CG20" s="380"/>
      <c r="CH20" s="380"/>
      <c r="CI20" s="380"/>
      <c r="CJ20" s="380"/>
      <c r="CK20" s="380"/>
      <c r="CL20" s="380"/>
      <c r="CM20" s="380"/>
      <c r="CN20" s="380"/>
      <c r="CO20" s="380"/>
      <c r="CP20" s="64"/>
      <c r="CQ20" s="59"/>
      <c r="CR20" s="59"/>
      <c r="CS20" s="59"/>
      <c r="CT20" s="59"/>
      <c r="CU20" s="59"/>
      <c r="CV20" s="59"/>
      <c r="CW20" s="59"/>
      <c r="CX20" s="59"/>
      <c r="CY20" s="59"/>
      <c r="CZ20" s="59"/>
      <c r="DA20" s="59"/>
      <c r="DB20" s="61"/>
      <c r="DC20" s="61"/>
      <c r="DD20" s="61"/>
    </row>
    <row r="21" spans="1:147" ht="24.95" customHeight="1" x14ac:dyDescent="0.25">
      <c r="A21" s="80"/>
      <c r="B21" s="380" t="s">
        <v>400</v>
      </c>
      <c r="C21" s="380"/>
      <c r="D21" s="380"/>
      <c r="E21" s="380"/>
      <c r="F21" s="380"/>
      <c r="G21" s="380"/>
      <c r="H21" s="380"/>
      <c r="I21" s="380"/>
      <c r="J21" s="380"/>
      <c r="K21" s="380"/>
      <c r="L21" s="380"/>
      <c r="M21" s="380"/>
      <c r="N21" s="380"/>
      <c r="O21" s="380"/>
      <c r="P21" s="380"/>
      <c r="Q21" s="707" t="s">
        <v>15</v>
      </c>
      <c r="R21" s="707"/>
      <c r="S21" s="707"/>
      <c r="T21" s="678" t="s">
        <v>399</v>
      </c>
      <c r="U21" s="678"/>
      <c r="V21" s="678"/>
      <c r="W21" s="678"/>
      <c r="X21" s="678"/>
      <c r="Y21" s="707" t="s">
        <v>15</v>
      </c>
      <c r="Z21" s="707"/>
      <c r="AA21" s="707"/>
      <c r="AB21" s="678" t="s">
        <v>398</v>
      </c>
      <c r="AC21" s="678"/>
      <c r="AD21" s="678"/>
      <c r="AE21" s="678"/>
      <c r="AF21" s="678"/>
      <c r="AG21" s="707" t="s">
        <v>15</v>
      </c>
      <c r="AH21" s="707"/>
      <c r="AI21" s="707"/>
      <c r="AJ21" s="678" t="s">
        <v>397</v>
      </c>
      <c r="AK21" s="678"/>
      <c r="AL21" s="678"/>
      <c r="AM21" s="678"/>
      <c r="AN21" s="678"/>
      <c r="AO21" s="707" t="s">
        <v>15</v>
      </c>
      <c r="AP21" s="707"/>
      <c r="AQ21" s="707"/>
      <c r="AR21" s="678" t="s">
        <v>396</v>
      </c>
      <c r="AS21" s="678"/>
      <c r="AT21" s="678"/>
      <c r="AU21" s="678"/>
      <c r="AV21" s="678"/>
      <c r="AW21" s="707" t="s">
        <v>15</v>
      </c>
      <c r="AX21" s="707"/>
      <c r="AY21" s="707"/>
      <c r="AZ21" s="678" t="s">
        <v>395</v>
      </c>
      <c r="BA21" s="678"/>
      <c r="BB21" s="678"/>
      <c r="BC21" s="678"/>
      <c r="BD21" s="678"/>
      <c r="BE21" s="678"/>
      <c r="BF21" s="708"/>
      <c r="BG21" s="708"/>
      <c r="BH21" s="708"/>
      <c r="BI21" s="708"/>
      <c r="BJ21" s="708"/>
      <c r="BK21" s="708"/>
      <c r="BL21" s="708"/>
      <c r="BM21" s="708"/>
      <c r="BN21" s="708"/>
      <c r="BO21" s="708"/>
      <c r="BP21" s="708"/>
      <c r="BQ21" s="708"/>
      <c r="BR21" s="708"/>
      <c r="BS21" s="708"/>
      <c r="BT21" s="708"/>
      <c r="BU21" s="708"/>
      <c r="BV21" s="708"/>
      <c r="BW21" s="708"/>
      <c r="BX21" s="708"/>
      <c r="BY21" s="708"/>
      <c r="BZ21" s="708"/>
      <c r="CA21" s="708"/>
      <c r="CB21" s="708"/>
      <c r="CC21" s="708"/>
      <c r="CD21" s="708"/>
      <c r="CE21" s="708"/>
      <c r="CF21" s="708"/>
      <c r="CG21" s="708"/>
      <c r="CH21" s="708"/>
      <c r="CI21" s="708"/>
      <c r="CJ21" s="708"/>
      <c r="CK21" s="708"/>
      <c r="CL21" s="91" t="s">
        <v>393</v>
      </c>
      <c r="CM21" s="92"/>
      <c r="CN21" s="92"/>
      <c r="CO21" s="92"/>
      <c r="CP21" s="64"/>
      <c r="CQ21" s="59"/>
      <c r="CR21" s="59"/>
      <c r="CS21" s="59"/>
      <c r="CT21" s="59"/>
      <c r="CU21" s="59"/>
      <c r="CV21" s="59"/>
      <c r="CW21" s="59"/>
      <c r="CX21" s="59"/>
      <c r="CY21" s="59"/>
      <c r="CZ21" s="59"/>
      <c r="DA21" s="59"/>
      <c r="DB21" s="61"/>
      <c r="DC21" s="61"/>
      <c r="DD21" s="61"/>
      <c r="EQ21" s="93"/>
    </row>
    <row r="22" spans="1:147" ht="24.95" customHeight="1" x14ac:dyDescent="0.25">
      <c r="A22" s="80"/>
      <c r="B22" s="81"/>
      <c r="C22" s="81"/>
      <c r="D22" s="81"/>
      <c r="E22" s="81"/>
      <c r="F22" s="81"/>
      <c r="G22" s="81"/>
      <c r="H22" s="81"/>
      <c r="I22" s="81"/>
      <c r="J22" s="81"/>
      <c r="K22" s="81"/>
      <c r="L22" s="81"/>
      <c r="M22" s="81"/>
      <c r="N22" s="81"/>
      <c r="O22" s="81"/>
      <c r="P22" s="81"/>
      <c r="Q22" s="81"/>
      <c r="R22" s="81"/>
      <c r="S22" s="81"/>
      <c r="T22" s="81"/>
      <c r="U22" s="81"/>
      <c r="V22" s="81"/>
      <c r="W22" s="81"/>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L22" s="81"/>
      <c r="BM22" s="81"/>
      <c r="BN22" s="81"/>
      <c r="BO22" s="81"/>
      <c r="BP22" s="81"/>
      <c r="BQ22" s="81"/>
      <c r="BR22" s="81"/>
      <c r="BS22" s="81"/>
      <c r="BT22" s="81"/>
      <c r="BU22" s="81"/>
      <c r="BV22" s="81"/>
      <c r="BW22" s="81"/>
      <c r="BX22" s="81"/>
      <c r="BY22" s="81"/>
      <c r="BZ22" s="81"/>
      <c r="CA22" s="81"/>
      <c r="CB22" s="81"/>
      <c r="CC22" s="81"/>
      <c r="CD22" s="81"/>
      <c r="CE22" s="81"/>
      <c r="CF22" s="81"/>
      <c r="CG22" s="81"/>
      <c r="CH22" s="81"/>
      <c r="CI22" s="81"/>
      <c r="CJ22" s="81"/>
      <c r="CK22" s="81"/>
      <c r="CL22" s="81"/>
      <c r="CM22" s="81"/>
      <c r="CN22" s="81"/>
      <c r="CO22" s="81"/>
      <c r="CP22" s="64"/>
      <c r="CQ22" s="59"/>
      <c r="CR22" s="59"/>
      <c r="CS22" s="59"/>
      <c r="CT22" s="59"/>
      <c r="CU22" s="59"/>
      <c r="CV22" s="59"/>
      <c r="CW22" s="59"/>
      <c r="CX22" s="59"/>
      <c r="CY22" s="59"/>
      <c r="CZ22" s="59"/>
      <c r="DA22" s="59"/>
      <c r="DB22" s="61"/>
      <c r="DC22" s="61"/>
      <c r="DD22" s="61"/>
    </row>
    <row r="23" spans="1:147" ht="24.95" customHeight="1" x14ac:dyDescent="0.25">
      <c r="A23" s="80"/>
      <c r="B23" s="380" t="s">
        <v>392</v>
      </c>
      <c r="C23" s="380"/>
      <c r="D23" s="380"/>
      <c r="E23" s="380"/>
      <c r="F23" s="380"/>
      <c r="G23" s="380"/>
      <c r="H23" s="380"/>
      <c r="I23" s="380"/>
      <c r="J23" s="380"/>
      <c r="K23" s="380"/>
      <c r="L23" s="380"/>
      <c r="M23" s="380"/>
      <c r="N23" s="380"/>
      <c r="O23" s="380"/>
      <c r="P23" s="380"/>
      <c r="Q23" s="707" t="s">
        <v>15</v>
      </c>
      <c r="R23" s="707"/>
      <c r="S23" s="707"/>
      <c r="T23" s="675" t="s">
        <v>391</v>
      </c>
      <c r="U23" s="675"/>
      <c r="V23" s="675"/>
      <c r="W23" s="675"/>
      <c r="X23" s="675"/>
      <c r="Y23" s="675"/>
      <c r="Z23" s="675"/>
      <c r="AA23" s="675"/>
      <c r="AB23" s="675"/>
      <c r="AC23" s="707" t="s">
        <v>15</v>
      </c>
      <c r="AD23" s="707"/>
      <c r="AE23" s="707"/>
      <c r="AF23" s="675" t="s">
        <v>390</v>
      </c>
      <c r="AG23" s="675"/>
      <c r="AH23" s="675"/>
      <c r="AI23" s="675"/>
      <c r="AJ23" s="675"/>
      <c r="AK23" s="675"/>
      <c r="AL23" s="675"/>
      <c r="AM23" s="675"/>
      <c r="AN23" s="675"/>
      <c r="AO23" s="707" t="s">
        <v>15</v>
      </c>
      <c r="AP23" s="707"/>
      <c r="AQ23" s="707"/>
      <c r="AR23" s="675" t="s">
        <v>389</v>
      </c>
      <c r="AS23" s="675"/>
      <c r="AT23" s="675"/>
      <c r="AU23" s="675"/>
      <c r="AV23" s="675"/>
      <c r="AW23" s="675"/>
      <c r="AX23" s="675"/>
      <c r="AY23" s="675"/>
      <c r="AZ23" s="675"/>
      <c r="BA23" s="707" t="s">
        <v>15</v>
      </c>
      <c r="BB23" s="707"/>
      <c r="BC23" s="707"/>
      <c r="BD23" s="675" t="s">
        <v>388</v>
      </c>
      <c r="BE23" s="675"/>
      <c r="BF23" s="675"/>
      <c r="BG23" s="675"/>
      <c r="BH23" s="675"/>
      <c r="BI23" s="675"/>
      <c r="BJ23" s="675"/>
      <c r="BK23" s="675"/>
      <c r="BL23" s="675"/>
      <c r="BM23" s="707" t="s">
        <v>15</v>
      </c>
      <c r="BN23" s="707"/>
      <c r="BO23" s="707"/>
      <c r="BP23" s="675" t="s">
        <v>419</v>
      </c>
      <c r="BQ23" s="675"/>
      <c r="BR23" s="675"/>
      <c r="BS23" s="675"/>
      <c r="BT23" s="675"/>
      <c r="BU23" s="675"/>
      <c r="BV23" s="675"/>
      <c r="BW23" s="675"/>
      <c r="BX23" s="675"/>
      <c r="BY23" s="709"/>
      <c r="BZ23" s="709"/>
      <c r="CA23" s="709"/>
      <c r="CB23" s="709"/>
      <c r="CC23" s="709"/>
      <c r="CD23" s="709"/>
      <c r="CE23" s="709"/>
      <c r="CF23" s="709"/>
      <c r="CG23" s="709"/>
      <c r="CH23" s="709"/>
      <c r="CI23" s="709"/>
      <c r="CJ23" s="709"/>
      <c r="CK23" s="709"/>
      <c r="CL23" s="91" t="s">
        <v>393</v>
      </c>
      <c r="CM23" s="92"/>
      <c r="CN23" s="92"/>
      <c r="CO23" s="92"/>
      <c r="CP23" s="64"/>
      <c r="CQ23" s="59"/>
      <c r="CR23" s="59"/>
      <c r="CS23" s="59"/>
      <c r="CT23" s="59"/>
      <c r="CU23" s="59"/>
      <c r="CV23" s="59"/>
      <c r="CW23" s="59"/>
      <c r="CX23" s="59"/>
      <c r="CY23" s="59"/>
      <c r="CZ23" s="59"/>
      <c r="DA23" s="59"/>
      <c r="DB23" s="61"/>
      <c r="DC23" s="61"/>
      <c r="DD23" s="61"/>
    </row>
    <row r="24" spans="1:147" ht="24.95" customHeight="1" x14ac:dyDescent="0.25">
      <c r="A24" s="80"/>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c r="BZ24" s="81"/>
      <c r="CA24" s="81"/>
      <c r="CB24" s="81"/>
      <c r="CC24" s="81"/>
      <c r="CD24" s="81"/>
      <c r="CE24" s="81"/>
      <c r="CF24" s="81"/>
      <c r="CG24" s="81"/>
      <c r="CH24" s="81"/>
      <c r="CI24" s="81"/>
      <c r="CJ24" s="81"/>
      <c r="CK24" s="81"/>
      <c r="CL24" s="81"/>
      <c r="CM24" s="81"/>
      <c r="CN24" s="81"/>
      <c r="CO24" s="81"/>
      <c r="CP24" s="64"/>
      <c r="CQ24" s="59"/>
      <c r="CR24" s="59"/>
      <c r="CS24" s="59"/>
      <c r="CT24" s="59"/>
      <c r="CU24" s="59"/>
      <c r="CV24" s="59"/>
      <c r="CW24" s="59"/>
      <c r="CX24" s="59"/>
      <c r="CY24" s="59"/>
      <c r="CZ24" s="59"/>
      <c r="DA24" s="59"/>
      <c r="DB24" s="61"/>
      <c r="DC24" s="61"/>
      <c r="DD24" s="61"/>
    </row>
    <row r="25" spans="1:147" ht="24.95" customHeight="1" x14ac:dyDescent="0.25">
      <c r="A25" s="80"/>
      <c r="B25" s="380" t="s">
        <v>385</v>
      </c>
      <c r="C25" s="380"/>
      <c r="D25" s="380"/>
      <c r="E25" s="380"/>
      <c r="F25" s="380"/>
      <c r="G25" s="380"/>
      <c r="H25" s="380"/>
      <c r="I25" s="380"/>
      <c r="J25" s="380"/>
      <c r="K25" s="380"/>
      <c r="L25" s="380"/>
      <c r="M25" s="380"/>
      <c r="N25" s="380"/>
      <c r="O25" s="380"/>
      <c r="P25" s="380"/>
      <c r="Q25" s="92" t="s">
        <v>416</v>
      </c>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64"/>
      <c r="CQ25" s="59"/>
      <c r="CR25" s="59"/>
      <c r="CS25" s="59"/>
      <c r="CT25" s="59"/>
      <c r="CU25" s="59"/>
      <c r="CV25" s="59"/>
      <c r="CW25" s="59"/>
      <c r="CX25" s="59"/>
      <c r="CY25" s="59"/>
      <c r="CZ25" s="59"/>
      <c r="DA25" s="59"/>
      <c r="DB25" s="61"/>
      <c r="DC25" s="61"/>
      <c r="DD25" s="61"/>
    </row>
    <row r="26" spans="1:147" ht="24.95" customHeight="1" x14ac:dyDescent="0.25">
      <c r="A26" s="80"/>
      <c r="B26" s="81"/>
      <c r="C26" s="81"/>
      <c r="D26" s="81"/>
      <c r="E26" s="81"/>
      <c r="F26" s="81"/>
      <c r="G26" s="81"/>
      <c r="H26" s="81"/>
      <c r="I26" s="81"/>
      <c r="J26" s="81"/>
      <c r="K26" s="81"/>
      <c r="L26" s="81"/>
      <c r="M26" s="81"/>
      <c r="N26" s="81"/>
      <c r="O26" s="81"/>
      <c r="P26" s="81"/>
      <c r="Q26" s="94" t="s">
        <v>415</v>
      </c>
      <c r="R26" s="81"/>
      <c r="S26" s="81"/>
      <c r="T26" s="81"/>
      <c r="U26" s="81"/>
      <c r="V26" s="81"/>
      <c r="W26" s="81"/>
      <c r="X26" s="81"/>
      <c r="Y26" s="81"/>
      <c r="Z26" s="81"/>
      <c r="AA26" s="81"/>
      <c r="AB26" s="81"/>
      <c r="AC26" s="81"/>
      <c r="AD26" s="81"/>
      <c r="AE26" s="81"/>
      <c r="AF26" s="81"/>
      <c r="AG26" s="81"/>
      <c r="AH26" s="81"/>
      <c r="AI26" s="81"/>
      <c r="AJ26" s="81"/>
      <c r="AK26" s="81"/>
      <c r="AL26" s="81"/>
      <c r="AM26" s="81"/>
      <c r="AN26" s="81"/>
      <c r="AO26" s="81"/>
      <c r="AP26" s="81"/>
      <c r="AQ26" s="81"/>
      <c r="AR26" s="81"/>
      <c r="AS26" s="81"/>
      <c r="AT26" s="81"/>
      <c r="AU26" s="81"/>
      <c r="AV26" s="81"/>
      <c r="AW26" s="81"/>
      <c r="AX26" s="81"/>
      <c r="AY26" s="81"/>
      <c r="AZ26" s="81"/>
      <c r="BA26" s="81"/>
      <c r="BB26" s="81"/>
      <c r="BC26" s="81"/>
      <c r="BD26" s="81"/>
      <c r="BE26" s="81"/>
      <c r="BF26" s="81"/>
      <c r="BG26" s="81"/>
      <c r="BH26" s="81"/>
      <c r="BI26" s="81"/>
      <c r="BJ26" s="81"/>
      <c r="BK26" s="81"/>
      <c r="BL26" s="81"/>
      <c r="BM26" s="81"/>
      <c r="BN26" s="81"/>
      <c r="BO26" s="81"/>
      <c r="BP26" s="81"/>
      <c r="BQ26" s="81"/>
      <c r="BR26" s="81"/>
      <c r="BS26" s="81"/>
      <c r="BT26" s="81"/>
      <c r="BU26" s="81"/>
      <c r="BV26" s="81"/>
      <c r="BW26" s="81"/>
      <c r="BX26" s="81"/>
      <c r="BY26" s="81"/>
      <c r="BZ26" s="81"/>
      <c r="CA26" s="81"/>
      <c r="CB26" s="81"/>
      <c r="CC26" s="81"/>
      <c r="CD26" s="81"/>
      <c r="CE26" s="81"/>
      <c r="CF26" s="81"/>
      <c r="CG26" s="81"/>
      <c r="CH26" s="81"/>
      <c r="CI26" s="81"/>
      <c r="CJ26" s="81"/>
      <c r="CK26" s="81"/>
      <c r="CL26" s="81"/>
      <c r="CM26" s="81"/>
      <c r="CN26" s="81"/>
      <c r="CO26" s="81"/>
      <c r="CP26" s="64"/>
      <c r="CQ26" s="59"/>
      <c r="CR26" s="59"/>
      <c r="CS26" s="59"/>
      <c r="CT26" s="59"/>
      <c r="CU26" s="59"/>
      <c r="CV26" s="59"/>
      <c r="CW26" s="59"/>
      <c r="CX26" s="59"/>
      <c r="CY26" s="59"/>
      <c r="CZ26" s="59"/>
      <c r="DA26" s="59"/>
      <c r="DB26" s="61"/>
      <c r="DC26" s="61"/>
      <c r="DD26" s="61"/>
    </row>
    <row r="27" spans="1:147" ht="24.95" customHeight="1" x14ac:dyDescent="0.3">
      <c r="A27" s="95"/>
      <c r="E27" s="55"/>
      <c r="Q27" s="96"/>
      <c r="R27" s="96"/>
      <c r="S27" s="97"/>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77"/>
      <c r="AY27" s="99"/>
      <c r="AZ27" s="59"/>
      <c r="BA27" s="59"/>
      <c r="BB27" s="59"/>
      <c r="BC27" s="59"/>
      <c r="BD27" s="97"/>
      <c r="BE27" s="59"/>
      <c r="BF27" s="59"/>
      <c r="BG27" s="59"/>
      <c r="BH27" s="59"/>
      <c r="BI27" s="59"/>
      <c r="BJ27" s="59"/>
      <c r="BK27" s="59"/>
      <c r="BL27" s="59"/>
      <c r="BM27" s="59"/>
      <c r="BN27" s="59"/>
      <c r="BO27" s="59"/>
      <c r="BP27" s="59"/>
      <c r="BQ27" s="59"/>
      <c r="BR27" s="59"/>
      <c r="BS27" s="97"/>
      <c r="BT27" s="59"/>
      <c r="BU27" s="59"/>
      <c r="BV27" s="59"/>
      <c r="BW27" s="59"/>
      <c r="BX27" s="59"/>
      <c r="BY27" s="59"/>
      <c r="BZ27" s="59"/>
      <c r="CA27" s="59"/>
      <c r="CB27" s="59"/>
      <c r="CC27" s="59"/>
      <c r="CD27" s="59"/>
      <c r="CE27" s="59"/>
      <c r="CF27" s="59"/>
      <c r="CG27" s="59"/>
      <c r="CH27" s="59"/>
      <c r="CI27" s="59"/>
      <c r="CJ27" s="59"/>
      <c r="CK27" s="59"/>
      <c r="CL27" s="59"/>
      <c r="CM27" s="59"/>
      <c r="CN27" s="59"/>
      <c r="CO27" s="59"/>
      <c r="CP27" s="64"/>
      <c r="CQ27" s="59"/>
      <c r="CR27" s="59"/>
      <c r="CS27" s="59"/>
      <c r="CT27" s="59"/>
      <c r="CU27" s="59"/>
      <c r="CV27" s="59"/>
      <c r="CW27" s="59"/>
      <c r="CX27" s="59"/>
      <c r="CY27" s="59"/>
      <c r="CZ27" s="59"/>
      <c r="DA27" s="59"/>
      <c r="DB27" s="61"/>
      <c r="DC27" s="61"/>
      <c r="DD27" s="61"/>
    </row>
    <row r="28" spans="1:147" ht="24.95" customHeight="1" x14ac:dyDescent="0.25">
      <c r="A28" s="100"/>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59"/>
      <c r="CI28" s="59"/>
      <c r="CJ28" s="59"/>
      <c r="CK28" s="59"/>
      <c r="CL28" s="59"/>
      <c r="CM28" s="59"/>
      <c r="CN28" s="59"/>
      <c r="CO28" s="59"/>
      <c r="CP28" s="64"/>
      <c r="CQ28" s="59"/>
      <c r="CR28" s="59"/>
      <c r="CS28" s="59"/>
      <c r="CT28" s="59"/>
      <c r="CU28" s="59"/>
      <c r="CV28" s="59"/>
      <c r="CW28" s="59"/>
      <c r="CX28" s="59"/>
      <c r="CY28" s="59"/>
      <c r="CZ28" s="59"/>
      <c r="DA28" s="59"/>
      <c r="DB28" s="61"/>
      <c r="DC28" s="61"/>
      <c r="DD28" s="61"/>
    </row>
    <row r="29" spans="1:147" ht="24.95" customHeight="1" x14ac:dyDescent="0.3">
      <c r="A29" s="100"/>
      <c r="B29" s="59"/>
      <c r="C29" s="59"/>
      <c r="D29" s="59"/>
      <c r="E29" s="59"/>
      <c r="F29" s="59"/>
      <c r="G29" s="59"/>
      <c r="H29" s="59"/>
      <c r="I29" s="59"/>
      <c r="J29" s="59"/>
      <c r="K29" s="59"/>
      <c r="L29" s="96"/>
      <c r="M29" s="96"/>
      <c r="N29" s="96"/>
      <c r="O29" s="96"/>
      <c r="P29" s="101"/>
      <c r="Q29" s="101"/>
      <c r="R29" s="101"/>
      <c r="S29" s="101"/>
      <c r="T29" s="102"/>
      <c r="U29" s="102"/>
      <c r="V29" s="103"/>
      <c r="W29" s="103"/>
      <c r="X29" s="96"/>
      <c r="Y29" s="96"/>
      <c r="Z29" s="96"/>
      <c r="AA29" s="104"/>
      <c r="AB29" s="96"/>
      <c r="AC29" s="96"/>
      <c r="AD29" s="96"/>
      <c r="AE29" s="96"/>
      <c r="AF29" s="96"/>
      <c r="AG29" s="96"/>
      <c r="AH29" s="96"/>
      <c r="AI29" s="96"/>
      <c r="AJ29" s="96"/>
      <c r="AK29" s="96"/>
      <c r="AL29" s="96"/>
      <c r="AM29" s="96"/>
      <c r="AN29" s="96"/>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59"/>
      <c r="CG29" s="59"/>
      <c r="CH29" s="59"/>
      <c r="CI29" s="59"/>
      <c r="CJ29" s="59"/>
      <c r="CK29" s="59"/>
      <c r="CL29" s="59"/>
      <c r="CM29" s="59"/>
      <c r="CN29" s="59"/>
      <c r="CO29" s="59"/>
      <c r="CP29" s="64"/>
      <c r="CQ29" s="59"/>
      <c r="CR29" s="59"/>
      <c r="CS29" s="59"/>
      <c r="CT29" s="59"/>
      <c r="CU29" s="59"/>
      <c r="CV29" s="59"/>
      <c r="CW29" s="59"/>
      <c r="CX29" s="59"/>
      <c r="CY29" s="59"/>
      <c r="CZ29" s="59"/>
      <c r="DA29" s="59"/>
      <c r="DB29" s="61"/>
      <c r="DC29" s="61"/>
      <c r="DD29" s="61"/>
    </row>
    <row r="30" spans="1:147" ht="24.95" customHeight="1" x14ac:dyDescent="0.3">
      <c r="A30" s="100"/>
      <c r="B30" s="59"/>
      <c r="C30" s="59"/>
      <c r="D30" s="59"/>
      <c r="E30" s="59"/>
      <c r="F30" s="59"/>
      <c r="G30" s="59"/>
      <c r="H30" s="59"/>
      <c r="I30" s="59"/>
      <c r="J30" s="59"/>
      <c r="K30" s="59"/>
      <c r="L30" s="97"/>
      <c r="M30" s="97"/>
      <c r="N30" s="97"/>
      <c r="O30" s="97"/>
      <c r="P30" s="97"/>
      <c r="Q30" s="97"/>
      <c r="R30" s="105"/>
      <c r="S30" s="97"/>
      <c r="T30" s="97"/>
      <c r="U30" s="96"/>
      <c r="V30" s="103"/>
      <c r="W30" s="103"/>
      <c r="X30" s="103"/>
      <c r="Y30" s="96"/>
      <c r="Z30" s="103"/>
      <c r="AA30" s="103"/>
      <c r="AB30" s="96"/>
      <c r="AC30" s="96"/>
      <c r="AD30" s="96"/>
      <c r="AE30" s="96"/>
      <c r="AF30" s="96"/>
      <c r="AG30" s="96"/>
      <c r="AH30" s="96"/>
      <c r="AI30" s="96"/>
      <c r="AJ30" s="96"/>
      <c r="AK30" s="96"/>
      <c r="AL30" s="96"/>
      <c r="AM30" s="96"/>
      <c r="AN30" s="96"/>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A30" s="59"/>
      <c r="CB30" s="59"/>
      <c r="CC30" s="59"/>
      <c r="CD30" s="59"/>
      <c r="CE30" s="59"/>
      <c r="CF30" s="59"/>
      <c r="CG30" s="59"/>
      <c r="CH30" s="59"/>
      <c r="CI30" s="59"/>
      <c r="CJ30" s="59"/>
      <c r="CK30" s="59"/>
      <c r="CL30" s="59"/>
      <c r="CM30" s="59"/>
      <c r="CN30" s="59"/>
      <c r="CO30" s="59"/>
      <c r="CP30" s="64"/>
      <c r="CQ30" s="59"/>
      <c r="CR30" s="59"/>
      <c r="CS30" s="59"/>
      <c r="CT30" s="59"/>
      <c r="CU30" s="59"/>
      <c r="CV30" s="59"/>
      <c r="CW30" s="59"/>
      <c r="CX30" s="59"/>
      <c r="CY30" s="59"/>
      <c r="CZ30" s="59"/>
      <c r="DA30" s="59"/>
      <c r="DB30" s="61"/>
      <c r="DC30" s="61"/>
      <c r="DD30" s="61"/>
    </row>
    <row r="31" spans="1:147" ht="24.95" customHeight="1" x14ac:dyDescent="0.25">
      <c r="A31" s="100"/>
      <c r="B31" s="59"/>
      <c r="C31" s="59"/>
      <c r="D31" s="59"/>
      <c r="E31" s="59"/>
      <c r="F31" s="59"/>
      <c r="G31" s="59"/>
      <c r="H31" s="59"/>
      <c r="I31" s="59"/>
      <c r="J31" s="59"/>
      <c r="K31" s="59"/>
      <c r="L31" s="106"/>
      <c r="M31" s="106"/>
      <c r="N31" s="106"/>
      <c r="O31" s="106"/>
      <c r="P31" s="107"/>
      <c r="Q31" s="106"/>
      <c r="R31" s="108"/>
      <c r="S31" s="106"/>
      <c r="T31" s="106"/>
      <c r="U31" s="106"/>
      <c r="V31" s="109"/>
      <c r="W31" s="109"/>
      <c r="X31" s="109"/>
      <c r="Y31" s="107"/>
      <c r="Z31" s="109"/>
      <c r="AA31" s="109"/>
      <c r="AB31" s="107"/>
      <c r="AC31" s="107"/>
      <c r="AD31" s="107"/>
      <c r="AE31" s="107"/>
      <c r="AF31" s="107"/>
      <c r="AG31" s="107"/>
      <c r="AH31" s="107"/>
      <c r="AI31" s="107"/>
      <c r="AJ31" s="107"/>
      <c r="AK31" s="107"/>
      <c r="AL31" s="107"/>
      <c r="AM31" s="107"/>
      <c r="AN31" s="107"/>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c r="CH31" s="59"/>
      <c r="CI31" s="59"/>
      <c r="CJ31" s="59"/>
      <c r="CK31" s="59"/>
      <c r="CL31" s="59"/>
      <c r="CM31" s="59"/>
      <c r="CN31" s="59"/>
      <c r="CO31" s="59"/>
      <c r="CP31" s="64"/>
      <c r="CQ31" s="59"/>
      <c r="CR31" s="59"/>
      <c r="CS31" s="59"/>
      <c r="CT31" s="59"/>
      <c r="CU31" s="59"/>
      <c r="CV31" s="59"/>
      <c r="CW31" s="59"/>
      <c r="CX31" s="59"/>
      <c r="CY31" s="59"/>
      <c r="CZ31" s="59"/>
      <c r="DA31" s="59"/>
      <c r="DB31" s="61"/>
      <c r="DC31" s="61"/>
      <c r="DD31" s="61"/>
    </row>
    <row r="32" spans="1:147" ht="24.95" customHeight="1" x14ac:dyDescent="0.25">
      <c r="A32" s="100"/>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59"/>
      <c r="CB32" s="59"/>
      <c r="CC32" s="59"/>
      <c r="CD32" s="59"/>
      <c r="CE32" s="59"/>
      <c r="CF32" s="59"/>
      <c r="CG32" s="59"/>
      <c r="CH32" s="59"/>
      <c r="CI32" s="59"/>
      <c r="CJ32" s="59"/>
      <c r="CK32" s="59"/>
      <c r="CL32" s="59"/>
      <c r="CM32" s="59"/>
      <c r="CN32" s="59"/>
      <c r="CO32" s="59"/>
      <c r="CP32" s="64"/>
      <c r="CQ32" s="59"/>
      <c r="CR32" s="59"/>
      <c r="CS32" s="59"/>
      <c r="CT32" s="59"/>
      <c r="CU32" s="59"/>
      <c r="CV32" s="59"/>
      <c r="CW32" s="59"/>
      <c r="CX32" s="59"/>
      <c r="CY32" s="59"/>
      <c r="CZ32" s="59"/>
      <c r="DA32" s="59"/>
      <c r="DB32" s="61"/>
      <c r="DC32" s="61"/>
      <c r="DD32" s="61"/>
    </row>
    <row r="33" spans="1:108" ht="24.95" customHeight="1" x14ac:dyDescent="0.25">
      <c r="A33" s="110"/>
      <c r="B33" s="61"/>
      <c r="C33" s="61"/>
      <c r="D33" s="61"/>
      <c r="E33" s="59"/>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111"/>
      <c r="CQ33" s="61"/>
      <c r="CR33" s="61"/>
      <c r="CS33" s="61"/>
      <c r="CT33" s="61"/>
      <c r="CU33" s="61"/>
      <c r="CV33" s="61"/>
      <c r="CW33" s="61"/>
      <c r="CX33" s="61"/>
      <c r="CY33" s="61"/>
      <c r="CZ33" s="61"/>
      <c r="DA33" s="61"/>
      <c r="DB33" s="61"/>
      <c r="DC33" s="61"/>
      <c r="DD33" s="61"/>
    </row>
    <row r="34" spans="1:108" ht="24.95" customHeight="1" x14ac:dyDescent="0.25">
      <c r="A34" s="110"/>
      <c r="B34" s="61"/>
      <c r="C34" s="61"/>
      <c r="D34" s="61"/>
      <c r="E34" s="59"/>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111"/>
      <c r="CQ34" s="61"/>
      <c r="CR34" s="61"/>
      <c r="CS34" s="61"/>
      <c r="CT34" s="61"/>
      <c r="CU34" s="61"/>
      <c r="CV34" s="61"/>
      <c r="CW34" s="61"/>
      <c r="CX34" s="61"/>
      <c r="CY34" s="61"/>
      <c r="CZ34" s="61"/>
      <c r="DA34" s="61"/>
      <c r="DB34" s="61"/>
      <c r="DC34" s="61"/>
      <c r="DD34" s="61"/>
    </row>
    <row r="35" spans="1:108" ht="24.95" customHeight="1" x14ac:dyDescent="0.25">
      <c r="A35" s="110"/>
      <c r="B35" s="61"/>
      <c r="C35" s="61"/>
      <c r="D35" s="61"/>
      <c r="E35" s="59"/>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111"/>
      <c r="CQ35" s="61"/>
      <c r="CR35" s="61"/>
      <c r="CS35" s="61"/>
      <c r="CT35" s="61"/>
      <c r="CU35" s="61"/>
      <c r="CV35" s="61"/>
      <c r="CW35" s="61"/>
      <c r="CX35" s="61"/>
      <c r="CY35" s="61"/>
      <c r="CZ35" s="61"/>
      <c r="DA35" s="61"/>
      <c r="DB35" s="61"/>
      <c r="DC35" s="61"/>
      <c r="DD35" s="61"/>
    </row>
    <row r="36" spans="1:108" ht="24.95" customHeight="1" x14ac:dyDescent="0.3">
      <c r="A36" s="110"/>
      <c r="B36" s="61"/>
      <c r="C36" s="61"/>
      <c r="D36" s="61"/>
      <c r="E36" s="59"/>
      <c r="F36" s="61"/>
      <c r="G36" s="61"/>
      <c r="H36" s="61"/>
      <c r="I36" s="61"/>
      <c r="J36" s="61"/>
      <c r="K36" s="61"/>
      <c r="L36" s="61"/>
      <c r="M36" s="61"/>
      <c r="N36" s="112"/>
      <c r="O36" s="113"/>
      <c r="P36" s="113"/>
      <c r="Q36" s="113"/>
      <c r="R36" s="114"/>
      <c r="S36" s="114"/>
      <c r="T36" s="114"/>
      <c r="U36" s="114"/>
      <c r="V36" s="114"/>
      <c r="W36" s="97"/>
      <c r="X36" s="97"/>
      <c r="Y36" s="115"/>
      <c r="Z36" s="97"/>
      <c r="AA36" s="97"/>
      <c r="AB36" s="97"/>
      <c r="AC36" s="97"/>
      <c r="AD36" s="97"/>
      <c r="AE36" s="115"/>
      <c r="AF36" s="115"/>
      <c r="AG36" s="115"/>
      <c r="AH36" s="115"/>
      <c r="AI36" s="116"/>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111"/>
      <c r="CQ36" s="61"/>
      <c r="CR36" s="61"/>
      <c r="CS36" s="61"/>
      <c r="CT36" s="61"/>
      <c r="CU36" s="61"/>
      <c r="CV36" s="61"/>
      <c r="CW36" s="61"/>
      <c r="CX36" s="61"/>
      <c r="CY36" s="61"/>
      <c r="CZ36" s="61"/>
      <c r="DA36" s="61"/>
      <c r="DB36" s="61"/>
      <c r="DC36" s="61"/>
      <c r="DD36" s="61"/>
    </row>
    <row r="37" spans="1:108" ht="24.95" customHeight="1" x14ac:dyDescent="0.3">
      <c r="A37" s="110"/>
      <c r="B37" s="61"/>
      <c r="C37" s="61"/>
      <c r="D37" s="61"/>
      <c r="E37" s="59"/>
      <c r="F37" s="61"/>
      <c r="G37" s="61"/>
      <c r="H37" s="61"/>
      <c r="I37" s="61"/>
      <c r="J37" s="61"/>
      <c r="K37" s="61"/>
      <c r="L37" s="61"/>
      <c r="M37" s="61"/>
      <c r="N37" s="117"/>
      <c r="O37" s="118"/>
      <c r="P37" s="118"/>
      <c r="Q37" s="118"/>
      <c r="R37" s="118"/>
      <c r="S37" s="118"/>
      <c r="T37" s="118"/>
      <c r="U37" s="118"/>
      <c r="V37" s="118"/>
      <c r="W37" s="119"/>
      <c r="X37" s="120"/>
      <c r="Y37" s="118"/>
      <c r="Z37" s="118"/>
      <c r="AA37" s="118"/>
      <c r="AB37" s="118"/>
      <c r="AC37" s="118"/>
      <c r="AD37" s="118"/>
      <c r="AE37" s="121"/>
      <c r="AF37" s="121"/>
      <c r="AG37" s="121"/>
      <c r="AH37" s="121"/>
      <c r="AI37" s="122"/>
      <c r="AJ37" s="118"/>
      <c r="AK37" s="119"/>
      <c r="AL37" s="118"/>
      <c r="AM37" s="118"/>
      <c r="AN37" s="118"/>
      <c r="AO37" s="118"/>
      <c r="AP37" s="118"/>
      <c r="AQ37" s="118"/>
      <c r="AR37" s="118"/>
      <c r="AS37" s="118"/>
      <c r="AT37" s="118"/>
      <c r="AU37" s="118"/>
      <c r="AV37" s="118"/>
      <c r="AW37" s="118"/>
      <c r="AX37" s="118"/>
      <c r="AY37" s="118"/>
      <c r="AZ37" s="118"/>
      <c r="BA37" s="118"/>
      <c r="BB37" s="118"/>
      <c r="BC37" s="118"/>
      <c r="BD37" s="118"/>
      <c r="BE37" s="118"/>
      <c r="BF37" s="97"/>
      <c r="BG37" s="97"/>
      <c r="BH37" s="97"/>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111"/>
      <c r="CQ37" s="61"/>
      <c r="CR37" s="61"/>
      <c r="CS37" s="61"/>
      <c r="CT37" s="61"/>
      <c r="CU37" s="61"/>
      <c r="CV37" s="61"/>
      <c r="CW37" s="61"/>
      <c r="CX37" s="61"/>
      <c r="CY37" s="61"/>
      <c r="CZ37" s="61"/>
      <c r="DA37" s="61"/>
      <c r="DB37" s="61"/>
      <c r="DC37" s="61"/>
      <c r="DD37" s="61"/>
    </row>
    <row r="38" spans="1:108" ht="24.95" customHeight="1" x14ac:dyDescent="0.3">
      <c r="A38" s="110"/>
      <c r="B38" s="61"/>
      <c r="C38" s="61"/>
      <c r="D38" s="61"/>
      <c r="E38" s="59"/>
      <c r="F38" s="61"/>
      <c r="G38" s="61"/>
      <c r="H38" s="61"/>
      <c r="I38" s="61"/>
      <c r="J38" s="61"/>
      <c r="K38" s="61"/>
      <c r="L38" s="61"/>
      <c r="M38" s="61"/>
      <c r="N38" s="117"/>
      <c r="O38" s="118"/>
      <c r="P38" s="118"/>
      <c r="Q38" s="118"/>
      <c r="R38" s="118"/>
      <c r="S38" s="118"/>
      <c r="T38" s="118"/>
      <c r="U38" s="118"/>
      <c r="V38" s="118"/>
      <c r="W38" s="119"/>
      <c r="X38" s="114"/>
      <c r="Y38" s="118"/>
      <c r="Z38" s="118"/>
      <c r="AA38" s="118"/>
      <c r="AB38" s="118"/>
      <c r="AC38" s="118"/>
      <c r="AD38" s="118"/>
      <c r="AE38" s="121"/>
      <c r="AF38" s="121"/>
      <c r="AG38" s="121"/>
      <c r="AH38" s="121"/>
      <c r="AI38" s="122"/>
      <c r="AJ38" s="118"/>
      <c r="AK38" s="118"/>
      <c r="AL38" s="118"/>
      <c r="AM38" s="118"/>
      <c r="AN38" s="118"/>
      <c r="AO38" s="118"/>
      <c r="AP38" s="118"/>
      <c r="AQ38" s="118"/>
      <c r="AR38" s="119"/>
      <c r="AS38" s="119"/>
      <c r="AT38" s="118"/>
      <c r="AU38" s="118"/>
      <c r="AV38" s="118"/>
      <c r="AW38" s="118"/>
      <c r="AX38" s="118"/>
      <c r="AY38" s="118"/>
      <c r="AZ38" s="118"/>
      <c r="BA38" s="118"/>
      <c r="BB38" s="118"/>
      <c r="BC38" s="118"/>
      <c r="BD38" s="118"/>
      <c r="BE38" s="118"/>
      <c r="BF38" s="97"/>
      <c r="BG38" s="97"/>
      <c r="BH38" s="97"/>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111"/>
      <c r="CQ38" s="61"/>
      <c r="CR38" s="61"/>
      <c r="CS38" s="61"/>
      <c r="CT38" s="61"/>
      <c r="CU38" s="61"/>
      <c r="CV38" s="61"/>
      <c r="CW38" s="61"/>
      <c r="CX38" s="61"/>
      <c r="CY38" s="61"/>
      <c r="CZ38" s="61"/>
      <c r="DA38" s="61"/>
      <c r="DB38" s="61"/>
      <c r="DC38" s="61"/>
      <c r="DD38" s="61"/>
    </row>
    <row r="39" spans="1:108" ht="24.95" customHeight="1" x14ac:dyDescent="0.3">
      <c r="A39" s="110"/>
      <c r="B39" s="61"/>
      <c r="C39" s="61"/>
      <c r="D39" s="61"/>
      <c r="E39" s="59"/>
      <c r="F39" s="61"/>
      <c r="G39" s="61"/>
      <c r="H39" s="61"/>
      <c r="I39" s="61"/>
      <c r="J39" s="61"/>
      <c r="K39" s="61"/>
      <c r="L39" s="61"/>
      <c r="M39" s="61"/>
      <c r="N39" s="117"/>
      <c r="O39" s="119"/>
      <c r="P39" s="119"/>
      <c r="Q39" s="119"/>
      <c r="R39" s="118"/>
      <c r="S39" s="118"/>
      <c r="T39" s="118"/>
      <c r="U39" s="118"/>
      <c r="V39" s="119"/>
      <c r="W39" s="118"/>
      <c r="X39" s="123"/>
      <c r="Y39" s="124"/>
      <c r="Z39" s="124"/>
      <c r="AA39" s="124"/>
      <c r="AB39" s="124"/>
      <c r="AC39" s="124"/>
      <c r="AD39" s="124"/>
      <c r="AE39" s="124"/>
      <c r="AF39" s="124"/>
      <c r="AG39" s="124"/>
      <c r="AH39" s="124"/>
      <c r="AI39" s="124"/>
      <c r="AJ39" s="124"/>
      <c r="AK39" s="124"/>
      <c r="AL39" s="124"/>
      <c r="AM39" s="124"/>
      <c r="AN39" s="124"/>
      <c r="AO39" s="124"/>
      <c r="AP39" s="124"/>
      <c r="AQ39" s="124"/>
      <c r="AR39" s="124"/>
      <c r="AS39" s="124"/>
      <c r="AT39" s="124"/>
      <c r="AU39" s="124"/>
      <c r="AV39" s="124"/>
      <c r="AW39" s="124"/>
      <c r="AX39" s="124"/>
      <c r="AY39" s="124"/>
      <c r="AZ39" s="124"/>
      <c r="BA39" s="124"/>
      <c r="BB39" s="124"/>
      <c r="BC39" s="124"/>
      <c r="BD39" s="124"/>
      <c r="BE39" s="124"/>
      <c r="BF39" s="124"/>
      <c r="BG39" s="124"/>
      <c r="BH39" s="124"/>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111"/>
      <c r="CQ39" s="61"/>
      <c r="CR39" s="61"/>
      <c r="CS39" s="61"/>
      <c r="CT39" s="61"/>
      <c r="CU39" s="61"/>
      <c r="CV39" s="61"/>
      <c r="CW39" s="61"/>
      <c r="CX39" s="61"/>
      <c r="CY39" s="61"/>
      <c r="CZ39" s="61"/>
      <c r="DA39" s="61"/>
      <c r="DB39" s="61"/>
      <c r="DC39" s="61"/>
      <c r="DD39" s="61"/>
    </row>
    <row r="40" spans="1:108" ht="24.95" customHeight="1" x14ac:dyDescent="0.25">
      <c r="A40" s="125"/>
      <c r="E40" s="55"/>
      <c r="CP40" s="126"/>
      <c r="CQ40" s="59"/>
      <c r="CR40" s="59"/>
      <c r="CS40" s="59"/>
      <c r="CT40" s="59"/>
      <c r="CU40" s="59"/>
      <c r="CV40" s="59"/>
      <c r="CW40" s="59"/>
      <c r="CX40" s="59"/>
      <c r="CY40" s="59"/>
      <c r="CZ40" s="59"/>
      <c r="DA40" s="59"/>
      <c r="DB40" s="61"/>
      <c r="DC40" s="61"/>
      <c r="DD40" s="61"/>
    </row>
    <row r="41" spans="1:108" ht="24.95" customHeight="1" x14ac:dyDescent="0.25">
      <c r="A41" s="125"/>
      <c r="E41" s="55"/>
      <c r="CP41" s="126"/>
      <c r="CQ41" s="59"/>
      <c r="CR41" s="59"/>
      <c r="CS41" s="59"/>
      <c r="CT41" s="59"/>
      <c r="CU41" s="59"/>
      <c r="CV41" s="59"/>
      <c r="CW41" s="59"/>
      <c r="CX41" s="59"/>
      <c r="CY41" s="59"/>
      <c r="CZ41" s="59"/>
      <c r="DA41" s="59"/>
      <c r="DB41" s="61"/>
      <c r="DC41" s="61"/>
      <c r="DD41" s="61"/>
    </row>
    <row r="42" spans="1:108" ht="24.95" customHeight="1" x14ac:dyDescent="0.25">
      <c r="A42" s="125"/>
      <c r="E42" s="55"/>
      <c r="CP42" s="126"/>
      <c r="CQ42" s="59"/>
      <c r="CR42" s="59"/>
      <c r="CS42" s="59"/>
      <c r="CT42" s="59"/>
      <c r="CU42" s="59"/>
      <c r="CV42" s="59"/>
      <c r="CW42" s="59"/>
      <c r="CX42" s="59"/>
      <c r="CY42" s="59"/>
      <c r="CZ42" s="59"/>
      <c r="DA42" s="59"/>
      <c r="DB42" s="61"/>
      <c r="DC42" s="61"/>
      <c r="DD42" s="61"/>
    </row>
    <row r="43" spans="1:108" ht="24.95" customHeight="1" x14ac:dyDescent="0.25">
      <c r="A43" s="125"/>
      <c r="E43" s="55"/>
      <c r="CP43" s="126"/>
      <c r="CQ43" s="59"/>
      <c r="CR43" s="59"/>
      <c r="CS43" s="59"/>
      <c r="CT43" s="59"/>
      <c r="CU43" s="59"/>
      <c r="CV43" s="59"/>
      <c r="CW43" s="59"/>
      <c r="CX43" s="59"/>
      <c r="CY43" s="59"/>
      <c r="CZ43" s="59"/>
      <c r="DA43" s="59"/>
      <c r="DB43" s="61"/>
      <c r="DC43" s="61"/>
      <c r="DD43" s="61"/>
    </row>
    <row r="44" spans="1:108" ht="24.95" customHeight="1" x14ac:dyDescent="0.25">
      <c r="A44" s="125"/>
      <c r="E44" s="55"/>
      <c r="CP44" s="126"/>
      <c r="CQ44" s="59"/>
      <c r="CR44" s="59"/>
      <c r="CS44" s="59"/>
      <c r="CT44" s="59"/>
      <c r="CU44" s="59"/>
      <c r="CV44" s="59"/>
      <c r="CW44" s="59"/>
      <c r="CX44" s="59"/>
      <c r="CY44" s="59"/>
      <c r="CZ44" s="59"/>
      <c r="DA44" s="59"/>
      <c r="DB44" s="61"/>
      <c r="DC44" s="61"/>
      <c r="DD44" s="61"/>
    </row>
    <row r="45" spans="1:108" ht="24.95" customHeight="1" x14ac:dyDescent="0.25">
      <c r="A45" s="125"/>
      <c r="E45" s="55"/>
      <c r="CP45" s="126"/>
      <c r="CQ45" s="59"/>
      <c r="CR45" s="59"/>
      <c r="CS45" s="59"/>
      <c r="CT45" s="59"/>
      <c r="CU45" s="59"/>
      <c r="CV45" s="59"/>
      <c r="CW45" s="59"/>
      <c r="CX45" s="59"/>
      <c r="CY45" s="59"/>
      <c r="CZ45" s="59"/>
      <c r="DA45" s="59"/>
      <c r="DB45" s="61"/>
      <c r="DC45" s="61"/>
      <c r="DD45" s="61"/>
    </row>
    <row r="46" spans="1:108" ht="24.95" customHeight="1" thickBot="1" x14ac:dyDescent="0.3">
      <c r="A46" s="125"/>
      <c r="B46" s="380" t="s">
        <v>414</v>
      </c>
      <c r="C46" s="380"/>
      <c r="D46" s="380"/>
      <c r="E46" s="380"/>
      <c r="F46" s="380"/>
      <c r="G46" s="380"/>
      <c r="H46" s="380"/>
      <c r="I46" s="380"/>
      <c r="J46" s="380"/>
      <c r="K46" s="380"/>
      <c r="L46" s="380"/>
      <c r="M46" s="380"/>
      <c r="N46" s="380"/>
      <c r="O46" s="380"/>
      <c r="P46" s="380"/>
      <c r="Q46" s="380"/>
      <c r="R46" s="380"/>
      <c r="S46" s="380"/>
      <c r="T46" s="380"/>
      <c r="U46" s="380"/>
      <c r="V46" s="380"/>
      <c r="W46" s="380"/>
      <c r="X46" s="380"/>
      <c r="Y46" s="380"/>
      <c r="Z46" s="380"/>
      <c r="AA46" s="380"/>
      <c r="AB46" s="380"/>
      <c r="AC46" s="380"/>
      <c r="AD46" s="380"/>
      <c r="AE46" s="380"/>
      <c r="AF46" s="380"/>
      <c r="AG46" s="380"/>
      <c r="AH46" s="380"/>
      <c r="AI46" s="380"/>
      <c r="AJ46" s="380"/>
      <c r="AK46" s="380"/>
      <c r="AL46" s="380"/>
      <c r="AM46" s="380"/>
      <c r="AN46" s="380"/>
      <c r="AO46" s="380"/>
      <c r="AP46" s="380"/>
      <c r="AQ46" s="380"/>
      <c r="AR46" s="380"/>
      <c r="AS46" s="380"/>
      <c r="AT46" s="380"/>
      <c r="AU46" s="380"/>
      <c r="AV46" s="380"/>
      <c r="AW46" s="380"/>
      <c r="AX46" s="380"/>
      <c r="AY46" s="380"/>
      <c r="AZ46" s="380"/>
      <c r="BA46" s="380"/>
      <c r="BB46" s="380"/>
      <c r="BC46" s="380"/>
      <c r="BD46" s="380"/>
      <c r="BE46" s="380"/>
      <c r="BF46" s="380"/>
      <c r="BG46" s="380"/>
      <c r="BH46" s="380"/>
      <c r="BI46" s="380"/>
      <c r="BJ46" s="380"/>
      <c r="BK46" s="380"/>
      <c r="BL46" s="380"/>
      <c r="BM46" s="380"/>
      <c r="BN46" s="380"/>
      <c r="BO46" s="380"/>
      <c r="BP46" s="380"/>
      <c r="BQ46" s="380"/>
      <c r="BR46" s="380"/>
      <c r="BS46" s="380"/>
      <c r="BT46" s="380"/>
      <c r="BU46" s="380"/>
      <c r="BV46" s="380"/>
      <c r="BW46" s="380"/>
      <c r="BX46" s="380"/>
      <c r="BY46" s="380"/>
      <c r="BZ46" s="380"/>
      <c r="CA46" s="380"/>
      <c r="CB46" s="380"/>
      <c r="CC46" s="380"/>
      <c r="CD46" s="380"/>
      <c r="CE46" s="380"/>
      <c r="CF46" s="380"/>
      <c r="CG46" s="380"/>
      <c r="CH46" s="380"/>
      <c r="CI46" s="380"/>
      <c r="CJ46" s="380"/>
      <c r="CK46" s="380"/>
      <c r="CL46" s="380"/>
      <c r="CM46" s="380"/>
      <c r="CN46" s="380"/>
      <c r="CO46" s="380"/>
      <c r="CP46" s="126"/>
      <c r="CQ46" s="59"/>
      <c r="CR46" s="59"/>
      <c r="CS46" s="59"/>
      <c r="CT46" s="59"/>
      <c r="CU46" s="59"/>
      <c r="CV46" s="59"/>
      <c r="CW46" s="59"/>
      <c r="CX46" s="59"/>
      <c r="CY46" s="59"/>
      <c r="CZ46" s="59"/>
      <c r="DA46" s="59"/>
      <c r="DB46" s="61"/>
      <c r="DC46" s="61"/>
      <c r="DD46" s="61"/>
    </row>
    <row r="47" spans="1:108" ht="24.95" customHeight="1" x14ac:dyDescent="0.25">
      <c r="A47" s="125"/>
      <c r="C47" s="698"/>
      <c r="D47" s="699"/>
      <c r="E47" s="699"/>
      <c r="F47" s="699"/>
      <c r="G47" s="699"/>
      <c r="H47" s="699"/>
      <c r="I47" s="699"/>
      <c r="J47" s="699"/>
      <c r="K47" s="699"/>
      <c r="L47" s="699"/>
      <c r="M47" s="699"/>
      <c r="N47" s="699"/>
      <c r="O47" s="699"/>
      <c r="P47" s="699"/>
      <c r="Q47" s="699"/>
      <c r="R47" s="699"/>
      <c r="S47" s="699"/>
      <c r="T47" s="699"/>
      <c r="U47" s="699"/>
      <c r="V47" s="699"/>
      <c r="W47" s="699"/>
      <c r="X47" s="699"/>
      <c r="Y47" s="699"/>
      <c r="Z47" s="699"/>
      <c r="AA47" s="699"/>
      <c r="AB47" s="699"/>
      <c r="AC47" s="699"/>
      <c r="AD47" s="699"/>
      <c r="AE47" s="699"/>
      <c r="AF47" s="699"/>
      <c r="AG47" s="699"/>
      <c r="AH47" s="699"/>
      <c r="AI47" s="699"/>
      <c r="AJ47" s="699"/>
      <c r="AK47" s="699"/>
      <c r="AL47" s="699"/>
      <c r="AM47" s="699"/>
      <c r="AN47" s="699"/>
      <c r="AO47" s="699"/>
      <c r="AP47" s="699"/>
      <c r="AQ47" s="699"/>
      <c r="AR47" s="699"/>
      <c r="AS47" s="699"/>
      <c r="AT47" s="699"/>
      <c r="AU47" s="699"/>
      <c r="AV47" s="699"/>
      <c r="AW47" s="699"/>
      <c r="AX47" s="699"/>
      <c r="AY47" s="699"/>
      <c r="AZ47" s="699"/>
      <c r="BA47" s="699"/>
      <c r="BB47" s="699"/>
      <c r="BC47" s="699"/>
      <c r="BD47" s="699"/>
      <c r="BE47" s="699"/>
      <c r="BF47" s="699"/>
      <c r="BG47" s="699"/>
      <c r="BH47" s="699"/>
      <c r="BI47" s="699"/>
      <c r="BJ47" s="699"/>
      <c r="BK47" s="699"/>
      <c r="BL47" s="699"/>
      <c r="BM47" s="699"/>
      <c r="BN47" s="699"/>
      <c r="BO47" s="699"/>
      <c r="BP47" s="699"/>
      <c r="BQ47" s="699"/>
      <c r="BR47" s="699"/>
      <c r="BS47" s="699"/>
      <c r="BT47" s="699"/>
      <c r="BU47" s="699"/>
      <c r="BV47" s="699"/>
      <c r="BW47" s="699"/>
      <c r="BX47" s="699"/>
      <c r="BY47" s="699"/>
      <c r="BZ47" s="699"/>
      <c r="CA47" s="699"/>
      <c r="CB47" s="699"/>
      <c r="CC47" s="699"/>
      <c r="CD47" s="699"/>
      <c r="CE47" s="699"/>
      <c r="CF47" s="699"/>
      <c r="CG47" s="699"/>
      <c r="CH47" s="699"/>
      <c r="CI47" s="699"/>
      <c r="CJ47" s="699"/>
      <c r="CK47" s="699"/>
      <c r="CL47" s="699"/>
      <c r="CM47" s="699"/>
      <c r="CN47" s="700"/>
      <c r="CP47" s="126"/>
      <c r="CQ47" s="59"/>
      <c r="CR47" s="59"/>
      <c r="CS47" s="59"/>
      <c r="CT47" s="59"/>
      <c r="CU47" s="59"/>
      <c r="CV47" s="59"/>
      <c r="CW47" s="59"/>
      <c r="CX47" s="59"/>
      <c r="CY47" s="59"/>
      <c r="CZ47" s="59"/>
      <c r="DA47" s="59"/>
      <c r="DB47" s="61"/>
      <c r="DC47" s="61"/>
      <c r="DD47" s="61"/>
    </row>
    <row r="48" spans="1:108" ht="24.95" customHeight="1" x14ac:dyDescent="0.25">
      <c r="A48" s="80"/>
      <c r="C48" s="701"/>
      <c r="D48" s="702"/>
      <c r="E48" s="702"/>
      <c r="F48" s="702"/>
      <c r="G48" s="702"/>
      <c r="H48" s="702"/>
      <c r="I48" s="702"/>
      <c r="J48" s="702"/>
      <c r="K48" s="702"/>
      <c r="L48" s="702"/>
      <c r="M48" s="702"/>
      <c r="N48" s="702"/>
      <c r="O48" s="702"/>
      <c r="P48" s="702"/>
      <c r="Q48" s="702"/>
      <c r="R48" s="702"/>
      <c r="S48" s="702"/>
      <c r="T48" s="702"/>
      <c r="U48" s="702"/>
      <c r="V48" s="702"/>
      <c r="W48" s="702"/>
      <c r="X48" s="702"/>
      <c r="Y48" s="702"/>
      <c r="Z48" s="702"/>
      <c r="AA48" s="702"/>
      <c r="AB48" s="702"/>
      <c r="AC48" s="702"/>
      <c r="AD48" s="702"/>
      <c r="AE48" s="702"/>
      <c r="AF48" s="702"/>
      <c r="AG48" s="702"/>
      <c r="AH48" s="702"/>
      <c r="AI48" s="702"/>
      <c r="AJ48" s="702"/>
      <c r="AK48" s="702"/>
      <c r="AL48" s="702"/>
      <c r="AM48" s="702"/>
      <c r="AN48" s="702"/>
      <c r="AO48" s="702"/>
      <c r="AP48" s="702"/>
      <c r="AQ48" s="702"/>
      <c r="AR48" s="702"/>
      <c r="AS48" s="702"/>
      <c r="AT48" s="702"/>
      <c r="AU48" s="702"/>
      <c r="AV48" s="702"/>
      <c r="AW48" s="702"/>
      <c r="AX48" s="702"/>
      <c r="AY48" s="702"/>
      <c r="AZ48" s="702"/>
      <c r="BA48" s="702"/>
      <c r="BB48" s="702"/>
      <c r="BC48" s="702"/>
      <c r="BD48" s="702"/>
      <c r="BE48" s="702"/>
      <c r="BF48" s="702"/>
      <c r="BG48" s="702"/>
      <c r="BH48" s="702"/>
      <c r="BI48" s="702"/>
      <c r="BJ48" s="702"/>
      <c r="BK48" s="702"/>
      <c r="BL48" s="702"/>
      <c r="BM48" s="702"/>
      <c r="BN48" s="702"/>
      <c r="BO48" s="702"/>
      <c r="BP48" s="702"/>
      <c r="BQ48" s="702"/>
      <c r="BR48" s="702"/>
      <c r="BS48" s="702"/>
      <c r="BT48" s="702"/>
      <c r="BU48" s="702"/>
      <c r="BV48" s="702"/>
      <c r="BW48" s="702"/>
      <c r="BX48" s="702"/>
      <c r="BY48" s="702"/>
      <c r="BZ48" s="702"/>
      <c r="CA48" s="702"/>
      <c r="CB48" s="702"/>
      <c r="CC48" s="702"/>
      <c r="CD48" s="702"/>
      <c r="CE48" s="702"/>
      <c r="CF48" s="702"/>
      <c r="CG48" s="702"/>
      <c r="CH48" s="702"/>
      <c r="CI48" s="702"/>
      <c r="CJ48" s="702"/>
      <c r="CK48" s="702"/>
      <c r="CL48" s="702"/>
      <c r="CM48" s="702"/>
      <c r="CN48" s="703"/>
      <c r="CP48" s="64"/>
      <c r="CQ48" s="59"/>
      <c r="CR48" s="59"/>
      <c r="CS48" s="59"/>
      <c r="CT48" s="59"/>
      <c r="CU48" s="59"/>
      <c r="CV48" s="59"/>
      <c r="CW48" s="59"/>
      <c r="CX48" s="59"/>
      <c r="CY48" s="59"/>
      <c r="CZ48" s="59"/>
      <c r="DA48" s="59"/>
      <c r="DB48" s="61"/>
      <c r="DC48" s="61"/>
      <c r="DD48" s="61"/>
    </row>
    <row r="49" spans="1:108" ht="24.95" customHeight="1" x14ac:dyDescent="0.25">
      <c r="A49" s="80"/>
      <c r="C49" s="701"/>
      <c r="D49" s="702"/>
      <c r="E49" s="702"/>
      <c r="F49" s="702"/>
      <c r="G49" s="702"/>
      <c r="H49" s="702"/>
      <c r="I49" s="702"/>
      <c r="J49" s="702"/>
      <c r="K49" s="702"/>
      <c r="L49" s="702"/>
      <c r="M49" s="702"/>
      <c r="N49" s="702"/>
      <c r="O49" s="702"/>
      <c r="P49" s="702"/>
      <c r="Q49" s="702"/>
      <c r="R49" s="702"/>
      <c r="S49" s="702"/>
      <c r="T49" s="702"/>
      <c r="U49" s="702"/>
      <c r="V49" s="702"/>
      <c r="W49" s="702"/>
      <c r="X49" s="702"/>
      <c r="Y49" s="702"/>
      <c r="Z49" s="702"/>
      <c r="AA49" s="702"/>
      <c r="AB49" s="702"/>
      <c r="AC49" s="702"/>
      <c r="AD49" s="702"/>
      <c r="AE49" s="702"/>
      <c r="AF49" s="702"/>
      <c r="AG49" s="702"/>
      <c r="AH49" s="702"/>
      <c r="AI49" s="702"/>
      <c r="AJ49" s="702"/>
      <c r="AK49" s="702"/>
      <c r="AL49" s="702"/>
      <c r="AM49" s="702"/>
      <c r="AN49" s="702"/>
      <c r="AO49" s="702"/>
      <c r="AP49" s="702"/>
      <c r="AQ49" s="702"/>
      <c r="AR49" s="702"/>
      <c r="AS49" s="702"/>
      <c r="AT49" s="702"/>
      <c r="AU49" s="702"/>
      <c r="AV49" s="702"/>
      <c r="AW49" s="702"/>
      <c r="AX49" s="702"/>
      <c r="AY49" s="702"/>
      <c r="AZ49" s="702"/>
      <c r="BA49" s="702"/>
      <c r="BB49" s="702"/>
      <c r="BC49" s="702"/>
      <c r="BD49" s="702"/>
      <c r="BE49" s="702"/>
      <c r="BF49" s="702"/>
      <c r="BG49" s="702"/>
      <c r="BH49" s="702"/>
      <c r="BI49" s="702"/>
      <c r="BJ49" s="702"/>
      <c r="BK49" s="702"/>
      <c r="BL49" s="702"/>
      <c r="BM49" s="702"/>
      <c r="BN49" s="702"/>
      <c r="BO49" s="702"/>
      <c r="BP49" s="702"/>
      <c r="BQ49" s="702"/>
      <c r="BR49" s="702"/>
      <c r="BS49" s="702"/>
      <c r="BT49" s="702"/>
      <c r="BU49" s="702"/>
      <c r="BV49" s="702"/>
      <c r="BW49" s="702"/>
      <c r="BX49" s="702"/>
      <c r="BY49" s="702"/>
      <c r="BZ49" s="702"/>
      <c r="CA49" s="702"/>
      <c r="CB49" s="702"/>
      <c r="CC49" s="702"/>
      <c r="CD49" s="702"/>
      <c r="CE49" s="702"/>
      <c r="CF49" s="702"/>
      <c r="CG49" s="702"/>
      <c r="CH49" s="702"/>
      <c r="CI49" s="702"/>
      <c r="CJ49" s="702"/>
      <c r="CK49" s="702"/>
      <c r="CL49" s="702"/>
      <c r="CM49" s="702"/>
      <c r="CN49" s="703"/>
      <c r="CP49" s="64"/>
      <c r="CQ49" s="59"/>
      <c r="CR49" s="59"/>
      <c r="CS49" s="59"/>
      <c r="CT49" s="59"/>
      <c r="CU49" s="59"/>
      <c r="CV49" s="59"/>
      <c r="CW49" s="59"/>
      <c r="CX49" s="59"/>
      <c r="CY49" s="59"/>
      <c r="CZ49" s="59"/>
      <c r="DA49" s="59"/>
      <c r="DB49" s="61"/>
      <c r="DC49" s="61"/>
      <c r="DD49" s="61"/>
    </row>
    <row r="50" spans="1:108" ht="24.95" customHeight="1" x14ac:dyDescent="0.25">
      <c r="A50" s="80"/>
      <c r="B50" s="127"/>
      <c r="C50" s="701"/>
      <c r="D50" s="702"/>
      <c r="E50" s="702"/>
      <c r="F50" s="702"/>
      <c r="G50" s="702"/>
      <c r="H50" s="702"/>
      <c r="I50" s="702"/>
      <c r="J50" s="702"/>
      <c r="K50" s="702"/>
      <c r="L50" s="702"/>
      <c r="M50" s="702"/>
      <c r="N50" s="702"/>
      <c r="O50" s="702"/>
      <c r="P50" s="702"/>
      <c r="Q50" s="702"/>
      <c r="R50" s="702"/>
      <c r="S50" s="702"/>
      <c r="T50" s="702"/>
      <c r="U50" s="702"/>
      <c r="V50" s="702"/>
      <c r="W50" s="702"/>
      <c r="X50" s="702"/>
      <c r="Y50" s="702"/>
      <c r="Z50" s="702"/>
      <c r="AA50" s="702"/>
      <c r="AB50" s="702"/>
      <c r="AC50" s="702"/>
      <c r="AD50" s="702"/>
      <c r="AE50" s="702"/>
      <c r="AF50" s="702"/>
      <c r="AG50" s="702"/>
      <c r="AH50" s="702"/>
      <c r="AI50" s="702"/>
      <c r="AJ50" s="702"/>
      <c r="AK50" s="702"/>
      <c r="AL50" s="702"/>
      <c r="AM50" s="702"/>
      <c r="AN50" s="702"/>
      <c r="AO50" s="702"/>
      <c r="AP50" s="702"/>
      <c r="AQ50" s="702"/>
      <c r="AR50" s="702"/>
      <c r="AS50" s="702"/>
      <c r="AT50" s="702"/>
      <c r="AU50" s="702"/>
      <c r="AV50" s="702"/>
      <c r="AW50" s="702"/>
      <c r="AX50" s="702"/>
      <c r="AY50" s="702"/>
      <c r="AZ50" s="702"/>
      <c r="BA50" s="702"/>
      <c r="BB50" s="702"/>
      <c r="BC50" s="702"/>
      <c r="BD50" s="702"/>
      <c r="BE50" s="702"/>
      <c r="BF50" s="702"/>
      <c r="BG50" s="702"/>
      <c r="BH50" s="702"/>
      <c r="BI50" s="702"/>
      <c r="BJ50" s="702"/>
      <c r="BK50" s="702"/>
      <c r="BL50" s="702"/>
      <c r="BM50" s="702"/>
      <c r="BN50" s="702"/>
      <c r="BO50" s="702"/>
      <c r="BP50" s="702"/>
      <c r="BQ50" s="702"/>
      <c r="BR50" s="702"/>
      <c r="BS50" s="702"/>
      <c r="BT50" s="702"/>
      <c r="BU50" s="702"/>
      <c r="BV50" s="702"/>
      <c r="BW50" s="702"/>
      <c r="BX50" s="702"/>
      <c r="BY50" s="702"/>
      <c r="BZ50" s="702"/>
      <c r="CA50" s="702"/>
      <c r="CB50" s="702"/>
      <c r="CC50" s="702"/>
      <c r="CD50" s="702"/>
      <c r="CE50" s="702"/>
      <c r="CF50" s="702"/>
      <c r="CG50" s="702"/>
      <c r="CH50" s="702"/>
      <c r="CI50" s="702"/>
      <c r="CJ50" s="702"/>
      <c r="CK50" s="702"/>
      <c r="CL50" s="702"/>
      <c r="CM50" s="702"/>
      <c r="CN50" s="703"/>
      <c r="CO50" s="92"/>
      <c r="CP50" s="64"/>
      <c r="CQ50" s="59"/>
      <c r="CR50" s="59"/>
      <c r="CS50" s="59"/>
      <c r="CT50" s="59"/>
      <c r="CU50" s="59"/>
      <c r="CV50" s="59"/>
      <c r="CW50" s="59"/>
      <c r="CX50" s="59"/>
      <c r="CY50" s="59"/>
      <c r="CZ50" s="59"/>
      <c r="DA50" s="59"/>
      <c r="DB50" s="61"/>
      <c r="DC50" s="61"/>
      <c r="DD50" s="61"/>
    </row>
    <row r="51" spans="1:108" ht="24.95" customHeight="1" x14ac:dyDescent="0.25">
      <c r="A51" s="80"/>
      <c r="B51" s="127"/>
      <c r="C51" s="701"/>
      <c r="D51" s="702"/>
      <c r="E51" s="702"/>
      <c r="F51" s="702"/>
      <c r="G51" s="702"/>
      <c r="H51" s="702"/>
      <c r="I51" s="702"/>
      <c r="J51" s="702"/>
      <c r="K51" s="702"/>
      <c r="L51" s="702"/>
      <c r="M51" s="702"/>
      <c r="N51" s="702"/>
      <c r="O51" s="702"/>
      <c r="P51" s="702"/>
      <c r="Q51" s="702"/>
      <c r="R51" s="702"/>
      <c r="S51" s="702"/>
      <c r="T51" s="702"/>
      <c r="U51" s="702"/>
      <c r="V51" s="702"/>
      <c r="W51" s="702"/>
      <c r="X51" s="702"/>
      <c r="Y51" s="702"/>
      <c r="Z51" s="702"/>
      <c r="AA51" s="702"/>
      <c r="AB51" s="702"/>
      <c r="AC51" s="702"/>
      <c r="AD51" s="702"/>
      <c r="AE51" s="702"/>
      <c r="AF51" s="702"/>
      <c r="AG51" s="702"/>
      <c r="AH51" s="702"/>
      <c r="AI51" s="702"/>
      <c r="AJ51" s="702"/>
      <c r="AK51" s="702"/>
      <c r="AL51" s="702"/>
      <c r="AM51" s="702"/>
      <c r="AN51" s="702"/>
      <c r="AO51" s="702"/>
      <c r="AP51" s="702"/>
      <c r="AQ51" s="702"/>
      <c r="AR51" s="702"/>
      <c r="AS51" s="702"/>
      <c r="AT51" s="702"/>
      <c r="AU51" s="702"/>
      <c r="AV51" s="702"/>
      <c r="AW51" s="702"/>
      <c r="AX51" s="702"/>
      <c r="AY51" s="702"/>
      <c r="AZ51" s="702"/>
      <c r="BA51" s="702"/>
      <c r="BB51" s="702"/>
      <c r="BC51" s="702"/>
      <c r="BD51" s="702"/>
      <c r="BE51" s="702"/>
      <c r="BF51" s="702"/>
      <c r="BG51" s="702"/>
      <c r="BH51" s="702"/>
      <c r="BI51" s="702"/>
      <c r="BJ51" s="702"/>
      <c r="BK51" s="702"/>
      <c r="BL51" s="702"/>
      <c r="BM51" s="702"/>
      <c r="BN51" s="702"/>
      <c r="BO51" s="702"/>
      <c r="BP51" s="702"/>
      <c r="BQ51" s="702"/>
      <c r="BR51" s="702"/>
      <c r="BS51" s="702"/>
      <c r="BT51" s="702"/>
      <c r="BU51" s="702"/>
      <c r="BV51" s="702"/>
      <c r="BW51" s="702"/>
      <c r="BX51" s="702"/>
      <c r="BY51" s="702"/>
      <c r="BZ51" s="702"/>
      <c r="CA51" s="702"/>
      <c r="CB51" s="702"/>
      <c r="CC51" s="702"/>
      <c r="CD51" s="702"/>
      <c r="CE51" s="702"/>
      <c r="CF51" s="702"/>
      <c r="CG51" s="702"/>
      <c r="CH51" s="702"/>
      <c r="CI51" s="702"/>
      <c r="CJ51" s="702"/>
      <c r="CK51" s="702"/>
      <c r="CL51" s="702"/>
      <c r="CM51" s="702"/>
      <c r="CN51" s="703"/>
      <c r="CO51" s="92"/>
      <c r="CP51" s="64"/>
      <c r="CQ51" s="59"/>
      <c r="CR51" s="59"/>
      <c r="CS51" s="59"/>
      <c r="CT51" s="59"/>
      <c r="CU51" s="59"/>
      <c r="CV51" s="59"/>
      <c r="CW51" s="59"/>
      <c r="CX51" s="59"/>
      <c r="CY51" s="59"/>
      <c r="CZ51" s="59"/>
      <c r="DA51" s="59"/>
      <c r="DB51" s="61"/>
      <c r="DC51" s="61"/>
      <c r="DD51" s="61"/>
    </row>
    <row r="52" spans="1:108" ht="24.95" customHeight="1" x14ac:dyDescent="0.25">
      <c r="A52" s="125"/>
      <c r="C52" s="701"/>
      <c r="D52" s="702"/>
      <c r="E52" s="702"/>
      <c r="F52" s="702"/>
      <c r="G52" s="702"/>
      <c r="H52" s="702"/>
      <c r="I52" s="702"/>
      <c r="J52" s="702"/>
      <c r="K52" s="702"/>
      <c r="L52" s="702"/>
      <c r="M52" s="702"/>
      <c r="N52" s="702"/>
      <c r="O52" s="702"/>
      <c r="P52" s="702"/>
      <c r="Q52" s="702"/>
      <c r="R52" s="702"/>
      <c r="S52" s="702"/>
      <c r="T52" s="702"/>
      <c r="U52" s="702"/>
      <c r="V52" s="702"/>
      <c r="W52" s="702"/>
      <c r="X52" s="702"/>
      <c r="Y52" s="702"/>
      <c r="Z52" s="702"/>
      <c r="AA52" s="702"/>
      <c r="AB52" s="702"/>
      <c r="AC52" s="702"/>
      <c r="AD52" s="702"/>
      <c r="AE52" s="702"/>
      <c r="AF52" s="702"/>
      <c r="AG52" s="702"/>
      <c r="AH52" s="702"/>
      <c r="AI52" s="702"/>
      <c r="AJ52" s="702"/>
      <c r="AK52" s="702"/>
      <c r="AL52" s="702"/>
      <c r="AM52" s="702"/>
      <c r="AN52" s="702"/>
      <c r="AO52" s="702"/>
      <c r="AP52" s="702"/>
      <c r="AQ52" s="702"/>
      <c r="AR52" s="702"/>
      <c r="AS52" s="702"/>
      <c r="AT52" s="702"/>
      <c r="AU52" s="702"/>
      <c r="AV52" s="702"/>
      <c r="AW52" s="702"/>
      <c r="AX52" s="702"/>
      <c r="AY52" s="702"/>
      <c r="AZ52" s="702"/>
      <c r="BA52" s="702"/>
      <c r="BB52" s="702"/>
      <c r="BC52" s="702"/>
      <c r="BD52" s="702"/>
      <c r="BE52" s="702"/>
      <c r="BF52" s="702"/>
      <c r="BG52" s="702"/>
      <c r="BH52" s="702"/>
      <c r="BI52" s="702"/>
      <c r="BJ52" s="702"/>
      <c r="BK52" s="702"/>
      <c r="BL52" s="702"/>
      <c r="BM52" s="702"/>
      <c r="BN52" s="702"/>
      <c r="BO52" s="702"/>
      <c r="BP52" s="702"/>
      <c r="BQ52" s="702"/>
      <c r="BR52" s="702"/>
      <c r="BS52" s="702"/>
      <c r="BT52" s="702"/>
      <c r="BU52" s="702"/>
      <c r="BV52" s="702"/>
      <c r="BW52" s="702"/>
      <c r="BX52" s="702"/>
      <c r="BY52" s="702"/>
      <c r="BZ52" s="702"/>
      <c r="CA52" s="702"/>
      <c r="CB52" s="702"/>
      <c r="CC52" s="702"/>
      <c r="CD52" s="702"/>
      <c r="CE52" s="702"/>
      <c r="CF52" s="702"/>
      <c r="CG52" s="702"/>
      <c r="CH52" s="702"/>
      <c r="CI52" s="702"/>
      <c r="CJ52" s="702"/>
      <c r="CK52" s="702"/>
      <c r="CL52" s="702"/>
      <c r="CM52" s="702"/>
      <c r="CN52" s="703"/>
      <c r="CP52" s="126"/>
      <c r="CQ52" s="59"/>
      <c r="CR52" s="59"/>
      <c r="CS52" s="59"/>
      <c r="CT52" s="59"/>
      <c r="CU52" s="59"/>
      <c r="CV52" s="59"/>
      <c r="CW52" s="59"/>
      <c r="CX52" s="59"/>
      <c r="CY52" s="59"/>
      <c r="CZ52" s="59"/>
      <c r="DA52" s="59"/>
      <c r="DB52" s="61"/>
      <c r="DC52" s="61"/>
      <c r="DD52" s="61"/>
    </row>
    <row r="53" spans="1:108" ht="24.95" customHeight="1" thickBot="1" x14ac:dyDescent="0.3">
      <c r="A53" s="95"/>
      <c r="B53" s="128"/>
      <c r="C53" s="704"/>
      <c r="D53" s="705"/>
      <c r="E53" s="705"/>
      <c r="F53" s="705"/>
      <c r="G53" s="705"/>
      <c r="H53" s="705"/>
      <c r="I53" s="705"/>
      <c r="J53" s="705"/>
      <c r="K53" s="705"/>
      <c r="L53" s="705"/>
      <c r="M53" s="705"/>
      <c r="N53" s="705"/>
      <c r="O53" s="705"/>
      <c r="P53" s="705"/>
      <c r="Q53" s="705"/>
      <c r="R53" s="705"/>
      <c r="S53" s="705"/>
      <c r="T53" s="705"/>
      <c r="U53" s="705"/>
      <c r="V53" s="705"/>
      <c r="W53" s="705"/>
      <c r="X53" s="705"/>
      <c r="Y53" s="705"/>
      <c r="Z53" s="705"/>
      <c r="AA53" s="705"/>
      <c r="AB53" s="705"/>
      <c r="AC53" s="705"/>
      <c r="AD53" s="705"/>
      <c r="AE53" s="705"/>
      <c r="AF53" s="705"/>
      <c r="AG53" s="705"/>
      <c r="AH53" s="705"/>
      <c r="AI53" s="705"/>
      <c r="AJ53" s="705"/>
      <c r="AK53" s="705"/>
      <c r="AL53" s="705"/>
      <c r="AM53" s="705"/>
      <c r="AN53" s="705"/>
      <c r="AO53" s="705"/>
      <c r="AP53" s="705"/>
      <c r="AQ53" s="705"/>
      <c r="AR53" s="705"/>
      <c r="AS53" s="705"/>
      <c r="AT53" s="705"/>
      <c r="AU53" s="705"/>
      <c r="AV53" s="705"/>
      <c r="AW53" s="705"/>
      <c r="AX53" s="705"/>
      <c r="AY53" s="705"/>
      <c r="AZ53" s="705"/>
      <c r="BA53" s="705"/>
      <c r="BB53" s="705"/>
      <c r="BC53" s="705"/>
      <c r="BD53" s="705"/>
      <c r="BE53" s="705"/>
      <c r="BF53" s="705"/>
      <c r="BG53" s="705"/>
      <c r="BH53" s="705"/>
      <c r="BI53" s="705"/>
      <c r="BJ53" s="705"/>
      <c r="BK53" s="705"/>
      <c r="BL53" s="705"/>
      <c r="BM53" s="705"/>
      <c r="BN53" s="705"/>
      <c r="BO53" s="705"/>
      <c r="BP53" s="705"/>
      <c r="BQ53" s="705"/>
      <c r="BR53" s="705"/>
      <c r="BS53" s="705"/>
      <c r="BT53" s="705"/>
      <c r="BU53" s="705"/>
      <c r="BV53" s="705"/>
      <c r="BW53" s="705"/>
      <c r="BX53" s="705"/>
      <c r="BY53" s="705"/>
      <c r="BZ53" s="705"/>
      <c r="CA53" s="705"/>
      <c r="CB53" s="705"/>
      <c r="CC53" s="705"/>
      <c r="CD53" s="705"/>
      <c r="CE53" s="705"/>
      <c r="CF53" s="705"/>
      <c r="CG53" s="705"/>
      <c r="CH53" s="705"/>
      <c r="CI53" s="705"/>
      <c r="CJ53" s="705"/>
      <c r="CK53" s="705"/>
      <c r="CL53" s="705"/>
      <c r="CM53" s="705"/>
      <c r="CN53" s="706"/>
      <c r="CO53" s="59"/>
      <c r="CP53" s="64"/>
      <c r="CQ53" s="61"/>
      <c r="CR53" s="61"/>
      <c r="CS53" s="61"/>
      <c r="CT53" s="61"/>
      <c r="CU53" s="61"/>
      <c r="CV53" s="61"/>
      <c r="CW53" s="61"/>
      <c r="CX53" s="61"/>
      <c r="CY53" s="61"/>
      <c r="CZ53" s="61"/>
      <c r="DA53" s="61"/>
      <c r="DB53" s="61"/>
      <c r="DC53" s="61"/>
      <c r="DD53" s="61"/>
    </row>
    <row r="54" spans="1:108" ht="24.95" customHeight="1" thickBot="1" x14ac:dyDescent="0.3">
      <c r="A54" s="110"/>
      <c r="B54" s="61"/>
      <c r="C54" s="130"/>
      <c r="D54" s="61"/>
      <c r="E54" s="59"/>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CJ54" s="61"/>
      <c r="CK54" s="61"/>
      <c r="CL54" s="61"/>
      <c r="CM54" s="61"/>
      <c r="CN54" s="61"/>
      <c r="CO54" s="61"/>
      <c r="CP54" s="111"/>
      <c r="CQ54" s="61"/>
      <c r="CR54" s="61"/>
      <c r="CS54" s="61"/>
      <c r="CT54" s="61"/>
      <c r="CU54" s="61"/>
      <c r="CV54" s="61"/>
      <c r="CW54" s="61"/>
      <c r="CX54" s="61"/>
      <c r="CY54" s="61"/>
      <c r="CZ54" s="61"/>
      <c r="DA54" s="61"/>
      <c r="DB54" s="61"/>
      <c r="DC54" s="61"/>
      <c r="DD54" s="61"/>
    </row>
    <row r="55" spans="1:108" ht="24.95" customHeight="1" thickTop="1" x14ac:dyDescent="0.25">
      <c r="A55" s="680" t="s">
        <v>275</v>
      </c>
      <c r="B55" s="681"/>
      <c r="C55" s="681"/>
      <c r="D55" s="681"/>
      <c r="E55" s="681"/>
      <c r="F55" s="681"/>
      <c r="G55" s="681"/>
      <c r="H55" s="681"/>
      <c r="I55" s="681"/>
      <c r="J55" s="684"/>
      <c r="K55" s="684"/>
      <c r="L55" s="684"/>
      <c r="M55" s="684"/>
      <c r="N55" s="684"/>
      <c r="O55" s="684"/>
      <c r="P55" s="684"/>
      <c r="Q55" s="684"/>
      <c r="R55" s="684"/>
      <c r="S55" s="684"/>
      <c r="T55" s="684"/>
      <c r="U55" s="684"/>
      <c r="V55" s="684"/>
      <c r="W55" s="684"/>
      <c r="X55" s="684"/>
      <c r="Y55" s="684"/>
      <c r="Z55" s="684"/>
      <c r="AA55" s="684"/>
      <c r="AB55" s="684"/>
      <c r="AC55" s="685"/>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111"/>
      <c r="CQ55" s="61"/>
      <c r="CR55" s="61"/>
      <c r="CS55" s="61"/>
      <c r="CT55" s="61"/>
      <c r="CU55" s="61"/>
      <c r="CV55" s="61"/>
      <c r="CW55" s="61"/>
      <c r="CX55" s="61"/>
      <c r="CY55" s="61"/>
      <c r="CZ55" s="61"/>
      <c r="DA55" s="61"/>
      <c r="DB55" s="61"/>
      <c r="DC55" s="61"/>
      <c r="DD55" s="61"/>
    </row>
    <row r="56" spans="1:108" ht="24.95" customHeight="1" thickBot="1" x14ac:dyDescent="0.3">
      <c r="A56" s="682"/>
      <c r="B56" s="683"/>
      <c r="C56" s="683"/>
      <c r="D56" s="683"/>
      <c r="E56" s="683"/>
      <c r="F56" s="683"/>
      <c r="G56" s="683"/>
      <c r="H56" s="683"/>
      <c r="I56" s="683"/>
      <c r="J56" s="686"/>
      <c r="K56" s="686"/>
      <c r="L56" s="686"/>
      <c r="M56" s="686"/>
      <c r="N56" s="686"/>
      <c r="O56" s="686"/>
      <c r="P56" s="686"/>
      <c r="Q56" s="686"/>
      <c r="R56" s="686"/>
      <c r="S56" s="686"/>
      <c r="T56" s="686"/>
      <c r="U56" s="686"/>
      <c r="V56" s="686"/>
      <c r="W56" s="686"/>
      <c r="X56" s="686"/>
      <c r="Y56" s="686"/>
      <c r="Z56" s="686"/>
      <c r="AA56" s="686"/>
      <c r="AB56" s="686"/>
      <c r="AC56" s="687"/>
      <c r="AD56" s="131"/>
      <c r="AE56" s="131"/>
      <c r="AF56" s="131"/>
      <c r="AG56" s="131"/>
      <c r="AH56" s="131"/>
      <c r="AI56" s="131"/>
      <c r="AJ56" s="131"/>
      <c r="AK56" s="131"/>
      <c r="AL56" s="131"/>
      <c r="AM56" s="131"/>
      <c r="AN56" s="131"/>
      <c r="AO56" s="131"/>
      <c r="AP56" s="131"/>
      <c r="AQ56" s="131"/>
      <c r="AR56" s="131"/>
      <c r="AS56" s="131"/>
      <c r="AT56" s="131"/>
      <c r="AU56" s="131"/>
      <c r="AV56" s="131"/>
      <c r="AW56" s="131"/>
      <c r="AX56" s="88"/>
      <c r="AY56" s="132"/>
      <c r="AZ56" s="70"/>
      <c r="BA56" s="70"/>
      <c r="BB56" s="70"/>
      <c r="BC56" s="70"/>
      <c r="BD56" s="133"/>
      <c r="BE56" s="70"/>
      <c r="BF56" s="70"/>
      <c r="BG56" s="70"/>
      <c r="BH56" s="70"/>
      <c r="BI56" s="70"/>
      <c r="BJ56" s="70"/>
      <c r="BK56" s="70"/>
      <c r="BL56" s="70"/>
      <c r="BM56" s="70"/>
      <c r="BN56" s="70"/>
      <c r="BO56" s="70"/>
      <c r="BP56" s="70"/>
      <c r="BQ56" s="70"/>
      <c r="BR56" s="70"/>
      <c r="BS56" s="133"/>
      <c r="BT56" s="70"/>
      <c r="BU56" s="70"/>
      <c r="BV56" s="70"/>
      <c r="BW56" s="70"/>
      <c r="BX56" s="70"/>
      <c r="BY56" s="70"/>
      <c r="BZ56" s="70"/>
      <c r="CA56" s="70"/>
      <c r="CB56" s="70"/>
      <c r="CC56" s="70"/>
      <c r="CD56" s="70"/>
      <c r="CE56" s="70"/>
      <c r="CF56" s="70"/>
      <c r="CG56" s="70"/>
      <c r="CH56" s="70"/>
      <c r="CI56" s="70"/>
      <c r="CJ56" s="70"/>
      <c r="CK56" s="70"/>
      <c r="CL56" s="70"/>
      <c r="CM56" s="70"/>
      <c r="CN56" s="70"/>
      <c r="CO56" s="70"/>
      <c r="CP56" s="366" t="s">
        <v>505</v>
      </c>
      <c r="CQ56" s="61"/>
      <c r="CR56" s="61"/>
      <c r="CS56" s="61"/>
      <c r="CT56" s="61"/>
      <c r="CU56" s="61"/>
      <c r="CV56" s="61"/>
      <c r="CW56" s="61"/>
      <c r="CX56" s="61"/>
      <c r="CY56" s="61"/>
      <c r="CZ56" s="61"/>
      <c r="DA56" s="61"/>
      <c r="DB56" s="61"/>
      <c r="DC56" s="61"/>
      <c r="DD56" s="61"/>
    </row>
    <row r="57" spans="1:108" ht="24.95" customHeight="1" x14ac:dyDescent="0.3">
      <c r="A57" s="61"/>
      <c r="B57" s="61"/>
      <c r="C57" s="61"/>
      <c r="D57" s="61"/>
      <c r="E57" s="59"/>
      <c r="F57" s="61"/>
      <c r="G57" s="61"/>
      <c r="H57" s="61"/>
      <c r="I57" s="61"/>
      <c r="J57" s="61"/>
      <c r="K57" s="61"/>
      <c r="L57" s="61"/>
      <c r="M57" s="61"/>
      <c r="N57" s="117"/>
      <c r="O57" s="118"/>
      <c r="P57" s="118"/>
      <c r="Q57" s="118"/>
      <c r="R57" s="118"/>
      <c r="S57" s="118"/>
      <c r="T57" s="118"/>
      <c r="U57" s="118"/>
      <c r="V57" s="118"/>
      <c r="W57" s="119"/>
      <c r="X57" s="120"/>
      <c r="Y57" s="118"/>
      <c r="Z57" s="118"/>
      <c r="AA57" s="118"/>
      <c r="AB57" s="118"/>
      <c r="AC57" s="118"/>
      <c r="AD57" s="118"/>
      <c r="AE57" s="121"/>
      <c r="AF57" s="121"/>
      <c r="AG57" s="121"/>
      <c r="AH57" s="121"/>
      <c r="AI57" s="122"/>
      <c r="AJ57" s="118"/>
      <c r="AK57" s="119"/>
      <c r="AL57" s="118"/>
      <c r="AM57" s="118"/>
      <c r="AN57" s="118"/>
      <c r="AO57" s="118"/>
      <c r="AP57" s="118"/>
      <c r="AQ57" s="118"/>
      <c r="AR57" s="118"/>
      <c r="AS57" s="118"/>
      <c r="AT57" s="118"/>
      <c r="AU57" s="118"/>
      <c r="AV57" s="118"/>
      <c r="AW57" s="118"/>
      <c r="AX57" s="118"/>
      <c r="AY57" s="118"/>
      <c r="AZ57" s="118"/>
      <c r="BA57" s="118"/>
      <c r="BB57" s="118"/>
      <c r="BC57" s="118"/>
      <c r="BD57" s="118"/>
      <c r="BE57" s="118"/>
      <c r="BF57" s="97"/>
      <c r="BG57" s="97"/>
      <c r="BH57" s="97"/>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row>
    <row r="58" spans="1:108" ht="24.95" customHeight="1" x14ac:dyDescent="0.3">
      <c r="A58" s="61"/>
      <c r="B58" s="61"/>
      <c r="C58" s="61"/>
      <c r="D58" s="61"/>
      <c r="E58" s="59"/>
      <c r="F58" s="61"/>
      <c r="G58" s="61"/>
      <c r="H58" s="61"/>
      <c r="I58" s="61"/>
      <c r="J58" s="61"/>
      <c r="K58" s="61"/>
      <c r="L58" s="61"/>
      <c r="M58" s="61"/>
      <c r="N58" s="117"/>
      <c r="O58" s="119"/>
      <c r="P58" s="119"/>
      <c r="Q58" s="119"/>
      <c r="R58" s="118"/>
      <c r="S58" s="118"/>
      <c r="T58" s="118"/>
      <c r="U58" s="118"/>
      <c r="V58" s="119"/>
      <c r="W58" s="118"/>
      <c r="X58" s="123"/>
      <c r="Y58" s="688"/>
      <c r="Z58" s="688"/>
      <c r="AA58" s="688"/>
      <c r="AB58" s="688"/>
      <c r="AC58" s="688"/>
      <c r="AD58" s="688"/>
      <c r="AE58" s="688"/>
      <c r="AF58" s="688"/>
      <c r="AG58" s="688"/>
      <c r="AH58" s="688"/>
      <c r="AI58" s="688"/>
      <c r="AJ58" s="688"/>
      <c r="AK58" s="688"/>
      <c r="AL58" s="688"/>
      <c r="AM58" s="688"/>
      <c r="AN58" s="688"/>
      <c r="AO58" s="688"/>
      <c r="AP58" s="688"/>
      <c r="AQ58" s="688"/>
      <c r="AR58" s="688"/>
      <c r="AS58" s="688"/>
      <c r="AT58" s="688"/>
      <c r="AU58" s="688"/>
      <c r="AV58" s="688"/>
      <c r="AW58" s="688"/>
      <c r="AX58" s="688"/>
      <c r="AY58" s="688"/>
      <c r="AZ58" s="688"/>
      <c r="BA58" s="688"/>
      <c r="BB58" s="688"/>
      <c r="BC58" s="688"/>
      <c r="BD58" s="688"/>
      <c r="BE58" s="688"/>
      <c r="BF58" s="688"/>
      <c r="BG58" s="688"/>
      <c r="BH58" s="688"/>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row>
    <row r="59" spans="1:108" ht="24.95" customHeight="1" x14ac:dyDescent="0.3">
      <c r="A59" s="61"/>
      <c r="B59" s="61"/>
      <c r="C59" s="61"/>
      <c r="D59" s="61"/>
      <c r="E59" s="59"/>
      <c r="F59" s="61"/>
      <c r="G59" s="61"/>
      <c r="H59" s="61"/>
      <c r="I59" s="61"/>
      <c r="J59" s="61"/>
      <c r="K59" s="61"/>
      <c r="L59" s="61"/>
      <c r="M59" s="61"/>
      <c r="N59" s="114"/>
      <c r="O59" s="118"/>
      <c r="P59" s="118"/>
      <c r="Q59" s="118"/>
      <c r="R59" s="121"/>
      <c r="S59" s="121"/>
      <c r="T59" s="121"/>
      <c r="U59" s="121"/>
      <c r="V59" s="134"/>
      <c r="W59" s="135"/>
      <c r="X59" s="123"/>
      <c r="Y59" s="688"/>
      <c r="Z59" s="688"/>
      <c r="AA59" s="688"/>
      <c r="AB59" s="688"/>
      <c r="AC59" s="688"/>
      <c r="AD59" s="688"/>
      <c r="AE59" s="688"/>
      <c r="AF59" s="688"/>
      <c r="AG59" s="688"/>
      <c r="AH59" s="688"/>
      <c r="AI59" s="688"/>
      <c r="AJ59" s="688"/>
      <c r="AK59" s="688"/>
      <c r="AL59" s="688"/>
      <c r="AM59" s="688"/>
      <c r="AN59" s="688"/>
      <c r="AO59" s="688"/>
      <c r="AP59" s="688"/>
      <c r="AQ59" s="688"/>
      <c r="AR59" s="688"/>
      <c r="AS59" s="688"/>
      <c r="AT59" s="688"/>
      <c r="AU59" s="688"/>
      <c r="AV59" s="688"/>
      <c r="AW59" s="688"/>
      <c r="AX59" s="688"/>
      <c r="AY59" s="688"/>
      <c r="AZ59" s="688"/>
      <c r="BA59" s="688"/>
      <c r="BB59" s="688"/>
      <c r="BC59" s="688"/>
      <c r="BD59" s="688"/>
      <c r="BE59" s="688"/>
      <c r="BF59" s="688"/>
      <c r="BG59" s="688"/>
      <c r="BH59" s="688"/>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row>
    <row r="60" spans="1:108" ht="24.95" customHeight="1" x14ac:dyDescent="0.2">
      <c r="N60" s="136"/>
      <c r="O60" s="137"/>
      <c r="P60" s="137"/>
      <c r="Q60" s="137"/>
      <c r="R60" s="138"/>
      <c r="S60" s="138"/>
      <c r="T60" s="138"/>
      <c r="U60" s="138"/>
      <c r="V60" s="139"/>
      <c r="W60" s="140"/>
      <c r="X60" s="140"/>
      <c r="Y60" s="141"/>
      <c r="Z60" s="141"/>
      <c r="AA60" s="141"/>
      <c r="AB60" s="142"/>
      <c r="AC60" s="142"/>
      <c r="AD60" s="142"/>
      <c r="AE60" s="142"/>
      <c r="AF60" s="142"/>
      <c r="AG60" s="142"/>
      <c r="AH60" s="142"/>
      <c r="AI60" s="142"/>
      <c r="AJ60" s="142"/>
      <c r="AK60" s="142"/>
      <c r="AL60" s="142"/>
      <c r="AM60" s="142"/>
      <c r="AN60" s="142"/>
      <c r="AO60" s="142"/>
      <c r="AP60" s="142"/>
      <c r="AQ60" s="142"/>
      <c r="AR60" s="142"/>
      <c r="AS60" s="142"/>
      <c r="AT60" s="142"/>
      <c r="AU60" s="142"/>
      <c r="AV60" s="142"/>
      <c r="AW60" s="142"/>
      <c r="AX60" s="142"/>
      <c r="AY60" s="142"/>
      <c r="AZ60" s="142"/>
      <c r="BA60" s="142"/>
      <c r="BB60" s="142"/>
      <c r="BC60" s="142"/>
      <c r="BD60" s="142"/>
      <c r="BE60" s="142"/>
      <c r="BF60" s="143"/>
      <c r="BG60" s="143"/>
      <c r="BH60" s="143"/>
    </row>
  </sheetData>
  <sheetProtection sheet="1" scenarios="1"/>
  <mergeCells count="57">
    <mergeCell ref="A1:CP3"/>
    <mergeCell ref="A4:AN5"/>
    <mergeCell ref="BC4:CP5"/>
    <mergeCell ref="A7:CP7"/>
    <mergeCell ref="B9:I9"/>
    <mergeCell ref="J9:BA9"/>
    <mergeCell ref="BE9:BJ9"/>
    <mergeCell ref="BL9:BX9"/>
    <mergeCell ref="BZ9:CA9"/>
    <mergeCell ref="CC9:CO9"/>
    <mergeCell ref="A19:CP19"/>
    <mergeCell ref="A11:CP11"/>
    <mergeCell ref="B12:C12"/>
    <mergeCell ref="B13:P13"/>
    <mergeCell ref="Q13:CL13"/>
    <mergeCell ref="B14:C14"/>
    <mergeCell ref="B15:P15"/>
    <mergeCell ref="Q15:S15"/>
    <mergeCell ref="T15:AB15"/>
    <mergeCell ref="AC15:AE15"/>
    <mergeCell ref="AF15:AN15"/>
    <mergeCell ref="B16:C16"/>
    <mergeCell ref="B17:P17"/>
    <mergeCell ref="Q17:AB17"/>
    <mergeCell ref="AC17:AF17"/>
    <mergeCell ref="B18:C18"/>
    <mergeCell ref="B20:CO20"/>
    <mergeCell ref="B21:P21"/>
    <mergeCell ref="Q21:S21"/>
    <mergeCell ref="T21:X21"/>
    <mergeCell ref="Y21:AA21"/>
    <mergeCell ref="AB21:AF21"/>
    <mergeCell ref="AG21:AI21"/>
    <mergeCell ref="AJ21:AN21"/>
    <mergeCell ref="AO21:AQ21"/>
    <mergeCell ref="AR21:AV21"/>
    <mergeCell ref="B25:P25"/>
    <mergeCell ref="AW21:AY21"/>
    <mergeCell ref="AZ21:BE21"/>
    <mergeCell ref="BF21:CK21"/>
    <mergeCell ref="B23:P23"/>
    <mergeCell ref="Q23:S23"/>
    <mergeCell ref="T23:AB23"/>
    <mergeCell ref="AC23:AE23"/>
    <mergeCell ref="AF23:AN23"/>
    <mergeCell ref="AO23:AQ23"/>
    <mergeCell ref="AR23:AZ23"/>
    <mergeCell ref="BA23:BC23"/>
    <mergeCell ref="BD23:BL23"/>
    <mergeCell ref="BM23:BO23"/>
    <mergeCell ref="BP23:BX23"/>
    <mergeCell ref="BY23:CK23"/>
    <mergeCell ref="B46:CO46"/>
    <mergeCell ref="C47:CN53"/>
    <mergeCell ref="A55:I56"/>
    <mergeCell ref="J55:AC56"/>
    <mergeCell ref="Y58:BH59"/>
  </mergeCells>
  <phoneticPr fontId="1"/>
  <conditionalFormatting sqref="J9 BL9 CC9">
    <cfRule type="notContainsBlanks" dxfId="24" priority="5">
      <formula>LEN(TRIM(J9))&gt;0</formula>
    </cfRule>
  </conditionalFormatting>
  <conditionalFormatting sqref="B12:C12">
    <cfRule type="cellIs" dxfId="23" priority="4" operator="equal">
      <formula>"☑"</formula>
    </cfRule>
  </conditionalFormatting>
  <conditionalFormatting sqref="B14:C14">
    <cfRule type="cellIs" dxfId="22" priority="3" operator="equal">
      <formula>"☑"</formula>
    </cfRule>
  </conditionalFormatting>
  <conditionalFormatting sqref="B16:C16">
    <cfRule type="cellIs" dxfId="21" priority="2" operator="equal">
      <formula>"☑"</formula>
    </cfRule>
  </conditionalFormatting>
  <conditionalFormatting sqref="B16:C16">
    <cfRule type="cellIs" dxfId="20" priority="1" operator="equal">
      <formula>"☑"</formula>
    </cfRule>
  </conditionalFormatting>
  <dataValidations count="3">
    <dataValidation type="list" allowBlank="1" showInputMessage="1" showErrorMessage="1" sqref="Q15:S15 AC15:AE15 AC23:AE23 AO23:AQ23 BA23:BC23 BM23:BO23 Q21:S21 AO21:AQ21 Y21:AA21 AG21:AI21 AW21:AY21 Q23:S23" xr:uid="{4C328057-340A-4F40-A29A-654886DF9F7E}">
      <formula1>"□,☑"</formula1>
    </dataValidation>
    <dataValidation imeMode="on" allowBlank="1" showInputMessage="1" showErrorMessage="1" sqref="BZ9" xr:uid="{54AE6CB8-3C11-4A60-8ADA-24C4B073375A}"/>
    <dataValidation type="textLength" allowBlank="1" showInputMessage="1" showErrorMessage="1" errorTitle="文字数オーバー" error="担当者名は各6文字までしか入力できません" sqref="BL9 CC9" xr:uid="{079D42FF-6737-4BF4-9821-7E6A230E677C}">
      <formula1>1</formula1>
      <formula2>6</formula2>
    </dataValidation>
  </dataValidations>
  <printOptions horizontalCentered="1"/>
  <pageMargins left="0.31496062992125984" right="0.27559055118110237" top="0.39370078740157483" bottom="0.23622047244094491" header="0.15748031496062992" footer="0"/>
  <pageSetup paperSize="9" scale="64" fitToHeight="0" orientation="portrait" r:id="rId1"/>
  <headerFooter alignWithMargins="0">
    <oddFooter xml:space="preserve">&amp;R&amp;"Century,標準"&amp;20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9733C-06FC-457B-877D-F730B5F6C1E0}">
  <sheetPr>
    <tabColor rgb="FFFFFFDD"/>
    <pageSetUpPr fitToPage="1"/>
  </sheetPr>
  <dimension ref="A1:FR60"/>
  <sheetViews>
    <sheetView showGridLines="0" view="pageBreakPreview" zoomScale="80" zoomScaleNormal="75" zoomScaleSheetLayoutView="80" workbookViewId="0">
      <selection activeCell="AB1" sqref="AB1:BS2"/>
    </sheetView>
  </sheetViews>
  <sheetFormatPr defaultColWidth="1.625" defaultRowHeight="24.95" customHeight="1" x14ac:dyDescent="0.15"/>
  <cols>
    <col min="1" max="4" width="1.625" style="55"/>
    <col min="6" max="16384" width="1.625" style="55"/>
  </cols>
  <sheetData>
    <row r="1" spans="1:174" ht="24.95" customHeight="1" x14ac:dyDescent="0.15">
      <c r="A1" s="654" t="s">
        <v>410</v>
      </c>
      <c r="B1" s="654"/>
      <c r="C1" s="654"/>
      <c r="D1" s="654"/>
      <c r="E1" s="654"/>
      <c r="F1" s="654"/>
      <c r="G1" s="654"/>
      <c r="H1" s="654"/>
      <c r="I1" s="654"/>
      <c r="J1" s="654"/>
      <c r="K1" s="654"/>
      <c r="L1" s="654"/>
      <c r="M1" s="654"/>
      <c r="N1" s="654"/>
      <c r="O1" s="654"/>
      <c r="P1" s="654"/>
      <c r="Q1" s="654"/>
      <c r="R1" s="654"/>
      <c r="S1" s="654"/>
      <c r="T1" s="654"/>
      <c r="U1" s="654"/>
      <c r="V1" s="654"/>
      <c r="W1" s="654"/>
      <c r="X1" s="654"/>
      <c r="Y1" s="654"/>
      <c r="Z1" s="654"/>
      <c r="AA1" s="654"/>
      <c r="AB1" s="654"/>
      <c r="AC1" s="654"/>
      <c r="AD1" s="654"/>
      <c r="AE1" s="654"/>
      <c r="AF1" s="654"/>
      <c r="AG1" s="654"/>
      <c r="AH1" s="654"/>
      <c r="AI1" s="654"/>
      <c r="AJ1" s="654"/>
      <c r="AK1" s="654"/>
      <c r="AL1" s="654"/>
      <c r="AM1" s="654"/>
      <c r="AN1" s="654"/>
      <c r="AO1" s="654"/>
      <c r="AP1" s="654"/>
      <c r="AQ1" s="654"/>
      <c r="AR1" s="654"/>
      <c r="AS1" s="654"/>
      <c r="AT1" s="654"/>
      <c r="AU1" s="654"/>
      <c r="AV1" s="654"/>
      <c r="AW1" s="654"/>
      <c r="AX1" s="654"/>
      <c r="AY1" s="654"/>
      <c r="AZ1" s="654"/>
      <c r="BA1" s="654"/>
      <c r="BB1" s="654"/>
      <c r="BC1" s="654"/>
      <c r="BD1" s="654"/>
      <c r="BE1" s="654"/>
      <c r="BF1" s="654"/>
      <c r="BG1" s="654"/>
      <c r="BH1" s="654"/>
      <c r="BI1" s="654"/>
      <c r="BJ1" s="654"/>
      <c r="BK1" s="654"/>
      <c r="BL1" s="654"/>
      <c r="BM1" s="654"/>
      <c r="BN1" s="654"/>
      <c r="BO1" s="654"/>
      <c r="BP1" s="654"/>
      <c r="BQ1" s="654"/>
      <c r="BR1" s="654"/>
      <c r="BS1" s="654"/>
      <c r="BT1" s="654"/>
      <c r="BU1" s="654"/>
      <c r="BV1" s="654"/>
      <c r="BW1" s="654"/>
      <c r="BX1" s="654"/>
      <c r="BY1" s="654"/>
      <c r="BZ1" s="654"/>
      <c r="CA1" s="654"/>
      <c r="CB1" s="654"/>
      <c r="CC1" s="654"/>
      <c r="CD1" s="654"/>
      <c r="CE1" s="654"/>
      <c r="CF1" s="654"/>
      <c r="CG1" s="654"/>
      <c r="CH1" s="654"/>
      <c r="CI1" s="654"/>
      <c r="CJ1" s="654"/>
      <c r="CK1" s="654"/>
      <c r="CL1" s="654"/>
      <c r="CM1" s="654"/>
      <c r="CN1" s="654"/>
      <c r="CO1" s="654"/>
      <c r="CP1" s="654"/>
      <c r="CQ1" s="54"/>
      <c r="CR1" s="54"/>
      <c r="CS1" s="54"/>
      <c r="CT1" s="54"/>
      <c r="CU1" s="54"/>
      <c r="CV1" s="54"/>
      <c r="CW1" s="54"/>
      <c r="CX1" s="54"/>
      <c r="CY1" s="54"/>
      <c r="CZ1" s="54"/>
      <c r="DA1" s="54"/>
      <c r="DB1" s="54"/>
      <c r="DC1" s="54"/>
      <c r="DD1" s="54"/>
    </row>
    <row r="2" spans="1:174" ht="24.95" customHeight="1" x14ac:dyDescent="0.15">
      <c r="A2" s="654"/>
      <c r="B2" s="654"/>
      <c r="C2" s="654"/>
      <c r="D2" s="654"/>
      <c r="E2" s="654"/>
      <c r="F2" s="654"/>
      <c r="G2" s="654"/>
      <c r="H2" s="654"/>
      <c r="I2" s="654"/>
      <c r="J2" s="654"/>
      <c r="K2" s="654"/>
      <c r="L2" s="654"/>
      <c r="M2" s="654"/>
      <c r="N2" s="654"/>
      <c r="O2" s="654"/>
      <c r="P2" s="654"/>
      <c r="Q2" s="654"/>
      <c r="R2" s="654"/>
      <c r="S2" s="654"/>
      <c r="T2" s="654"/>
      <c r="U2" s="654"/>
      <c r="V2" s="654"/>
      <c r="W2" s="654"/>
      <c r="X2" s="654"/>
      <c r="Y2" s="654"/>
      <c r="Z2" s="654"/>
      <c r="AA2" s="654"/>
      <c r="AB2" s="654"/>
      <c r="AC2" s="654"/>
      <c r="AD2" s="654"/>
      <c r="AE2" s="654"/>
      <c r="AF2" s="654"/>
      <c r="AG2" s="654"/>
      <c r="AH2" s="654"/>
      <c r="AI2" s="654"/>
      <c r="AJ2" s="654"/>
      <c r="AK2" s="654"/>
      <c r="AL2" s="654"/>
      <c r="AM2" s="654"/>
      <c r="AN2" s="654"/>
      <c r="AO2" s="654"/>
      <c r="AP2" s="654"/>
      <c r="AQ2" s="654"/>
      <c r="AR2" s="654"/>
      <c r="AS2" s="654"/>
      <c r="AT2" s="654"/>
      <c r="AU2" s="654"/>
      <c r="AV2" s="654"/>
      <c r="AW2" s="654"/>
      <c r="AX2" s="654"/>
      <c r="AY2" s="654"/>
      <c r="AZ2" s="654"/>
      <c r="BA2" s="654"/>
      <c r="BB2" s="654"/>
      <c r="BC2" s="654"/>
      <c r="BD2" s="654"/>
      <c r="BE2" s="654"/>
      <c r="BF2" s="654"/>
      <c r="BG2" s="654"/>
      <c r="BH2" s="654"/>
      <c r="BI2" s="654"/>
      <c r="BJ2" s="654"/>
      <c r="BK2" s="654"/>
      <c r="BL2" s="654"/>
      <c r="BM2" s="654"/>
      <c r="BN2" s="654"/>
      <c r="BO2" s="654"/>
      <c r="BP2" s="654"/>
      <c r="BQ2" s="654"/>
      <c r="BR2" s="654"/>
      <c r="BS2" s="654"/>
      <c r="BT2" s="654"/>
      <c r="BU2" s="654"/>
      <c r="BV2" s="654"/>
      <c r="BW2" s="654"/>
      <c r="BX2" s="654"/>
      <c r="BY2" s="654"/>
      <c r="BZ2" s="654"/>
      <c r="CA2" s="654"/>
      <c r="CB2" s="654"/>
      <c r="CC2" s="654"/>
      <c r="CD2" s="654"/>
      <c r="CE2" s="654"/>
      <c r="CF2" s="654"/>
      <c r="CG2" s="654"/>
      <c r="CH2" s="654"/>
      <c r="CI2" s="654"/>
      <c r="CJ2" s="654"/>
      <c r="CK2" s="654"/>
      <c r="CL2" s="654"/>
      <c r="CM2" s="654"/>
      <c r="CN2" s="654"/>
      <c r="CO2" s="654"/>
      <c r="CP2" s="654"/>
      <c r="CQ2" s="54"/>
      <c r="CR2" s="54"/>
      <c r="CS2" s="54"/>
      <c r="CT2" s="54"/>
      <c r="CU2" s="54"/>
      <c r="CV2" s="54"/>
      <c r="CW2" s="54"/>
      <c r="CX2" s="54"/>
      <c r="CY2" s="54"/>
      <c r="CZ2" s="54"/>
      <c r="DA2" s="54"/>
      <c r="DB2" s="54"/>
      <c r="DC2" s="54"/>
      <c r="DD2" s="54"/>
    </row>
    <row r="3" spans="1:174" ht="24.95" customHeight="1" thickBot="1" x14ac:dyDescent="0.2">
      <c r="A3" s="654"/>
      <c r="B3" s="654"/>
      <c r="C3" s="654"/>
      <c r="D3" s="654"/>
      <c r="E3" s="654"/>
      <c r="F3" s="654"/>
      <c r="G3" s="654"/>
      <c r="H3" s="654"/>
      <c r="I3" s="654"/>
      <c r="J3" s="654"/>
      <c r="K3" s="654"/>
      <c r="L3" s="654"/>
      <c r="M3" s="654"/>
      <c r="N3" s="654"/>
      <c r="O3" s="654"/>
      <c r="P3" s="654"/>
      <c r="Q3" s="654"/>
      <c r="R3" s="654"/>
      <c r="S3" s="654"/>
      <c r="T3" s="654"/>
      <c r="U3" s="654"/>
      <c r="V3" s="654"/>
      <c r="W3" s="654"/>
      <c r="X3" s="654"/>
      <c r="Y3" s="654"/>
      <c r="Z3" s="654"/>
      <c r="AA3" s="654"/>
      <c r="AB3" s="654"/>
      <c r="AC3" s="654"/>
      <c r="AD3" s="654"/>
      <c r="AE3" s="654"/>
      <c r="AF3" s="654"/>
      <c r="AG3" s="654"/>
      <c r="AH3" s="654"/>
      <c r="AI3" s="654"/>
      <c r="AJ3" s="654"/>
      <c r="AK3" s="654"/>
      <c r="AL3" s="654"/>
      <c r="AM3" s="654"/>
      <c r="AN3" s="654"/>
      <c r="AO3" s="654"/>
      <c r="AP3" s="654"/>
      <c r="AQ3" s="654"/>
      <c r="AR3" s="654"/>
      <c r="AS3" s="654"/>
      <c r="AT3" s="654"/>
      <c r="AU3" s="654"/>
      <c r="AV3" s="654"/>
      <c r="AW3" s="654"/>
      <c r="AX3" s="654"/>
      <c r="AY3" s="654"/>
      <c r="AZ3" s="654"/>
      <c r="BA3" s="654"/>
      <c r="BB3" s="654"/>
      <c r="BC3" s="654"/>
      <c r="BD3" s="654"/>
      <c r="BE3" s="654"/>
      <c r="BF3" s="654"/>
      <c r="BG3" s="654"/>
      <c r="BH3" s="654"/>
      <c r="BI3" s="654"/>
      <c r="BJ3" s="654"/>
      <c r="BK3" s="654"/>
      <c r="BL3" s="654"/>
      <c r="BM3" s="654"/>
      <c r="BN3" s="654"/>
      <c r="BO3" s="654"/>
      <c r="BP3" s="654"/>
      <c r="BQ3" s="654"/>
      <c r="BR3" s="654"/>
      <c r="BS3" s="654"/>
      <c r="BT3" s="654"/>
      <c r="BU3" s="654"/>
      <c r="BV3" s="654"/>
      <c r="BW3" s="654"/>
      <c r="BX3" s="654"/>
      <c r="BY3" s="654"/>
      <c r="BZ3" s="654"/>
      <c r="CA3" s="654"/>
      <c r="CB3" s="654"/>
      <c r="CC3" s="654"/>
      <c r="CD3" s="654"/>
      <c r="CE3" s="654"/>
      <c r="CF3" s="654"/>
      <c r="CG3" s="654"/>
      <c r="CH3" s="654"/>
      <c r="CI3" s="654"/>
      <c r="CJ3" s="654"/>
      <c r="CK3" s="654"/>
      <c r="CL3" s="654"/>
      <c r="CM3" s="654"/>
      <c r="CN3" s="654"/>
      <c r="CO3" s="654"/>
      <c r="CP3" s="654"/>
      <c r="CQ3" s="54"/>
      <c r="CR3" s="54"/>
      <c r="CS3" s="54"/>
      <c r="CT3" s="54"/>
      <c r="CU3" s="54"/>
    </row>
    <row r="4" spans="1:174" ht="24.95" customHeight="1" thickTop="1" x14ac:dyDescent="0.15">
      <c r="A4" s="655" t="s">
        <v>409</v>
      </c>
      <c r="B4" s="656"/>
      <c r="C4" s="656"/>
      <c r="D4" s="656"/>
      <c r="E4" s="656"/>
      <c r="F4" s="656"/>
      <c r="G4" s="656"/>
      <c r="H4" s="656"/>
      <c r="I4" s="656"/>
      <c r="J4" s="656"/>
      <c r="K4" s="656"/>
      <c r="L4" s="656"/>
      <c r="M4" s="656"/>
      <c r="N4" s="656"/>
      <c r="O4" s="656"/>
      <c r="P4" s="656"/>
      <c r="Q4" s="656"/>
      <c r="R4" s="656"/>
      <c r="S4" s="656"/>
      <c r="T4" s="656"/>
      <c r="U4" s="656"/>
      <c r="V4" s="656"/>
      <c r="W4" s="656"/>
      <c r="X4" s="656"/>
      <c r="Y4" s="656"/>
      <c r="Z4" s="656"/>
      <c r="AA4" s="656"/>
      <c r="AB4" s="656"/>
      <c r="AC4" s="656"/>
      <c r="AD4" s="656"/>
      <c r="AE4" s="656"/>
      <c r="AF4" s="656"/>
      <c r="AG4" s="656"/>
      <c r="AH4" s="656"/>
      <c r="AI4" s="656"/>
      <c r="AJ4" s="656"/>
      <c r="AK4" s="656"/>
      <c r="AL4" s="656"/>
      <c r="AM4" s="656"/>
      <c r="AN4" s="657"/>
      <c r="BC4" s="661"/>
      <c r="BD4" s="662"/>
      <c r="BE4" s="662"/>
      <c r="BF4" s="662"/>
      <c r="BG4" s="662"/>
      <c r="BH4" s="662"/>
      <c r="BI4" s="662"/>
      <c r="BJ4" s="662"/>
      <c r="BK4" s="662"/>
      <c r="BL4" s="662"/>
      <c r="BM4" s="662"/>
      <c r="BN4" s="662"/>
      <c r="BO4" s="662"/>
      <c r="BP4" s="662"/>
      <c r="BQ4" s="662"/>
      <c r="BR4" s="662"/>
      <c r="BS4" s="662"/>
      <c r="BT4" s="662"/>
      <c r="BU4" s="662"/>
      <c r="BV4" s="662"/>
      <c r="BW4" s="662"/>
      <c r="BX4" s="662"/>
      <c r="BY4" s="662"/>
      <c r="BZ4" s="662"/>
      <c r="CA4" s="662"/>
      <c r="CB4" s="662"/>
      <c r="CC4" s="662"/>
      <c r="CD4" s="662"/>
      <c r="CE4" s="662"/>
      <c r="CF4" s="662"/>
      <c r="CG4" s="662"/>
      <c r="CH4" s="662"/>
      <c r="CI4" s="662"/>
      <c r="CJ4" s="662"/>
      <c r="CK4" s="662"/>
      <c r="CL4" s="662"/>
      <c r="CM4" s="662"/>
      <c r="CN4" s="662"/>
      <c r="CO4" s="662"/>
      <c r="CP4" s="662"/>
    </row>
    <row r="5" spans="1:174" s="56" customFormat="1" ht="24.95" customHeight="1" thickBot="1" x14ac:dyDescent="0.2">
      <c r="A5" s="658"/>
      <c r="B5" s="659"/>
      <c r="C5" s="659"/>
      <c r="D5" s="659"/>
      <c r="E5" s="659"/>
      <c r="F5" s="659"/>
      <c r="G5" s="659"/>
      <c r="H5" s="659"/>
      <c r="I5" s="659"/>
      <c r="J5" s="659"/>
      <c r="K5" s="659"/>
      <c r="L5" s="659"/>
      <c r="M5" s="659"/>
      <c r="N5" s="659"/>
      <c r="O5" s="659"/>
      <c r="P5" s="659"/>
      <c r="Q5" s="659"/>
      <c r="R5" s="659"/>
      <c r="S5" s="659"/>
      <c r="T5" s="659"/>
      <c r="U5" s="659"/>
      <c r="V5" s="659"/>
      <c r="W5" s="659"/>
      <c r="X5" s="659"/>
      <c r="Y5" s="659"/>
      <c r="Z5" s="659"/>
      <c r="AA5" s="659"/>
      <c r="AB5" s="659"/>
      <c r="AC5" s="659"/>
      <c r="AD5" s="659"/>
      <c r="AE5" s="659"/>
      <c r="AF5" s="659"/>
      <c r="AG5" s="659"/>
      <c r="AH5" s="659"/>
      <c r="AI5" s="659"/>
      <c r="AJ5" s="659"/>
      <c r="AK5" s="659"/>
      <c r="AL5" s="659"/>
      <c r="AM5" s="659"/>
      <c r="AN5" s="660"/>
      <c r="BC5" s="662"/>
      <c r="BD5" s="662"/>
      <c r="BE5" s="662"/>
      <c r="BF5" s="662"/>
      <c r="BG5" s="662"/>
      <c r="BH5" s="662"/>
      <c r="BI5" s="662"/>
      <c r="BJ5" s="662"/>
      <c r="BK5" s="662"/>
      <c r="BL5" s="662"/>
      <c r="BM5" s="662"/>
      <c r="BN5" s="662"/>
      <c r="BO5" s="662"/>
      <c r="BP5" s="662"/>
      <c r="BQ5" s="662"/>
      <c r="BR5" s="662"/>
      <c r="BS5" s="662"/>
      <c r="BT5" s="662"/>
      <c r="BU5" s="662"/>
      <c r="BV5" s="662"/>
      <c r="BW5" s="662"/>
      <c r="BX5" s="662"/>
      <c r="BY5" s="662"/>
      <c r="BZ5" s="662"/>
      <c r="CA5" s="662"/>
      <c r="CB5" s="662"/>
      <c r="CC5" s="662"/>
      <c r="CD5" s="662"/>
      <c r="CE5" s="662"/>
      <c r="CF5" s="662"/>
      <c r="CG5" s="662"/>
      <c r="CH5" s="662"/>
      <c r="CI5" s="662"/>
      <c r="CJ5" s="662"/>
      <c r="CK5" s="662"/>
      <c r="CL5" s="662"/>
      <c r="CM5" s="662"/>
      <c r="CN5" s="662"/>
      <c r="CO5" s="662"/>
      <c r="CP5" s="662"/>
      <c r="CV5" s="54"/>
      <c r="CW5" s="54"/>
      <c r="CX5" s="55"/>
      <c r="CY5" s="55"/>
      <c r="CZ5" s="55"/>
      <c r="DA5" s="55"/>
      <c r="DB5" s="55"/>
      <c r="DC5" s="55"/>
      <c r="DD5" s="55"/>
      <c r="DE5" s="55"/>
      <c r="DF5" s="55"/>
      <c r="DG5" s="55"/>
      <c r="DH5" s="55"/>
      <c r="DI5" s="55"/>
      <c r="DJ5" s="55"/>
      <c r="DK5" s="55"/>
      <c r="DL5" s="55"/>
      <c r="DM5" s="55"/>
      <c r="DN5" s="55"/>
      <c r="DO5" s="55"/>
      <c r="DP5" s="55"/>
      <c r="DQ5" s="55"/>
      <c r="DR5" s="55"/>
      <c r="DS5" s="55"/>
      <c r="DT5" s="55"/>
      <c r="DU5" s="55"/>
      <c r="DV5" s="55"/>
      <c r="DW5" s="55"/>
      <c r="DX5" s="55"/>
      <c r="DY5" s="55"/>
      <c r="DZ5" s="55"/>
      <c r="EA5" s="55"/>
      <c r="EB5" s="55"/>
      <c r="EC5" s="55"/>
      <c r="ED5" s="55"/>
      <c r="EE5" s="55"/>
      <c r="EF5" s="55"/>
      <c r="EG5" s="55"/>
      <c r="EH5" s="55"/>
      <c r="EI5" s="55"/>
      <c r="EJ5" s="55"/>
    </row>
    <row r="6" spans="1:174" s="56" customFormat="1" ht="9.9499999999999993" customHeight="1" thickTop="1" thickBot="1" x14ac:dyDescent="0.2">
      <c r="A6" s="57"/>
      <c r="B6" s="57"/>
      <c r="C6" s="57"/>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5"/>
      <c r="CW6" s="55"/>
      <c r="CX6" s="55"/>
      <c r="CY6" s="55"/>
      <c r="CZ6" s="55"/>
      <c r="DA6" s="55"/>
      <c r="DB6" s="55"/>
      <c r="DC6" s="55"/>
      <c r="DD6" s="55"/>
      <c r="DE6" s="55"/>
      <c r="DF6" s="55"/>
      <c r="DG6" s="55"/>
      <c r="DH6" s="55"/>
      <c r="DI6" s="55"/>
      <c r="DJ6" s="55"/>
      <c r="DK6" s="55"/>
      <c r="DL6" s="55"/>
      <c r="DM6" s="55"/>
      <c r="DN6" s="55"/>
      <c r="DO6" s="55"/>
      <c r="DP6" s="55"/>
      <c r="DQ6" s="55"/>
      <c r="DR6" s="55"/>
      <c r="DS6" s="55"/>
      <c r="DT6" s="55"/>
      <c r="DU6" s="55"/>
      <c r="DV6" s="55"/>
      <c r="DW6" s="55"/>
      <c r="DX6" s="55"/>
      <c r="DY6" s="55"/>
      <c r="DZ6" s="55"/>
      <c r="EA6" s="55"/>
      <c r="EB6" s="55"/>
      <c r="EC6" s="55"/>
      <c r="ED6" s="55"/>
      <c r="EE6" s="55"/>
      <c r="EF6" s="55"/>
      <c r="EG6" s="55"/>
      <c r="EH6" s="55"/>
      <c r="EI6" s="55"/>
      <c r="EJ6" s="55"/>
    </row>
    <row r="7" spans="1:174" ht="24.95" customHeight="1" x14ac:dyDescent="0.25">
      <c r="A7" s="663" t="s">
        <v>408</v>
      </c>
      <c r="B7" s="664"/>
      <c r="C7" s="664"/>
      <c r="D7" s="664"/>
      <c r="E7" s="664"/>
      <c r="F7" s="664"/>
      <c r="G7" s="664"/>
      <c r="H7" s="664"/>
      <c r="I7" s="664"/>
      <c r="J7" s="664"/>
      <c r="K7" s="664"/>
      <c r="L7" s="664"/>
      <c r="M7" s="664"/>
      <c r="N7" s="664"/>
      <c r="O7" s="664"/>
      <c r="P7" s="664"/>
      <c r="Q7" s="664"/>
      <c r="R7" s="664"/>
      <c r="S7" s="664"/>
      <c r="T7" s="664"/>
      <c r="U7" s="664"/>
      <c r="V7" s="664"/>
      <c r="W7" s="664"/>
      <c r="X7" s="664"/>
      <c r="Y7" s="664"/>
      <c r="Z7" s="664"/>
      <c r="AA7" s="664"/>
      <c r="AB7" s="664"/>
      <c r="AC7" s="664"/>
      <c r="AD7" s="664"/>
      <c r="AE7" s="664"/>
      <c r="AF7" s="664"/>
      <c r="AG7" s="664"/>
      <c r="AH7" s="664"/>
      <c r="AI7" s="664"/>
      <c r="AJ7" s="664"/>
      <c r="AK7" s="664"/>
      <c r="AL7" s="664"/>
      <c r="AM7" s="664"/>
      <c r="AN7" s="664"/>
      <c r="AO7" s="664"/>
      <c r="AP7" s="664"/>
      <c r="AQ7" s="664"/>
      <c r="AR7" s="664"/>
      <c r="AS7" s="664"/>
      <c r="AT7" s="664"/>
      <c r="AU7" s="664"/>
      <c r="AV7" s="664"/>
      <c r="AW7" s="664"/>
      <c r="AX7" s="664"/>
      <c r="AY7" s="664"/>
      <c r="AZ7" s="664"/>
      <c r="BA7" s="664"/>
      <c r="BB7" s="664"/>
      <c r="BC7" s="664"/>
      <c r="BD7" s="664"/>
      <c r="BE7" s="664"/>
      <c r="BF7" s="664"/>
      <c r="BG7" s="664"/>
      <c r="BH7" s="664"/>
      <c r="BI7" s="664"/>
      <c r="BJ7" s="664"/>
      <c r="BK7" s="664"/>
      <c r="BL7" s="664"/>
      <c r="BM7" s="664"/>
      <c r="BN7" s="664"/>
      <c r="BO7" s="664"/>
      <c r="BP7" s="664"/>
      <c r="BQ7" s="664"/>
      <c r="BR7" s="664"/>
      <c r="BS7" s="664"/>
      <c r="BT7" s="664"/>
      <c r="BU7" s="664"/>
      <c r="BV7" s="664"/>
      <c r="BW7" s="664"/>
      <c r="BX7" s="664"/>
      <c r="BY7" s="664"/>
      <c r="BZ7" s="664"/>
      <c r="CA7" s="664"/>
      <c r="CB7" s="664"/>
      <c r="CC7" s="664"/>
      <c r="CD7" s="664"/>
      <c r="CE7" s="664"/>
      <c r="CF7" s="664"/>
      <c r="CG7" s="664"/>
      <c r="CH7" s="664"/>
      <c r="CI7" s="664"/>
      <c r="CJ7" s="664"/>
      <c r="CK7" s="664"/>
      <c r="CL7" s="664"/>
      <c r="CM7" s="664"/>
      <c r="CN7" s="664"/>
      <c r="CO7" s="664"/>
      <c r="CP7" s="665"/>
      <c r="CQ7" s="59"/>
      <c r="CR7" s="59"/>
      <c r="CS7" s="59"/>
      <c r="CT7" s="59"/>
      <c r="CU7" s="59"/>
      <c r="CV7" s="54"/>
      <c r="CW7" s="54"/>
    </row>
    <row r="8" spans="1:174" ht="9.9499999999999993" customHeight="1" x14ac:dyDescent="0.35">
      <c r="A8" s="60"/>
      <c r="B8" s="61"/>
      <c r="C8" s="62"/>
      <c r="D8" s="62"/>
      <c r="E8" s="62"/>
      <c r="F8" s="62"/>
      <c r="G8" s="62"/>
      <c r="H8" s="62"/>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64"/>
      <c r="CQ8" s="59"/>
      <c r="CR8" s="59"/>
      <c r="CS8" s="59"/>
      <c r="CT8" s="59"/>
      <c r="CU8" s="59"/>
    </row>
    <row r="9" spans="1:174" ht="39.950000000000003" customHeight="1" x14ac:dyDescent="0.25">
      <c r="A9" s="65"/>
      <c r="B9" s="666" t="s">
        <v>239</v>
      </c>
      <c r="C9" s="666"/>
      <c r="D9" s="666"/>
      <c r="E9" s="666"/>
      <c r="F9" s="666"/>
      <c r="G9" s="666"/>
      <c r="H9" s="666"/>
      <c r="I9" s="666"/>
      <c r="J9" s="711"/>
      <c r="K9" s="711"/>
      <c r="L9" s="711"/>
      <c r="M9" s="711"/>
      <c r="N9" s="711"/>
      <c r="O9" s="711"/>
      <c r="P9" s="711"/>
      <c r="Q9" s="711"/>
      <c r="R9" s="711"/>
      <c r="S9" s="711"/>
      <c r="T9" s="711"/>
      <c r="U9" s="711"/>
      <c r="V9" s="711"/>
      <c r="W9" s="711"/>
      <c r="X9" s="711"/>
      <c r="Y9" s="711"/>
      <c r="Z9" s="711"/>
      <c r="AA9" s="711"/>
      <c r="AB9" s="711"/>
      <c r="AC9" s="711"/>
      <c r="AD9" s="711"/>
      <c r="AE9" s="711"/>
      <c r="AF9" s="711"/>
      <c r="AG9" s="711"/>
      <c r="AH9" s="711"/>
      <c r="AI9" s="711"/>
      <c r="AJ9" s="711"/>
      <c r="AK9" s="711"/>
      <c r="AL9" s="711"/>
      <c r="AM9" s="711"/>
      <c r="AN9" s="711"/>
      <c r="AO9" s="711"/>
      <c r="AP9" s="711"/>
      <c r="AQ9" s="711"/>
      <c r="AR9" s="711"/>
      <c r="AS9" s="711"/>
      <c r="AT9" s="711"/>
      <c r="AU9" s="711"/>
      <c r="AV9" s="711"/>
      <c r="AW9" s="711"/>
      <c r="AX9" s="711"/>
      <c r="AY9" s="711"/>
      <c r="AZ9" s="711"/>
      <c r="BA9" s="711"/>
      <c r="BB9" s="59"/>
      <c r="BC9" s="59"/>
      <c r="BD9" s="61"/>
      <c r="BE9" s="668" t="s">
        <v>237</v>
      </c>
      <c r="BF9" s="668"/>
      <c r="BG9" s="668"/>
      <c r="BH9" s="668"/>
      <c r="BI9" s="668"/>
      <c r="BJ9" s="668"/>
      <c r="BK9" s="52"/>
      <c r="BL9" s="712"/>
      <c r="BM9" s="712"/>
      <c r="BN9" s="712"/>
      <c r="BO9" s="712"/>
      <c r="BP9" s="712"/>
      <c r="BQ9" s="712"/>
      <c r="BR9" s="712"/>
      <c r="BS9" s="712"/>
      <c r="BT9" s="712"/>
      <c r="BU9" s="712"/>
      <c r="BV9" s="712"/>
      <c r="BW9" s="712"/>
      <c r="BX9" s="712"/>
      <c r="BY9" s="66"/>
      <c r="BZ9" s="670" t="s">
        <v>12</v>
      </c>
      <c r="CA9" s="670"/>
      <c r="CB9" s="66"/>
      <c r="CC9" s="713"/>
      <c r="CD9" s="713"/>
      <c r="CE9" s="713"/>
      <c r="CF9" s="713"/>
      <c r="CG9" s="713"/>
      <c r="CH9" s="713"/>
      <c r="CI9" s="713"/>
      <c r="CJ9" s="713"/>
      <c r="CK9" s="713"/>
      <c r="CL9" s="713"/>
      <c r="CM9" s="713"/>
      <c r="CN9" s="713"/>
      <c r="CO9" s="713"/>
      <c r="CP9" s="64"/>
      <c r="CQ9" s="59"/>
      <c r="CR9" s="59"/>
      <c r="CS9" s="59"/>
      <c r="CT9" s="59"/>
      <c r="CU9" s="59"/>
      <c r="CV9" s="59"/>
      <c r="CW9" s="59"/>
      <c r="CX9" s="59"/>
    </row>
    <row r="10" spans="1:174" ht="9.9499999999999993" customHeight="1" thickBot="1" x14ac:dyDescent="0.3">
      <c r="A10" s="67"/>
      <c r="B10" s="68"/>
      <c r="C10" s="69"/>
      <c r="D10" s="69"/>
      <c r="E10" s="69"/>
      <c r="F10" s="69"/>
      <c r="G10" s="69"/>
      <c r="H10" s="69"/>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1"/>
      <c r="CQ10" s="59"/>
      <c r="CR10" s="59"/>
      <c r="CS10" s="59"/>
      <c r="CT10" s="59"/>
      <c r="CU10" s="59"/>
      <c r="CV10" s="59"/>
      <c r="CW10" s="59"/>
      <c r="CX10" s="59"/>
    </row>
    <row r="11" spans="1:174" ht="24.95" customHeight="1" x14ac:dyDescent="0.25">
      <c r="A11" s="663" t="s">
        <v>405</v>
      </c>
      <c r="B11" s="664"/>
      <c r="C11" s="664"/>
      <c r="D11" s="664"/>
      <c r="E11" s="664"/>
      <c r="F11" s="664"/>
      <c r="G11" s="664"/>
      <c r="H11" s="664"/>
      <c r="I11" s="664"/>
      <c r="J11" s="664"/>
      <c r="K11" s="664"/>
      <c r="L11" s="664"/>
      <c r="M11" s="664"/>
      <c r="N11" s="664"/>
      <c r="O11" s="664"/>
      <c r="P11" s="664"/>
      <c r="Q11" s="664"/>
      <c r="R11" s="664"/>
      <c r="S11" s="664"/>
      <c r="T11" s="664"/>
      <c r="U11" s="664"/>
      <c r="V11" s="664"/>
      <c r="W11" s="664"/>
      <c r="X11" s="664"/>
      <c r="Y11" s="664"/>
      <c r="Z11" s="664"/>
      <c r="AA11" s="664"/>
      <c r="AB11" s="664"/>
      <c r="AC11" s="664"/>
      <c r="AD11" s="664"/>
      <c r="AE11" s="664"/>
      <c r="AF11" s="664"/>
      <c r="AG11" s="664"/>
      <c r="AH11" s="664"/>
      <c r="AI11" s="664"/>
      <c r="AJ11" s="664"/>
      <c r="AK11" s="664"/>
      <c r="AL11" s="664"/>
      <c r="AM11" s="664"/>
      <c r="AN11" s="664"/>
      <c r="AO11" s="664"/>
      <c r="AP11" s="664"/>
      <c r="AQ11" s="664"/>
      <c r="AR11" s="664"/>
      <c r="AS11" s="664"/>
      <c r="AT11" s="664"/>
      <c r="AU11" s="664"/>
      <c r="AV11" s="664"/>
      <c r="AW11" s="664"/>
      <c r="AX11" s="664"/>
      <c r="AY11" s="664"/>
      <c r="AZ11" s="664"/>
      <c r="BA11" s="664"/>
      <c r="BB11" s="664"/>
      <c r="BC11" s="664"/>
      <c r="BD11" s="664"/>
      <c r="BE11" s="664"/>
      <c r="BF11" s="664"/>
      <c r="BG11" s="664"/>
      <c r="BH11" s="664"/>
      <c r="BI11" s="664"/>
      <c r="BJ11" s="664"/>
      <c r="BK11" s="664"/>
      <c r="BL11" s="664"/>
      <c r="BM11" s="664"/>
      <c r="BN11" s="664"/>
      <c r="BO11" s="664"/>
      <c r="BP11" s="664"/>
      <c r="BQ11" s="664"/>
      <c r="BR11" s="664"/>
      <c r="BS11" s="664"/>
      <c r="BT11" s="664"/>
      <c r="BU11" s="664"/>
      <c r="BV11" s="664"/>
      <c r="BW11" s="664"/>
      <c r="BX11" s="664"/>
      <c r="BY11" s="664"/>
      <c r="BZ11" s="664"/>
      <c r="CA11" s="664"/>
      <c r="CB11" s="664"/>
      <c r="CC11" s="664"/>
      <c r="CD11" s="664"/>
      <c r="CE11" s="664"/>
      <c r="CF11" s="664"/>
      <c r="CG11" s="664"/>
      <c r="CH11" s="664"/>
      <c r="CI11" s="664"/>
      <c r="CJ11" s="664"/>
      <c r="CK11" s="664"/>
      <c r="CL11" s="664"/>
      <c r="CM11" s="664"/>
      <c r="CN11" s="664"/>
      <c r="CO11" s="664"/>
      <c r="CP11" s="665"/>
      <c r="CQ11" s="59"/>
      <c r="CR11" s="59"/>
      <c r="CS11" s="59"/>
      <c r="CT11" s="59"/>
      <c r="CU11" s="59"/>
      <c r="CV11" s="59"/>
      <c r="CW11" s="59"/>
      <c r="CX11" s="59"/>
      <c r="CY11" s="59"/>
      <c r="CZ11" s="59"/>
      <c r="DA11" s="59"/>
      <c r="DB11" s="61"/>
      <c r="DC11" s="61"/>
      <c r="DD11" s="61"/>
    </row>
    <row r="12" spans="1:174" ht="20.100000000000001" customHeight="1" x14ac:dyDescent="0.35">
      <c r="A12" s="72"/>
      <c r="B12" s="672"/>
      <c r="C12" s="672"/>
      <c r="D12" s="73"/>
      <c r="E12" s="74"/>
      <c r="F12" s="75"/>
      <c r="G12" s="75"/>
      <c r="H12" s="75"/>
      <c r="I12" s="75"/>
      <c r="J12" s="75"/>
      <c r="K12" s="75"/>
      <c r="L12" s="75"/>
      <c r="M12" s="75"/>
      <c r="N12" s="76"/>
      <c r="O12" s="76"/>
      <c r="P12" s="76"/>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8"/>
      <c r="AP12" s="78"/>
      <c r="AQ12" s="78"/>
      <c r="AR12" s="78"/>
      <c r="AS12" s="78"/>
      <c r="AT12" s="78"/>
      <c r="AU12" s="78"/>
      <c r="AV12" s="78"/>
      <c r="AW12" s="78"/>
      <c r="AX12" s="74"/>
      <c r="AY12" s="79"/>
      <c r="AZ12" s="7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64"/>
      <c r="CQ12" s="59"/>
      <c r="CR12" s="59"/>
      <c r="CS12" s="59"/>
      <c r="CT12" s="59"/>
      <c r="CU12" s="59"/>
      <c r="CV12" s="59"/>
      <c r="CW12" s="59"/>
      <c r="CX12" s="59"/>
      <c r="CY12" s="59"/>
      <c r="CZ12" s="59"/>
      <c r="DA12" s="59"/>
      <c r="DB12" s="61"/>
      <c r="DC12" s="61"/>
      <c r="DD12" s="61"/>
    </row>
    <row r="13" spans="1:174" ht="24.95" customHeight="1" x14ac:dyDescent="0.25">
      <c r="A13" s="80"/>
      <c r="B13" s="380" t="s">
        <v>404</v>
      </c>
      <c r="C13" s="380"/>
      <c r="D13" s="380"/>
      <c r="E13" s="380"/>
      <c r="F13" s="380"/>
      <c r="G13" s="380"/>
      <c r="H13" s="380"/>
      <c r="I13" s="380"/>
      <c r="J13" s="380"/>
      <c r="K13" s="380"/>
      <c r="L13" s="380"/>
      <c r="M13" s="380"/>
      <c r="N13" s="380"/>
      <c r="O13" s="380"/>
      <c r="P13" s="380"/>
      <c r="Q13" s="673" t="s">
        <v>427</v>
      </c>
      <c r="R13" s="673"/>
      <c r="S13" s="673"/>
      <c r="T13" s="673"/>
      <c r="U13" s="673"/>
      <c r="V13" s="673"/>
      <c r="W13" s="673"/>
      <c r="X13" s="673"/>
      <c r="Y13" s="673"/>
      <c r="Z13" s="673"/>
      <c r="AA13" s="673"/>
      <c r="AB13" s="673"/>
      <c r="AC13" s="673"/>
      <c r="AD13" s="673"/>
      <c r="AE13" s="673"/>
      <c r="AF13" s="673"/>
      <c r="AG13" s="673"/>
      <c r="AH13" s="673"/>
      <c r="AI13" s="673"/>
      <c r="AJ13" s="673"/>
      <c r="AK13" s="673"/>
      <c r="AL13" s="673"/>
      <c r="AM13" s="673"/>
      <c r="AN13" s="673"/>
      <c r="AO13" s="673"/>
      <c r="AP13" s="673"/>
      <c r="AQ13" s="673"/>
      <c r="AR13" s="673"/>
      <c r="AS13" s="673"/>
      <c r="AT13" s="673"/>
      <c r="AU13" s="673"/>
      <c r="AV13" s="673"/>
      <c r="AW13" s="673"/>
      <c r="AX13" s="673"/>
      <c r="AY13" s="673"/>
      <c r="AZ13" s="673"/>
      <c r="BA13" s="673"/>
      <c r="BB13" s="673"/>
      <c r="BC13" s="673"/>
      <c r="BD13" s="673"/>
      <c r="BE13" s="673"/>
      <c r="BF13" s="673"/>
      <c r="BG13" s="673"/>
      <c r="BH13" s="673"/>
      <c r="BI13" s="673"/>
      <c r="BJ13" s="673"/>
      <c r="BK13" s="673"/>
      <c r="BL13" s="673"/>
      <c r="BM13" s="673"/>
      <c r="BN13" s="673"/>
      <c r="BO13" s="673"/>
      <c r="BP13" s="673"/>
      <c r="BQ13" s="673"/>
      <c r="BR13" s="673"/>
      <c r="BS13" s="673"/>
      <c r="BT13" s="673"/>
      <c r="BU13" s="673"/>
      <c r="BV13" s="673"/>
      <c r="BW13" s="673"/>
      <c r="BX13" s="673"/>
      <c r="BY13" s="673"/>
      <c r="BZ13" s="673"/>
      <c r="CA13" s="673"/>
      <c r="CB13" s="673"/>
      <c r="CC13" s="673"/>
      <c r="CD13" s="673"/>
      <c r="CE13" s="673"/>
      <c r="CF13" s="673"/>
      <c r="CG13" s="673"/>
      <c r="CH13" s="673"/>
      <c r="CI13" s="673"/>
      <c r="CJ13" s="673"/>
      <c r="CK13" s="673"/>
      <c r="CL13" s="673"/>
      <c r="CM13" s="81"/>
      <c r="CN13" s="81"/>
      <c r="CO13" s="81"/>
      <c r="CP13" s="64"/>
      <c r="CQ13" s="59"/>
      <c r="CR13" s="59"/>
      <c r="CS13" s="59"/>
      <c r="CT13" s="59"/>
      <c r="CU13" s="59"/>
      <c r="CV13" s="59"/>
      <c r="CW13" s="59"/>
      <c r="CX13" s="59"/>
      <c r="CY13" s="59"/>
      <c r="CZ13" s="59"/>
      <c r="DA13" s="59"/>
      <c r="DB13" s="61"/>
      <c r="DC13" s="61"/>
      <c r="DD13" s="61"/>
    </row>
    <row r="14" spans="1:174" ht="24.95" customHeight="1" x14ac:dyDescent="0.35">
      <c r="A14" s="72"/>
      <c r="B14" s="672"/>
      <c r="C14" s="672"/>
      <c r="D14" s="73"/>
      <c r="E14" s="74"/>
      <c r="F14" s="75"/>
      <c r="G14" s="75"/>
      <c r="H14" s="75"/>
      <c r="I14" s="75"/>
      <c r="J14" s="75"/>
      <c r="K14" s="75"/>
      <c r="L14" s="75"/>
      <c r="M14" s="75"/>
      <c r="N14" s="76"/>
      <c r="O14" s="76"/>
      <c r="P14" s="76"/>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8"/>
      <c r="AP14" s="78"/>
      <c r="AQ14" s="78"/>
      <c r="AR14" s="78"/>
      <c r="AS14" s="78"/>
      <c r="AT14" s="78"/>
      <c r="AU14" s="78"/>
      <c r="AV14" s="78"/>
      <c r="AW14" s="78"/>
      <c r="AX14" s="74"/>
      <c r="AY14" s="79"/>
      <c r="AZ14" s="7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c r="CB14" s="59"/>
      <c r="CC14" s="59"/>
      <c r="CD14" s="59"/>
      <c r="CE14" s="59"/>
      <c r="CF14" s="59"/>
      <c r="CG14" s="59"/>
      <c r="CH14" s="59"/>
      <c r="CI14" s="59"/>
      <c r="CJ14" s="59"/>
      <c r="CK14" s="59"/>
      <c r="CL14" s="59"/>
      <c r="CM14" s="59"/>
      <c r="CN14" s="59"/>
      <c r="CO14" s="59"/>
      <c r="CP14" s="64"/>
      <c r="CQ14" s="59"/>
      <c r="CR14" s="59"/>
      <c r="CS14" s="59"/>
      <c r="CT14" s="59"/>
      <c r="CU14" s="59"/>
      <c r="CV14" s="59"/>
      <c r="CW14" s="59"/>
      <c r="CX14" s="59"/>
      <c r="CY14" s="59"/>
      <c r="CZ14" s="59"/>
      <c r="DA14" s="59"/>
      <c r="DB14" s="61"/>
      <c r="DC14" s="61"/>
      <c r="DD14" s="61"/>
    </row>
    <row r="15" spans="1:174" ht="24.95" customHeight="1" x14ac:dyDescent="0.25">
      <c r="A15" s="82"/>
      <c r="B15" s="380" t="s">
        <v>402</v>
      </c>
      <c r="C15" s="380"/>
      <c r="D15" s="380"/>
      <c r="E15" s="380"/>
      <c r="F15" s="380"/>
      <c r="G15" s="380"/>
      <c r="H15" s="380"/>
      <c r="I15" s="380"/>
      <c r="J15" s="380"/>
      <c r="K15" s="380"/>
      <c r="L15" s="380"/>
      <c r="M15" s="380"/>
      <c r="N15" s="380"/>
      <c r="O15" s="380"/>
      <c r="P15" s="380"/>
      <c r="Q15" s="707" t="s">
        <v>15</v>
      </c>
      <c r="R15" s="707"/>
      <c r="S15" s="707"/>
      <c r="T15" s="675" t="s">
        <v>267</v>
      </c>
      <c r="U15" s="675"/>
      <c r="V15" s="675"/>
      <c r="W15" s="675"/>
      <c r="X15" s="675"/>
      <c r="Y15" s="675"/>
      <c r="Z15" s="675"/>
      <c r="AA15" s="675"/>
      <c r="AB15" s="675"/>
      <c r="AC15" s="707" t="s">
        <v>15</v>
      </c>
      <c r="AD15" s="707"/>
      <c r="AE15" s="707"/>
      <c r="AF15" s="675" t="s">
        <v>268</v>
      </c>
      <c r="AG15" s="675"/>
      <c r="AH15" s="675"/>
      <c r="AI15" s="675"/>
      <c r="AJ15" s="675"/>
      <c r="AK15" s="675"/>
      <c r="AL15" s="675"/>
      <c r="AM15" s="675"/>
      <c r="AN15" s="675"/>
      <c r="AO15" s="145"/>
      <c r="AP15" s="144"/>
      <c r="AQ15" s="144"/>
      <c r="AR15" s="81"/>
      <c r="AS15" s="81"/>
      <c r="AT15" s="81"/>
      <c r="AU15" s="81"/>
      <c r="AV15" s="81"/>
      <c r="AW15" s="81"/>
      <c r="AX15" s="81"/>
      <c r="AY15" s="81"/>
      <c r="AZ15" s="81"/>
      <c r="BA15" s="144"/>
      <c r="BB15" s="144"/>
      <c r="BC15" s="144"/>
      <c r="BD15" s="81"/>
      <c r="BE15" s="81"/>
      <c r="BF15" s="81"/>
      <c r="BG15" s="81"/>
      <c r="BH15" s="81"/>
      <c r="BI15" s="81"/>
      <c r="BJ15" s="81"/>
      <c r="BK15" s="81"/>
      <c r="BL15" s="81"/>
      <c r="BM15" s="144"/>
      <c r="BN15" s="144"/>
      <c r="BO15" s="144"/>
      <c r="BP15" s="81"/>
      <c r="BQ15" s="81"/>
      <c r="BR15" s="81"/>
      <c r="BS15" s="81"/>
      <c r="BT15" s="81"/>
      <c r="BU15" s="81"/>
      <c r="BV15" s="81"/>
      <c r="BW15" s="81"/>
      <c r="BX15" s="81"/>
      <c r="BY15" s="144"/>
      <c r="BZ15" s="144"/>
      <c r="CA15" s="144"/>
      <c r="CB15" s="81"/>
      <c r="CC15" s="81"/>
      <c r="CD15" s="81"/>
      <c r="CE15" s="81"/>
      <c r="CF15" s="81"/>
      <c r="CG15" s="81"/>
      <c r="CH15" s="81"/>
      <c r="CI15" s="81"/>
      <c r="CJ15" s="81"/>
      <c r="CK15" s="81"/>
      <c r="CL15" s="81"/>
      <c r="CP15" s="64"/>
      <c r="CQ15" s="59"/>
      <c r="CR15" s="59"/>
      <c r="CS15" s="59"/>
      <c r="CT15" s="81"/>
      <c r="CU15" s="81"/>
      <c r="CV15" s="81"/>
      <c r="CW15" s="81"/>
      <c r="CX15" s="81"/>
      <c r="CY15" s="81"/>
      <c r="CZ15" s="81"/>
      <c r="DA15" s="81"/>
      <c r="DB15" s="81"/>
      <c r="DC15" s="81"/>
      <c r="DD15" s="81"/>
      <c r="DE15" s="81"/>
      <c r="DF15" s="81"/>
      <c r="DG15" s="81"/>
      <c r="DH15" s="81"/>
      <c r="DI15" s="81"/>
      <c r="DJ15" s="81"/>
      <c r="DK15" s="81"/>
      <c r="DL15" s="81"/>
      <c r="DM15" s="81"/>
      <c r="DN15" s="81"/>
      <c r="DO15" s="81"/>
      <c r="DP15" s="81"/>
      <c r="DQ15" s="81"/>
      <c r="DR15" s="81"/>
      <c r="DS15" s="81"/>
      <c r="DT15" s="81"/>
      <c r="DU15" s="81"/>
      <c r="DV15" s="81"/>
      <c r="DW15" s="81"/>
      <c r="DX15" s="81"/>
      <c r="DY15" s="81"/>
      <c r="DZ15" s="81"/>
      <c r="EA15" s="81"/>
      <c r="EB15" s="81"/>
      <c r="EC15" s="81"/>
      <c r="ED15" s="81"/>
      <c r="EE15" s="81"/>
      <c r="EF15" s="81"/>
      <c r="EG15" s="81"/>
      <c r="EH15" s="81"/>
      <c r="EI15" s="81"/>
      <c r="EJ15" s="81"/>
      <c r="EK15" s="81"/>
      <c r="EL15" s="81"/>
      <c r="EM15" s="81"/>
      <c r="EN15" s="81"/>
      <c r="EO15" s="81"/>
      <c r="EP15" s="81"/>
      <c r="EQ15" s="81"/>
      <c r="ER15" s="81"/>
      <c r="ES15" s="81"/>
      <c r="ET15" s="81"/>
      <c r="EU15" s="81"/>
      <c r="EV15" s="81"/>
      <c r="EW15" s="81"/>
      <c r="EX15" s="81"/>
      <c r="EY15" s="81"/>
      <c r="EZ15" s="81"/>
      <c r="FA15" s="81"/>
      <c r="FB15" s="81"/>
      <c r="FC15" s="81"/>
      <c r="FD15" s="81"/>
      <c r="FE15" s="81"/>
      <c r="FF15" s="81"/>
      <c r="FG15" s="81"/>
      <c r="FH15" s="81"/>
      <c r="FI15" s="81"/>
      <c r="FJ15" s="81"/>
      <c r="FK15" s="81"/>
      <c r="FL15" s="81"/>
      <c r="FM15" s="81"/>
      <c r="FN15" s="81"/>
      <c r="FO15" s="81"/>
      <c r="FP15" s="81"/>
      <c r="FQ15" s="81"/>
      <c r="FR15" s="81"/>
    </row>
    <row r="16" spans="1:174" ht="24.95" customHeight="1" x14ac:dyDescent="0.35">
      <c r="A16" s="72"/>
      <c r="B16" s="672"/>
      <c r="C16" s="672"/>
      <c r="D16" s="73"/>
      <c r="E16" s="74"/>
      <c r="F16" s="75"/>
      <c r="G16" s="75"/>
      <c r="H16" s="75"/>
      <c r="I16" s="75"/>
      <c r="J16" s="75"/>
      <c r="K16" s="75"/>
      <c r="L16" s="75"/>
      <c r="M16" s="75"/>
      <c r="N16" s="76"/>
      <c r="O16" s="76"/>
      <c r="P16" s="76"/>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8"/>
      <c r="AP16" s="78"/>
      <c r="AQ16" s="78"/>
      <c r="AR16" s="78"/>
      <c r="AS16" s="78"/>
      <c r="AT16" s="78"/>
      <c r="AU16" s="78"/>
      <c r="AV16" s="78"/>
      <c r="AW16" s="78"/>
      <c r="AX16" s="74"/>
      <c r="AY16" s="79"/>
      <c r="AZ16" s="7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A16" s="59"/>
      <c r="CB16" s="59"/>
      <c r="CC16" s="59"/>
      <c r="CD16" s="59"/>
      <c r="CE16" s="59"/>
      <c r="CF16" s="59"/>
      <c r="CG16" s="59"/>
      <c r="CH16" s="59"/>
      <c r="CI16" s="59"/>
      <c r="CJ16" s="59"/>
      <c r="CK16" s="59"/>
      <c r="CL16" s="59"/>
      <c r="CM16" s="59"/>
      <c r="CN16" s="59"/>
      <c r="CO16" s="59"/>
      <c r="CP16" s="64"/>
      <c r="CQ16" s="59"/>
      <c r="CR16" s="59"/>
      <c r="CS16" s="59"/>
      <c r="CT16" s="59"/>
      <c r="CU16" s="59"/>
      <c r="CV16" s="59"/>
      <c r="CW16" s="59"/>
      <c r="CX16" s="59"/>
      <c r="CY16" s="59"/>
      <c r="CZ16" s="59"/>
      <c r="DA16" s="59"/>
      <c r="DB16" s="61"/>
      <c r="DC16" s="61"/>
      <c r="DD16" s="61"/>
    </row>
    <row r="17" spans="1:147" ht="24.95" customHeight="1" x14ac:dyDescent="0.25">
      <c r="A17" s="80"/>
      <c r="B17" s="380" t="s">
        <v>371</v>
      </c>
      <c r="C17" s="380"/>
      <c r="D17" s="380"/>
      <c r="E17" s="380"/>
      <c r="F17" s="380"/>
      <c r="G17" s="380"/>
      <c r="H17" s="380"/>
      <c r="I17" s="380"/>
      <c r="J17" s="380"/>
      <c r="K17" s="380"/>
      <c r="L17" s="380"/>
      <c r="M17" s="380"/>
      <c r="N17" s="380"/>
      <c r="O17" s="380"/>
      <c r="P17" s="380"/>
      <c r="Q17" s="710"/>
      <c r="R17" s="710"/>
      <c r="S17" s="710"/>
      <c r="T17" s="710"/>
      <c r="U17" s="710"/>
      <c r="V17" s="710"/>
      <c r="W17" s="710"/>
      <c r="X17" s="710"/>
      <c r="Y17" s="710"/>
      <c r="Z17" s="710"/>
      <c r="AA17" s="710"/>
      <c r="AB17" s="710"/>
      <c r="AC17" s="380" t="s">
        <v>26</v>
      </c>
      <c r="AD17" s="380"/>
      <c r="AE17" s="380"/>
      <c r="AF17" s="380"/>
      <c r="AJ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c r="BZ17" s="81"/>
      <c r="CA17" s="81"/>
      <c r="CB17" s="81"/>
      <c r="CC17" s="81"/>
      <c r="CD17" s="81"/>
      <c r="CE17" s="81"/>
      <c r="CF17" s="81"/>
      <c r="CG17" s="81"/>
      <c r="CH17" s="81"/>
      <c r="CI17" s="81"/>
      <c r="CJ17" s="81"/>
      <c r="CK17" s="81"/>
      <c r="CL17" s="81"/>
      <c r="CM17" s="81"/>
      <c r="CN17" s="81"/>
      <c r="CO17" s="81"/>
      <c r="CP17" s="64"/>
      <c r="CQ17" s="59"/>
      <c r="CR17" s="59"/>
      <c r="CS17" s="59"/>
      <c r="CT17" s="59"/>
      <c r="CU17" s="59"/>
      <c r="CV17" s="59"/>
      <c r="CW17" s="59"/>
      <c r="CX17" s="59"/>
      <c r="CY17" s="59"/>
      <c r="CZ17" s="59"/>
      <c r="DA17" s="59"/>
      <c r="DB17" s="61"/>
      <c r="DC17" s="61"/>
      <c r="DD17" s="61"/>
    </row>
    <row r="18" spans="1:147" ht="24.95" customHeight="1" thickBot="1" x14ac:dyDescent="0.4">
      <c r="A18" s="83"/>
      <c r="B18" s="677"/>
      <c r="C18" s="677"/>
      <c r="D18" s="84"/>
      <c r="E18" s="85"/>
      <c r="F18" s="86"/>
      <c r="G18" s="86"/>
      <c r="H18" s="86"/>
      <c r="I18" s="86"/>
      <c r="J18" s="86"/>
      <c r="K18" s="86"/>
      <c r="L18" s="86"/>
      <c r="M18" s="86"/>
      <c r="N18" s="87"/>
      <c r="O18" s="87"/>
      <c r="P18" s="87"/>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9"/>
      <c r="AP18" s="89"/>
      <c r="AQ18" s="89"/>
      <c r="AR18" s="89"/>
      <c r="AS18" s="89"/>
      <c r="AT18" s="89"/>
      <c r="AU18" s="89"/>
      <c r="AV18" s="89"/>
      <c r="AW18" s="89"/>
      <c r="AX18" s="85"/>
      <c r="AY18" s="90"/>
      <c r="AZ18" s="9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D18" s="70"/>
      <c r="CE18" s="70"/>
      <c r="CF18" s="70"/>
      <c r="CG18" s="70"/>
      <c r="CH18" s="70"/>
      <c r="CI18" s="70"/>
      <c r="CJ18" s="70"/>
      <c r="CK18" s="70"/>
      <c r="CL18" s="70"/>
      <c r="CM18" s="70"/>
      <c r="CN18" s="70"/>
      <c r="CO18" s="70"/>
      <c r="CP18" s="71"/>
      <c r="CQ18" s="59"/>
      <c r="CR18" s="59"/>
      <c r="CS18" s="59"/>
      <c r="CT18" s="59"/>
      <c r="CU18" s="59"/>
      <c r="CV18" s="59"/>
      <c r="CW18" s="59"/>
      <c r="CX18" s="59"/>
      <c r="CY18" s="59"/>
      <c r="CZ18" s="59"/>
      <c r="DA18" s="59"/>
      <c r="DB18" s="61"/>
      <c r="DC18" s="61"/>
      <c r="DD18" s="61"/>
    </row>
    <row r="19" spans="1:147" ht="24.95" customHeight="1" x14ac:dyDescent="0.25">
      <c r="A19" s="663" t="s">
        <v>401</v>
      </c>
      <c r="B19" s="664"/>
      <c r="C19" s="664"/>
      <c r="D19" s="664"/>
      <c r="E19" s="664"/>
      <c r="F19" s="664"/>
      <c r="G19" s="664"/>
      <c r="H19" s="664"/>
      <c r="I19" s="664"/>
      <c r="J19" s="664"/>
      <c r="K19" s="664"/>
      <c r="L19" s="664"/>
      <c r="M19" s="664"/>
      <c r="N19" s="664"/>
      <c r="O19" s="664"/>
      <c r="P19" s="664"/>
      <c r="Q19" s="664"/>
      <c r="R19" s="664"/>
      <c r="S19" s="664"/>
      <c r="T19" s="664"/>
      <c r="U19" s="664"/>
      <c r="V19" s="664"/>
      <c r="W19" s="664"/>
      <c r="X19" s="664"/>
      <c r="Y19" s="664"/>
      <c r="Z19" s="664"/>
      <c r="AA19" s="664"/>
      <c r="AB19" s="664"/>
      <c r="AC19" s="664"/>
      <c r="AD19" s="664"/>
      <c r="AE19" s="664"/>
      <c r="AF19" s="664"/>
      <c r="AG19" s="664"/>
      <c r="AH19" s="664"/>
      <c r="AI19" s="664"/>
      <c r="AJ19" s="664"/>
      <c r="AK19" s="664"/>
      <c r="AL19" s="664"/>
      <c r="AM19" s="664"/>
      <c r="AN19" s="664"/>
      <c r="AO19" s="664"/>
      <c r="AP19" s="664"/>
      <c r="AQ19" s="664"/>
      <c r="AR19" s="664"/>
      <c r="AS19" s="664"/>
      <c r="AT19" s="664"/>
      <c r="AU19" s="664"/>
      <c r="AV19" s="664"/>
      <c r="AW19" s="664"/>
      <c r="AX19" s="664"/>
      <c r="AY19" s="664"/>
      <c r="AZ19" s="664"/>
      <c r="BA19" s="664"/>
      <c r="BB19" s="664"/>
      <c r="BC19" s="664"/>
      <c r="BD19" s="664"/>
      <c r="BE19" s="664"/>
      <c r="BF19" s="664"/>
      <c r="BG19" s="664"/>
      <c r="BH19" s="664"/>
      <c r="BI19" s="664"/>
      <c r="BJ19" s="664"/>
      <c r="BK19" s="664"/>
      <c r="BL19" s="664"/>
      <c r="BM19" s="664"/>
      <c r="BN19" s="664"/>
      <c r="BO19" s="664"/>
      <c r="BP19" s="664"/>
      <c r="BQ19" s="664"/>
      <c r="BR19" s="664"/>
      <c r="BS19" s="664"/>
      <c r="BT19" s="664"/>
      <c r="BU19" s="664"/>
      <c r="BV19" s="664"/>
      <c r="BW19" s="664"/>
      <c r="BX19" s="664"/>
      <c r="BY19" s="664"/>
      <c r="BZ19" s="664"/>
      <c r="CA19" s="664"/>
      <c r="CB19" s="664"/>
      <c r="CC19" s="664"/>
      <c r="CD19" s="664"/>
      <c r="CE19" s="664"/>
      <c r="CF19" s="664"/>
      <c r="CG19" s="664"/>
      <c r="CH19" s="664"/>
      <c r="CI19" s="664"/>
      <c r="CJ19" s="664"/>
      <c r="CK19" s="664"/>
      <c r="CL19" s="664"/>
      <c r="CM19" s="664"/>
      <c r="CN19" s="664"/>
      <c r="CO19" s="664"/>
      <c r="CP19" s="665"/>
      <c r="CQ19" s="59"/>
      <c r="CR19" s="59"/>
      <c r="CS19" s="59"/>
      <c r="CT19" s="59"/>
      <c r="CU19" s="59"/>
      <c r="CV19" s="59"/>
      <c r="CW19" s="59"/>
      <c r="CX19" s="59"/>
      <c r="CY19" s="59"/>
      <c r="CZ19" s="59"/>
      <c r="DA19" s="59"/>
      <c r="DB19" s="61"/>
      <c r="DC19" s="61"/>
      <c r="DD19" s="61"/>
    </row>
    <row r="20" spans="1:147" ht="20.100000000000001" customHeight="1" x14ac:dyDescent="0.25">
      <c r="A20" s="80"/>
      <c r="B20" s="380"/>
      <c r="C20" s="380"/>
      <c r="D20" s="380"/>
      <c r="E20" s="380"/>
      <c r="F20" s="380"/>
      <c r="G20" s="380"/>
      <c r="H20" s="380"/>
      <c r="I20" s="380"/>
      <c r="J20" s="380"/>
      <c r="K20" s="380"/>
      <c r="L20" s="380"/>
      <c r="M20" s="380"/>
      <c r="N20" s="380"/>
      <c r="O20" s="380"/>
      <c r="P20" s="380"/>
      <c r="Q20" s="380"/>
      <c r="R20" s="380"/>
      <c r="S20" s="380"/>
      <c r="T20" s="380"/>
      <c r="U20" s="380"/>
      <c r="V20" s="380"/>
      <c r="W20" s="380"/>
      <c r="X20" s="380"/>
      <c r="Y20" s="380"/>
      <c r="Z20" s="380"/>
      <c r="AA20" s="380"/>
      <c r="AB20" s="380"/>
      <c r="AC20" s="380"/>
      <c r="AD20" s="380"/>
      <c r="AE20" s="380"/>
      <c r="AF20" s="380"/>
      <c r="AG20" s="380"/>
      <c r="AH20" s="380"/>
      <c r="AI20" s="380"/>
      <c r="AJ20" s="380"/>
      <c r="AK20" s="380"/>
      <c r="AL20" s="380"/>
      <c r="AM20" s="380"/>
      <c r="AN20" s="380"/>
      <c r="AO20" s="380"/>
      <c r="AP20" s="380"/>
      <c r="AQ20" s="380"/>
      <c r="AR20" s="380"/>
      <c r="AS20" s="380"/>
      <c r="AT20" s="380"/>
      <c r="AU20" s="380"/>
      <c r="AV20" s="380"/>
      <c r="AW20" s="380"/>
      <c r="AX20" s="380"/>
      <c r="AY20" s="380"/>
      <c r="AZ20" s="380"/>
      <c r="BA20" s="380"/>
      <c r="BB20" s="380"/>
      <c r="BC20" s="380"/>
      <c r="BD20" s="380"/>
      <c r="BE20" s="380"/>
      <c r="BF20" s="380"/>
      <c r="BG20" s="380"/>
      <c r="BH20" s="380"/>
      <c r="BI20" s="380"/>
      <c r="BJ20" s="380"/>
      <c r="BK20" s="380"/>
      <c r="BL20" s="380"/>
      <c r="BM20" s="380"/>
      <c r="BN20" s="380"/>
      <c r="BO20" s="380"/>
      <c r="BP20" s="380"/>
      <c r="BQ20" s="380"/>
      <c r="BR20" s="380"/>
      <c r="BS20" s="380"/>
      <c r="BT20" s="380"/>
      <c r="BU20" s="380"/>
      <c r="BV20" s="380"/>
      <c r="BW20" s="380"/>
      <c r="BX20" s="380"/>
      <c r="BY20" s="380"/>
      <c r="BZ20" s="380"/>
      <c r="CA20" s="380"/>
      <c r="CB20" s="380"/>
      <c r="CC20" s="380"/>
      <c r="CD20" s="380"/>
      <c r="CE20" s="380"/>
      <c r="CF20" s="380"/>
      <c r="CG20" s="380"/>
      <c r="CH20" s="380"/>
      <c r="CI20" s="380"/>
      <c r="CJ20" s="380"/>
      <c r="CK20" s="380"/>
      <c r="CL20" s="380"/>
      <c r="CM20" s="380"/>
      <c r="CN20" s="380"/>
      <c r="CO20" s="380"/>
      <c r="CP20" s="64"/>
      <c r="CQ20" s="59"/>
      <c r="CR20" s="59"/>
      <c r="CS20" s="59"/>
      <c r="CT20" s="59"/>
      <c r="CU20" s="59"/>
      <c r="CV20" s="59"/>
      <c r="CW20" s="59"/>
      <c r="CX20" s="59"/>
      <c r="CY20" s="59"/>
      <c r="CZ20" s="59"/>
      <c r="DA20" s="59"/>
      <c r="DB20" s="61"/>
      <c r="DC20" s="61"/>
      <c r="DD20" s="61"/>
    </row>
    <row r="21" spans="1:147" ht="24.95" customHeight="1" x14ac:dyDescent="0.25">
      <c r="A21" s="80"/>
      <c r="B21" s="380" t="s">
        <v>400</v>
      </c>
      <c r="C21" s="380"/>
      <c r="D21" s="380"/>
      <c r="E21" s="380"/>
      <c r="F21" s="380"/>
      <c r="G21" s="380"/>
      <c r="H21" s="380"/>
      <c r="I21" s="380"/>
      <c r="J21" s="380"/>
      <c r="K21" s="380"/>
      <c r="L21" s="380"/>
      <c r="M21" s="380"/>
      <c r="N21" s="380"/>
      <c r="O21" s="380"/>
      <c r="P21" s="380"/>
      <c r="Q21" s="707" t="s">
        <v>15</v>
      </c>
      <c r="R21" s="707"/>
      <c r="S21" s="707"/>
      <c r="T21" s="678" t="s">
        <v>399</v>
      </c>
      <c r="U21" s="678"/>
      <c r="V21" s="678"/>
      <c r="W21" s="678"/>
      <c r="X21" s="678"/>
      <c r="Y21" s="707" t="s">
        <v>15</v>
      </c>
      <c r="Z21" s="707"/>
      <c r="AA21" s="707"/>
      <c r="AB21" s="678" t="s">
        <v>398</v>
      </c>
      <c r="AC21" s="678"/>
      <c r="AD21" s="678"/>
      <c r="AE21" s="678"/>
      <c r="AF21" s="678"/>
      <c r="AG21" s="707" t="s">
        <v>15</v>
      </c>
      <c r="AH21" s="707"/>
      <c r="AI21" s="707"/>
      <c r="AJ21" s="678" t="s">
        <v>397</v>
      </c>
      <c r="AK21" s="678"/>
      <c r="AL21" s="678"/>
      <c r="AM21" s="678"/>
      <c r="AN21" s="678"/>
      <c r="AO21" s="707" t="s">
        <v>15</v>
      </c>
      <c r="AP21" s="707"/>
      <c r="AQ21" s="707"/>
      <c r="AR21" s="678" t="s">
        <v>396</v>
      </c>
      <c r="AS21" s="678"/>
      <c r="AT21" s="678"/>
      <c r="AU21" s="678"/>
      <c r="AV21" s="678"/>
      <c r="AW21" s="707" t="s">
        <v>15</v>
      </c>
      <c r="AX21" s="707"/>
      <c r="AY21" s="707"/>
      <c r="AZ21" s="678" t="s">
        <v>395</v>
      </c>
      <c r="BA21" s="678"/>
      <c r="BB21" s="678"/>
      <c r="BC21" s="678"/>
      <c r="BD21" s="678"/>
      <c r="BE21" s="678"/>
      <c r="BF21" s="708"/>
      <c r="BG21" s="708"/>
      <c r="BH21" s="708"/>
      <c r="BI21" s="708"/>
      <c r="BJ21" s="708"/>
      <c r="BK21" s="708"/>
      <c r="BL21" s="708"/>
      <c r="BM21" s="708"/>
      <c r="BN21" s="708"/>
      <c r="BO21" s="708"/>
      <c r="BP21" s="708"/>
      <c r="BQ21" s="708"/>
      <c r="BR21" s="708"/>
      <c r="BS21" s="708"/>
      <c r="BT21" s="708"/>
      <c r="BU21" s="708"/>
      <c r="BV21" s="708"/>
      <c r="BW21" s="708"/>
      <c r="BX21" s="708"/>
      <c r="BY21" s="708"/>
      <c r="BZ21" s="708"/>
      <c r="CA21" s="708"/>
      <c r="CB21" s="708"/>
      <c r="CC21" s="708"/>
      <c r="CD21" s="708"/>
      <c r="CE21" s="708"/>
      <c r="CF21" s="708"/>
      <c r="CG21" s="708"/>
      <c r="CH21" s="708"/>
      <c r="CI21" s="708"/>
      <c r="CJ21" s="708"/>
      <c r="CK21" s="708"/>
      <c r="CL21" s="91" t="s">
        <v>393</v>
      </c>
      <c r="CM21" s="92"/>
      <c r="CN21" s="92"/>
      <c r="CO21" s="92"/>
      <c r="CP21" s="64"/>
      <c r="CQ21" s="59"/>
      <c r="CR21" s="59"/>
      <c r="CS21" s="59"/>
      <c r="CT21" s="59"/>
      <c r="CU21" s="59"/>
      <c r="CV21" s="59"/>
      <c r="CW21" s="59"/>
      <c r="CX21" s="59"/>
      <c r="CY21" s="59"/>
      <c r="CZ21" s="59"/>
      <c r="DA21" s="59"/>
      <c r="DB21" s="61"/>
      <c r="DC21" s="61"/>
      <c r="DD21" s="61"/>
      <c r="EQ21" s="93"/>
    </row>
    <row r="22" spans="1:147" ht="24.95" customHeight="1" x14ac:dyDescent="0.25">
      <c r="A22" s="80"/>
      <c r="B22" s="81"/>
      <c r="C22" s="81"/>
      <c r="D22" s="81"/>
      <c r="E22" s="81"/>
      <c r="F22" s="81"/>
      <c r="G22" s="81"/>
      <c r="H22" s="81"/>
      <c r="I22" s="81"/>
      <c r="J22" s="81"/>
      <c r="K22" s="81"/>
      <c r="L22" s="81"/>
      <c r="M22" s="81"/>
      <c r="N22" s="81"/>
      <c r="O22" s="81"/>
      <c r="P22" s="81"/>
      <c r="Q22" s="81"/>
      <c r="R22" s="81"/>
      <c r="S22" s="81"/>
      <c r="T22" s="81"/>
      <c r="U22" s="81"/>
      <c r="V22" s="81"/>
      <c r="W22" s="81"/>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L22" s="81"/>
      <c r="BM22" s="81"/>
      <c r="BN22" s="81"/>
      <c r="BO22" s="81"/>
      <c r="BP22" s="81"/>
      <c r="BQ22" s="81"/>
      <c r="BR22" s="81"/>
      <c r="BS22" s="81"/>
      <c r="BT22" s="81"/>
      <c r="BU22" s="81"/>
      <c r="BV22" s="81"/>
      <c r="BW22" s="81"/>
      <c r="BX22" s="81"/>
      <c r="BY22" s="81"/>
      <c r="BZ22" s="81"/>
      <c r="CA22" s="81"/>
      <c r="CB22" s="81"/>
      <c r="CC22" s="81"/>
      <c r="CD22" s="81"/>
      <c r="CE22" s="81"/>
      <c r="CF22" s="81"/>
      <c r="CG22" s="81"/>
      <c r="CH22" s="81"/>
      <c r="CI22" s="81"/>
      <c r="CJ22" s="81"/>
      <c r="CK22" s="81"/>
      <c r="CL22" s="81"/>
      <c r="CM22" s="81"/>
      <c r="CN22" s="81"/>
      <c r="CO22" s="81"/>
      <c r="CP22" s="64"/>
      <c r="CQ22" s="59"/>
      <c r="CR22" s="59"/>
      <c r="CS22" s="59"/>
      <c r="CT22" s="59"/>
      <c r="CU22" s="59"/>
      <c r="CV22" s="59"/>
      <c r="CW22" s="59"/>
      <c r="CX22" s="59"/>
      <c r="CY22" s="59"/>
      <c r="CZ22" s="59"/>
      <c r="DA22" s="59"/>
      <c r="DB22" s="61"/>
      <c r="DC22" s="61"/>
      <c r="DD22" s="61"/>
    </row>
    <row r="23" spans="1:147" ht="24.95" customHeight="1" x14ac:dyDescent="0.25">
      <c r="A23" s="80"/>
      <c r="B23" s="380" t="s">
        <v>392</v>
      </c>
      <c r="C23" s="380"/>
      <c r="D23" s="380"/>
      <c r="E23" s="380"/>
      <c r="F23" s="380"/>
      <c r="G23" s="380"/>
      <c r="H23" s="380"/>
      <c r="I23" s="380"/>
      <c r="J23" s="380"/>
      <c r="K23" s="380"/>
      <c r="L23" s="380"/>
      <c r="M23" s="380"/>
      <c r="N23" s="380"/>
      <c r="O23" s="380"/>
      <c r="P23" s="380"/>
      <c r="Q23" s="707" t="s">
        <v>15</v>
      </c>
      <c r="R23" s="707"/>
      <c r="S23" s="707"/>
      <c r="T23" s="675" t="s">
        <v>391</v>
      </c>
      <c r="U23" s="675"/>
      <c r="V23" s="675"/>
      <c r="W23" s="675"/>
      <c r="X23" s="675"/>
      <c r="Y23" s="675"/>
      <c r="Z23" s="675"/>
      <c r="AA23" s="675"/>
      <c r="AB23" s="675"/>
      <c r="AC23" s="707" t="s">
        <v>15</v>
      </c>
      <c r="AD23" s="707"/>
      <c r="AE23" s="707"/>
      <c r="AF23" s="675" t="s">
        <v>390</v>
      </c>
      <c r="AG23" s="675"/>
      <c r="AH23" s="675"/>
      <c r="AI23" s="675"/>
      <c r="AJ23" s="675"/>
      <c r="AK23" s="675"/>
      <c r="AL23" s="675"/>
      <c r="AM23" s="675"/>
      <c r="AN23" s="675"/>
      <c r="AO23" s="707" t="s">
        <v>15</v>
      </c>
      <c r="AP23" s="707"/>
      <c r="AQ23" s="707"/>
      <c r="AR23" s="675" t="s">
        <v>389</v>
      </c>
      <c r="AS23" s="675"/>
      <c r="AT23" s="675"/>
      <c r="AU23" s="675"/>
      <c r="AV23" s="675"/>
      <c r="AW23" s="675"/>
      <c r="AX23" s="675"/>
      <c r="AY23" s="675"/>
      <c r="AZ23" s="675"/>
      <c r="BA23" s="707" t="s">
        <v>15</v>
      </c>
      <c r="BB23" s="707"/>
      <c r="BC23" s="707"/>
      <c r="BD23" s="675" t="s">
        <v>388</v>
      </c>
      <c r="BE23" s="675"/>
      <c r="BF23" s="675"/>
      <c r="BG23" s="675"/>
      <c r="BH23" s="675"/>
      <c r="BI23" s="675"/>
      <c r="BJ23" s="675"/>
      <c r="BK23" s="675"/>
      <c r="BL23" s="675"/>
      <c r="BM23" s="707" t="s">
        <v>15</v>
      </c>
      <c r="BN23" s="707"/>
      <c r="BO23" s="707"/>
      <c r="BP23" s="675" t="s">
        <v>419</v>
      </c>
      <c r="BQ23" s="675"/>
      <c r="BR23" s="675"/>
      <c r="BS23" s="675"/>
      <c r="BT23" s="675"/>
      <c r="BU23" s="675"/>
      <c r="BV23" s="675"/>
      <c r="BW23" s="675"/>
      <c r="BX23" s="675"/>
      <c r="BY23" s="709"/>
      <c r="BZ23" s="709"/>
      <c r="CA23" s="709"/>
      <c r="CB23" s="709"/>
      <c r="CC23" s="709"/>
      <c r="CD23" s="709"/>
      <c r="CE23" s="709"/>
      <c r="CF23" s="709"/>
      <c r="CG23" s="709"/>
      <c r="CH23" s="709"/>
      <c r="CI23" s="709"/>
      <c r="CJ23" s="709"/>
      <c r="CK23" s="709"/>
      <c r="CL23" s="91" t="s">
        <v>393</v>
      </c>
      <c r="CM23" s="92"/>
      <c r="CN23" s="92"/>
      <c r="CO23" s="92"/>
      <c r="CP23" s="64"/>
      <c r="CQ23" s="59"/>
      <c r="CR23" s="59"/>
      <c r="CS23" s="59"/>
      <c r="CT23" s="59"/>
      <c r="CU23" s="59"/>
      <c r="CV23" s="59"/>
      <c r="CW23" s="59"/>
      <c r="CX23" s="59"/>
      <c r="CY23" s="59"/>
      <c r="CZ23" s="59"/>
      <c r="DA23" s="59"/>
      <c r="DB23" s="61"/>
      <c r="DC23" s="61"/>
      <c r="DD23" s="61"/>
    </row>
    <row r="24" spans="1:147" ht="24.95" customHeight="1" x14ac:dyDescent="0.25">
      <c r="A24" s="80"/>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c r="BZ24" s="81"/>
      <c r="CA24" s="81"/>
      <c r="CB24" s="81"/>
      <c r="CC24" s="81"/>
      <c r="CD24" s="81"/>
      <c r="CE24" s="81"/>
      <c r="CF24" s="81"/>
      <c r="CG24" s="81"/>
      <c r="CH24" s="81"/>
      <c r="CI24" s="81"/>
      <c r="CJ24" s="81"/>
      <c r="CK24" s="81"/>
      <c r="CL24" s="81"/>
      <c r="CM24" s="81"/>
      <c r="CN24" s="81"/>
      <c r="CO24" s="81"/>
      <c r="CP24" s="64"/>
      <c r="CQ24" s="59"/>
      <c r="CR24" s="59"/>
      <c r="CS24" s="59"/>
      <c r="CT24" s="59"/>
      <c r="CU24" s="59"/>
      <c r="CV24" s="59"/>
      <c r="CW24" s="59"/>
      <c r="CX24" s="59"/>
      <c r="CY24" s="59"/>
      <c r="CZ24" s="59"/>
      <c r="DA24" s="59"/>
      <c r="DB24" s="61"/>
      <c r="DC24" s="61"/>
      <c r="DD24" s="61"/>
    </row>
    <row r="25" spans="1:147" ht="24.95" customHeight="1" x14ac:dyDescent="0.25">
      <c r="A25" s="80"/>
      <c r="B25" s="380" t="s">
        <v>385</v>
      </c>
      <c r="C25" s="380"/>
      <c r="D25" s="380"/>
      <c r="E25" s="380"/>
      <c r="F25" s="380"/>
      <c r="G25" s="380"/>
      <c r="H25" s="380"/>
      <c r="I25" s="380"/>
      <c r="J25" s="380"/>
      <c r="K25" s="380"/>
      <c r="L25" s="380"/>
      <c r="M25" s="380"/>
      <c r="N25" s="380"/>
      <c r="O25" s="380"/>
      <c r="P25" s="380"/>
      <c r="Q25" s="92" t="s">
        <v>416</v>
      </c>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64"/>
      <c r="CQ25" s="59"/>
      <c r="CR25" s="59"/>
      <c r="CS25" s="59"/>
      <c r="CT25" s="59"/>
      <c r="CU25" s="59"/>
      <c r="CV25" s="59"/>
      <c r="CW25" s="59"/>
      <c r="CX25" s="59"/>
      <c r="CY25" s="59"/>
      <c r="CZ25" s="59"/>
      <c r="DA25" s="59"/>
      <c r="DB25" s="61"/>
      <c r="DC25" s="61"/>
      <c r="DD25" s="61"/>
    </row>
    <row r="26" spans="1:147" ht="24.95" customHeight="1" x14ac:dyDescent="0.25">
      <c r="A26" s="80"/>
      <c r="B26" s="81"/>
      <c r="C26" s="81"/>
      <c r="D26" s="81"/>
      <c r="E26" s="81"/>
      <c r="F26" s="81"/>
      <c r="G26" s="81"/>
      <c r="H26" s="81"/>
      <c r="I26" s="81"/>
      <c r="J26" s="81"/>
      <c r="K26" s="81"/>
      <c r="L26" s="81"/>
      <c r="M26" s="81"/>
      <c r="N26" s="81"/>
      <c r="O26" s="81"/>
      <c r="P26" s="81"/>
      <c r="Q26" s="94" t="s">
        <v>415</v>
      </c>
      <c r="R26" s="81"/>
      <c r="S26" s="81"/>
      <c r="T26" s="81"/>
      <c r="U26" s="81"/>
      <c r="V26" s="81"/>
      <c r="W26" s="81"/>
      <c r="X26" s="81"/>
      <c r="Y26" s="81"/>
      <c r="Z26" s="81"/>
      <c r="AA26" s="81"/>
      <c r="AB26" s="81"/>
      <c r="AC26" s="81"/>
      <c r="AD26" s="81"/>
      <c r="AE26" s="81"/>
      <c r="AF26" s="81"/>
      <c r="AG26" s="81"/>
      <c r="AH26" s="81"/>
      <c r="AI26" s="81"/>
      <c r="AJ26" s="81"/>
      <c r="AK26" s="81"/>
      <c r="AL26" s="81"/>
      <c r="AM26" s="81"/>
      <c r="AN26" s="81"/>
      <c r="AO26" s="81"/>
      <c r="AP26" s="81"/>
      <c r="AQ26" s="81"/>
      <c r="AR26" s="81"/>
      <c r="AS26" s="81"/>
      <c r="AT26" s="81"/>
      <c r="AU26" s="81"/>
      <c r="AV26" s="81"/>
      <c r="AW26" s="81"/>
      <c r="AX26" s="81"/>
      <c r="AY26" s="81"/>
      <c r="AZ26" s="81"/>
      <c r="BA26" s="81"/>
      <c r="BB26" s="81"/>
      <c r="BC26" s="81"/>
      <c r="BD26" s="81"/>
      <c r="BE26" s="81"/>
      <c r="BF26" s="81"/>
      <c r="BG26" s="81"/>
      <c r="BH26" s="81"/>
      <c r="BI26" s="81"/>
      <c r="BJ26" s="81"/>
      <c r="BK26" s="81"/>
      <c r="BL26" s="81"/>
      <c r="BM26" s="81"/>
      <c r="BN26" s="81"/>
      <c r="BO26" s="81"/>
      <c r="BP26" s="81"/>
      <c r="BQ26" s="81"/>
      <c r="BR26" s="81"/>
      <c r="BS26" s="81"/>
      <c r="BT26" s="81"/>
      <c r="BU26" s="81"/>
      <c r="BV26" s="81"/>
      <c r="BW26" s="81"/>
      <c r="BX26" s="81"/>
      <c r="BY26" s="81"/>
      <c r="BZ26" s="81"/>
      <c r="CA26" s="81"/>
      <c r="CB26" s="81"/>
      <c r="CC26" s="81"/>
      <c r="CD26" s="81"/>
      <c r="CE26" s="81"/>
      <c r="CF26" s="81"/>
      <c r="CG26" s="81"/>
      <c r="CH26" s="81"/>
      <c r="CI26" s="81"/>
      <c r="CJ26" s="81"/>
      <c r="CK26" s="81"/>
      <c r="CL26" s="81"/>
      <c r="CM26" s="81"/>
      <c r="CN26" s="81"/>
      <c r="CO26" s="81"/>
      <c r="CP26" s="64"/>
      <c r="CQ26" s="59"/>
      <c r="CR26" s="59"/>
      <c r="CS26" s="59"/>
      <c r="CT26" s="59"/>
      <c r="CU26" s="59"/>
      <c r="CV26" s="59"/>
      <c r="CW26" s="59"/>
      <c r="CX26" s="59"/>
      <c r="CY26" s="59"/>
      <c r="CZ26" s="59"/>
      <c r="DA26" s="59"/>
      <c r="DB26" s="61"/>
      <c r="DC26" s="61"/>
      <c r="DD26" s="61"/>
    </row>
    <row r="27" spans="1:147" ht="24.95" customHeight="1" x14ac:dyDescent="0.3">
      <c r="A27" s="95"/>
      <c r="E27" s="55"/>
      <c r="Q27" s="96"/>
      <c r="R27" s="96"/>
      <c r="S27" s="97"/>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77"/>
      <c r="AY27" s="99"/>
      <c r="AZ27" s="59"/>
      <c r="BA27" s="59"/>
      <c r="BB27" s="59"/>
      <c r="BC27" s="59"/>
      <c r="BD27" s="97"/>
      <c r="BE27" s="59"/>
      <c r="BF27" s="59"/>
      <c r="BG27" s="59"/>
      <c r="BH27" s="59"/>
      <c r="BI27" s="59"/>
      <c r="BJ27" s="59"/>
      <c r="BK27" s="59"/>
      <c r="BL27" s="59"/>
      <c r="BM27" s="59"/>
      <c r="BN27" s="59"/>
      <c r="BO27" s="59"/>
      <c r="BP27" s="59"/>
      <c r="BQ27" s="59"/>
      <c r="BR27" s="59"/>
      <c r="BS27" s="97"/>
      <c r="BT27" s="59"/>
      <c r="BU27" s="59"/>
      <c r="BV27" s="59"/>
      <c r="BW27" s="59"/>
      <c r="BX27" s="59"/>
      <c r="BY27" s="59"/>
      <c r="BZ27" s="59"/>
      <c r="CA27" s="59"/>
      <c r="CB27" s="59"/>
      <c r="CC27" s="59"/>
      <c r="CD27" s="59"/>
      <c r="CE27" s="59"/>
      <c r="CF27" s="59"/>
      <c r="CG27" s="59"/>
      <c r="CH27" s="59"/>
      <c r="CI27" s="59"/>
      <c r="CJ27" s="59"/>
      <c r="CK27" s="59"/>
      <c r="CL27" s="59"/>
      <c r="CM27" s="59"/>
      <c r="CN27" s="59"/>
      <c r="CO27" s="59"/>
      <c r="CP27" s="64"/>
      <c r="CQ27" s="59"/>
      <c r="CR27" s="59"/>
      <c r="CS27" s="59"/>
      <c r="CT27" s="59"/>
      <c r="CU27" s="59"/>
      <c r="CV27" s="59"/>
      <c r="CW27" s="59"/>
      <c r="CX27" s="59"/>
      <c r="CY27" s="59"/>
      <c r="CZ27" s="59"/>
      <c r="DA27" s="59"/>
      <c r="DB27" s="61"/>
      <c r="DC27" s="61"/>
      <c r="DD27" s="61"/>
    </row>
    <row r="28" spans="1:147" ht="24.95" customHeight="1" x14ac:dyDescent="0.25">
      <c r="A28" s="100"/>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59"/>
      <c r="CI28" s="59"/>
      <c r="CJ28" s="59"/>
      <c r="CK28" s="59"/>
      <c r="CL28" s="59"/>
      <c r="CM28" s="59"/>
      <c r="CN28" s="59"/>
      <c r="CO28" s="59"/>
      <c r="CP28" s="64"/>
      <c r="CQ28" s="59"/>
      <c r="CR28" s="59"/>
      <c r="CS28" s="59"/>
      <c r="CT28" s="59"/>
      <c r="CU28" s="59"/>
      <c r="CV28" s="59"/>
      <c r="CW28" s="59"/>
      <c r="CX28" s="59"/>
      <c r="CY28" s="59"/>
      <c r="CZ28" s="59"/>
      <c r="DA28" s="59"/>
      <c r="DB28" s="61"/>
      <c r="DC28" s="61"/>
      <c r="DD28" s="61"/>
    </row>
    <row r="29" spans="1:147" ht="24.95" customHeight="1" x14ac:dyDescent="0.3">
      <c r="A29" s="100"/>
      <c r="B29" s="59"/>
      <c r="C29" s="59"/>
      <c r="D29" s="59"/>
      <c r="E29" s="59"/>
      <c r="F29" s="59"/>
      <c r="G29" s="59"/>
      <c r="H29" s="59"/>
      <c r="I29" s="59"/>
      <c r="J29" s="59"/>
      <c r="K29" s="59"/>
      <c r="L29" s="96"/>
      <c r="M29" s="96"/>
      <c r="N29" s="96"/>
      <c r="O29" s="96"/>
      <c r="P29" s="101"/>
      <c r="Q29" s="101"/>
      <c r="R29" s="101"/>
      <c r="S29" s="101"/>
      <c r="T29" s="102"/>
      <c r="U29" s="102"/>
      <c r="V29" s="103"/>
      <c r="W29" s="103"/>
      <c r="X29" s="96"/>
      <c r="Y29" s="96"/>
      <c r="Z29" s="96"/>
      <c r="AA29" s="104"/>
      <c r="AB29" s="96"/>
      <c r="AC29" s="96"/>
      <c r="AD29" s="96"/>
      <c r="AE29" s="96"/>
      <c r="AF29" s="96"/>
      <c r="AG29" s="96"/>
      <c r="AH29" s="96"/>
      <c r="AI29" s="96"/>
      <c r="AJ29" s="96"/>
      <c r="AK29" s="96"/>
      <c r="AL29" s="96"/>
      <c r="AM29" s="96"/>
      <c r="AN29" s="96"/>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59"/>
      <c r="CG29" s="59"/>
      <c r="CH29" s="59"/>
      <c r="CI29" s="59"/>
      <c r="CJ29" s="59"/>
      <c r="CK29" s="59"/>
      <c r="CL29" s="59"/>
      <c r="CM29" s="59"/>
      <c r="CN29" s="59"/>
      <c r="CO29" s="59"/>
      <c r="CP29" s="64"/>
      <c r="CQ29" s="59"/>
      <c r="CR29" s="59"/>
      <c r="CS29" s="59"/>
      <c r="CT29" s="59"/>
      <c r="CU29" s="59"/>
      <c r="CV29" s="59"/>
      <c r="CW29" s="59"/>
      <c r="CX29" s="59"/>
      <c r="CY29" s="59"/>
      <c r="CZ29" s="59"/>
      <c r="DA29" s="59"/>
      <c r="DB29" s="61"/>
      <c r="DC29" s="61"/>
      <c r="DD29" s="61"/>
    </row>
    <row r="30" spans="1:147" ht="24.95" customHeight="1" x14ac:dyDescent="0.3">
      <c r="A30" s="100"/>
      <c r="B30" s="59"/>
      <c r="C30" s="59"/>
      <c r="D30" s="59"/>
      <c r="E30" s="59"/>
      <c r="F30" s="59"/>
      <c r="G30" s="59"/>
      <c r="H30" s="59"/>
      <c r="I30" s="59"/>
      <c r="J30" s="59"/>
      <c r="K30" s="59"/>
      <c r="L30" s="97"/>
      <c r="M30" s="97"/>
      <c r="N30" s="97"/>
      <c r="O30" s="97"/>
      <c r="P30" s="97"/>
      <c r="Q30" s="97"/>
      <c r="R30" s="105"/>
      <c r="S30" s="97"/>
      <c r="T30" s="97"/>
      <c r="U30" s="96"/>
      <c r="V30" s="103"/>
      <c r="W30" s="103"/>
      <c r="X30" s="103"/>
      <c r="Y30" s="96"/>
      <c r="Z30" s="103"/>
      <c r="AA30" s="103"/>
      <c r="AB30" s="96"/>
      <c r="AC30" s="96"/>
      <c r="AD30" s="96"/>
      <c r="AE30" s="96"/>
      <c r="AF30" s="96"/>
      <c r="AG30" s="96"/>
      <c r="AH30" s="96"/>
      <c r="AI30" s="96"/>
      <c r="AJ30" s="96"/>
      <c r="AK30" s="96"/>
      <c r="AL30" s="96"/>
      <c r="AM30" s="96"/>
      <c r="AN30" s="96"/>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A30" s="59"/>
      <c r="CB30" s="59"/>
      <c r="CC30" s="59"/>
      <c r="CD30" s="59"/>
      <c r="CE30" s="59"/>
      <c r="CF30" s="59"/>
      <c r="CG30" s="59"/>
      <c r="CH30" s="59"/>
      <c r="CI30" s="59"/>
      <c r="CJ30" s="59"/>
      <c r="CK30" s="59"/>
      <c r="CL30" s="59"/>
      <c r="CM30" s="59"/>
      <c r="CN30" s="59"/>
      <c r="CO30" s="59"/>
      <c r="CP30" s="64"/>
      <c r="CQ30" s="59"/>
      <c r="CR30" s="59"/>
      <c r="CS30" s="59"/>
      <c r="CT30" s="59"/>
      <c r="CU30" s="59"/>
      <c r="CV30" s="59"/>
      <c r="CW30" s="59"/>
      <c r="CX30" s="59"/>
      <c r="CY30" s="59"/>
      <c r="CZ30" s="59"/>
      <c r="DA30" s="59"/>
      <c r="DB30" s="61"/>
      <c r="DC30" s="61"/>
      <c r="DD30" s="61"/>
    </row>
    <row r="31" spans="1:147" ht="24.95" customHeight="1" x14ac:dyDescent="0.25">
      <c r="A31" s="100"/>
      <c r="B31" s="59"/>
      <c r="C31" s="59"/>
      <c r="D31" s="59"/>
      <c r="E31" s="59"/>
      <c r="F31" s="59"/>
      <c r="G31" s="59"/>
      <c r="H31" s="59"/>
      <c r="I31" s="59"/>
      <c r="J31" s="59"/>
      <c r="K31" s="59"/>
      <c r="L31" s="106"/>
      <c r="M31" s="106"/>
      <c r="N31" s="106"/>
      <c r="O31" s="106"/>
      <c r="P31" s="107"/>
      <c r="Q31" s="106"/>
      <c r="R31" s="108"/>
      <c r="S31" s="106"/>
      <c r="T31" s="106"/>
      <c r="U31" s="106"/>
      <c r="V31" s="109"/>
      <c r="W31" s="109"/>
      <c r="X31" s="109"/>
      <c r="Y31" s="107"/>
      <c r="Z31" s="109"/>
      <c r="AA31" s="109"/>
      <c r="AB31" s="107"/>
      <c r="AC31" s="107"/>
      <c r="AD31" s="107"/>
      <c r="AE31" s="107"/>
      <c r="AF31" s="107"/>
      <c r="AG31" s="107"/>
      <c r="AH31" s="107"/>
      <c r="AI31" s="107"/>
      <c r="AJ31" s="107"/>
      <c r="AK31" s="107"/>
      <c r="AL31" s="107"/>
      <c r="AM31" s="107"/>
      <c r="AN31" s="107"/>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c r="CH31" s="59"/>
      <c r="CI31" s="59"/>
      <c r="CJ31" s="59"/>
      <c r="CK31" s="59"/>
      <c r="CL31" s="59"/>
      <c r="CM31" s="59"/>
      <c r="CN31" s="59"/>
      <c r="CO31" s="59"/>
      <c r="CP31" s="64"/>
      <c r="CQ31" s="59"/>
      <c r="CR31" s="59"/>
      <c r="CS31" s="59"/>
      <c r="CT31" s="59"/>
      <c r="CU31" s="59"/>
      <c r="CV31" s="59"/>
      <c r="CW31" s="59"/>
      <c r="CX31" s="59"/>
      <c r="CY31" s="59"/>
      <c r="CZ31" s="59"/>
      <c r="DA31" s="59"/>
      <c r="DB31" s="61"/>
      <c r="DC31" s="61"/>
      <c r="DD31" s="61"/>
    </row>
    <row r="32" spans="1:147" ht="24.95" customHeight="1" x14ac:dyDescent="0.25">
      <c r="A32" s="100"/>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59"/>
      <c r="CB32" s="59"/>
      <c r="CC32" s="59"/>
      <c r="CD32" s="59"/>
      <c r="CE32" s="59"/>
      <c r="CF32" s="59"/>
      <c r="CG32" s="59"/>
      <c r="CH32" s="59"/>
      <c r="CI32" s="59"/>
      <c r="CJ32" s="59"/>
      <c r="CK32" s="59"/>
      <c r="CL32" s="59"/>
      <c r="CM32" s="59"/>
      <c r="CN32" s="59"/>
      <c r="CO32" s="59"/>
      <c r="CP32" s="64"/>
      <c r="CQ32" s="59"/>
      <c r="CR32" s="59"/>
      <c r="CS32" s="59"/>
      <c r="CT32" s="59"/>
      <c r="CU32" s="59"/>
      <c r="CV32" s="59"/>
      <c r="CW32" s="59"/>
      <c r="CX32" s="59"/>
      <c r="CY32" s="59"/>
      <c r="CZ32" s="59"/>
      <c r="DA32" s="59"/>
      <c r="DB32" s="61"/>
      <c r="DC32" s="61"/>
      <c r="DD32" s="61"/>
    </row>
    <row r="33" spans="1:108" ht="24.95" customHeight="1" x14ac:dyDescent="0.25">
      <c r="A33" s="110"/>
      <c r="B33" s="61"/>
      <c r="C33" s="61"/>
      <c r="D33" s="61"/>
      <c r="E33" s="59"/>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111"/>
      <c r="CQ33" s="61"/>
      <c r="CR33" s="61"/>
      <c r="CS33" s="61"/>
      <c r="CT33" s="61"/>
      <c r="CU33" s="61"/>
      <c r="CV33" s="61"/>
      <c r="CW33" s="61"/>
      <c r="CX33" s="61"/>
      <c r="CY33" s="61"/>
      <c r="CZ33" s="61"/>
      <c r="DA33" s="61"/>
      <c r="DB33" s="61"/>
      <c r="DC33" s="61"/>
      <c r="DD33" s="61"/>
    </row>
    <row r="34" spans="1:108" ht="24.95" customHeight="1" x14ac:dyDescent="0.25">
      <c r="A34" s="110"/>
      <c r="B34" s="61"/>
      <c r="C34" s="61"/>
      <c r="D34" s="61"/>
      <c r="E34" s="59"/>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111"/>
      <c r="CQ34" s="61"/>
      <c r="CR34" s="61"/>
      <c r="CS34" s="61"/>
      <c r="CT34" s="61"/>
      <c r="CU34" s="61"/>
      <c r="CV34" s="61"/>
      <c r="CW34" s="61"/>
      <c r="CX34" s="61"/>
      <c r="CY34" s="61"/>
      <c r="CZ34" s="61"/>
      <c r="DA34" s="61"/>
      <c r="DB34" s="61"/>
      <c r="DC34" s="61"/>
      <c r="DD34" s="61"/>
    </row>
    <row r="35" spans="1:108" ht="24.95" customHeight="1" x14ac:dyDescent="0.25">
      <c r="A35" s="110"/>
      <c r="B35" s="61"/>
      <c r="C35" s="61"/>
      <c r="D35" s="61"/>
      <c r="E35" s="59"/>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111"/>
      <c r="CQ35" s="61"/>
      <c r="CR35" s="61"/>
      <c r="CS35" s="61"/>
      <c r="CT35" s="61"/>
      <c r="CU35" s="61"/>
      <c r="CV35" s="61"/>
      <c r="CW35" s="61"/>
      <c r="CX35" s="61"/>
      <c r="CY35" s="61"/>
      <c r="CZ35" s="61"/>
      <c r="DA35" s="61"/>
      <c r="DB35" s="61"/>
      <c r="DC35" s="61"/>
      <c r="DD35" s="61"/>
    </row>
    <row r="36" spans="1:108" ht="24.95" customHeight="1" x14ac:dyDescent="0.3">
      <c r="A36" s="110"/>
      <c r="B36" s="61"/>
      <c r="C36" s="61"/>
      <c r="D36" s="61"/>
      <c r="E36" s="59"/>
      <c r="F36" s="61"/>
      <c r="G36" s="61"/>
      <c r="H36" s="61"/>
      <c r="I36" s="61"/>
      <c r="J36" s="61"/>
      <c r="K36" s="61"/>
      <c r="L36" s="61"/>
      <c r="M36" s="61"/>
      <c r="N36" s="112"/>
      <c r="O36" s="113"/>
      <c r="P36" s="113"/>
      <c r="Q36" s="113"/>
      <c r="R36" s="114"/>
      <c r="S36" s="114"/>
      <c r="T36" s="114"/>
      <c r="U36" s="114"/>
      <c r="V36" s="114"/>
      <c r="W36" s="97"/>
      <c r="X36" s="97"/>
      <c r="Y36" s="115"/>
      <c r="Z36" s="97"/>
      <c r="AA36" s="97"/>
      <c r="AB36" s="97"/>
      <c r="AC36" s="97"/>
      <c r="AD36" s="97"/>
      <c r="AE36" s="115"/>
      <c r="AF36" s="115"/>
      <c r="AG36" s="115"/>
      <c r="AH36" s="115"/>
      <c r="AI36" s="116"/>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111"/>
      <c r="CQ36" s="61"/>
      <c r="CR36" s="61"/>
      <c r="CS36" s="61"/>
      <c r="CT36" s="61"/>
      <c r="CU36" s="61"/>
      <c r="CV36" s="61"/>
      <c r="CW36" s="61"/>
      <c r="CX36" s="61"/>
      <c r="CY36" s="61"/>
      <c r="CZ36" s="61"/>
      <c r="DA36" s="61"/>
      <c r="DB36" s="61"/>
      <c r="DC36" s="61"/>
      <c r="DD36" s="61"/>
    </row>
    <row r="37" spans="1:108" ht="24.95" customHeight="1" x14ac:dyDescent="0.3">
      <c r="A37" s="110"/>
      <c r="B37" s="61"/>
      <c r="C37" s="61"/>
      <c r="D37" s="61"/>
      <c r="E37" s="59"/>
      <c r="F37" s="61"/>
      <c r="G37" s="61"/>
      <c r="H37" s="61"/>
      <c r="I37" s="61"/>
      <c r="J37" s="61"/>
      <c r="K37" s="61"/>
      <c r="L37" s="61"/>
      <c r="M37" s="61"/>
      <c r="N37" s="117"/>
      <c r="O37" s="118"/>
      <c r="P37" s="118"/>
      <c r="Q37" s="118"/>
      <c r="R37" s="118"/>
      <c r="S37" s="118"/>
      <c r="T37" s="118"/>
      <c r="U37" s="118"/>
      <c r="V37" s="118"/>
      <c r="W37" s="119"/>
      <c r="X37" s="120"/>
      <c r="Y37" s="118"/>
      <c r="Z37" s="118"/>
      <c r="AA37" s="118"/>
      <c r="AB37" s="118"/>
      <c r="AC37" s="118"/>
      <c r="AD37" s="118"/>
      <c r="AE37" s="121"/>
      <c r="AF37" s="121"/>
      <c r="AG37" s="121"/>
      <c r="AH37" s="121"/>
      <c r="AI37" s="122"/>
      <c r="AJ37" s="118"/>
      <c r="AK37" s="119"/>
      <c r="AL37" s="118"/>
      <c r="AM37" s="118"/>
      <c r="AN37" s="118"/>
      <c r="AO37" s="118"/>
      <c r="AP37" s="118"/>
      <c r="AQ37" s="118"/>
      <c r="AR37" s="118"/>
      <c r="AS37" s="118"/>
      <c r="AT37" s="118"/>
      <c r="AU37" s="118"/>
      <c r="AV37" s="118"/>
      <c r="AW37" s="118"/>
      <c r="AX37" s="118"/>
      <c r="AY37" s="118"/>
      <c r="AZ37" s="118"/>
      <c r="BA37" s="118"/>
      <c r="BB37" s="118"/>
      <c r="BC37" s="118"/>
      <c r="BD37" s="118"/>
      <c r="BE37" s="118"/>
      <c r="BF37" s="97"/>
      <c r="BG37" s="97"/>
      <c r="BH37" s="97"/>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111"/>
      <c r="CQ37" s="61"/>
      <c r="CR37" s="61"/>
      <c r="CS37" s="61"/>
      <c r="CT37" s="61"/>
      <c r="CU37" s="61"/>
      <c r="CV37" s="61"/>
      <c r="CW37" s="61"/>
      <c r="CX37" s="61"/>
      <c r="CY37" s="61"/>
      <c r="CZ37" s="61"/>
      <c r="DA37" s="61"/>
      <c r="DB37" s="61"/>
      <c r="DC37" s="61"/>
      <c r="DD37" s="61"/>
    </row>
    <row r="38" spans="1:108" ht="24.95" customHeight="1" x14ac:dyDescent="0.3">
      <c r="A38" s="110"/>
      <c r="B38" s="61"/>
      <c r="C38" s="61"/>
      <c r="D38" s="61"/>
      <c r="E38" s="59"/>
      <c r="F38" s="61"/>
      <c r="G38" s="61"/>
      <c r="H38" s="61"/>
      <c r="I38" s="61"/>
      <c r="J38" s="61"/>
      <c r="K38" s="61"/>
      <c r="L38" s="61"/>
      <c r="M38" s="61"/>
      <c r="N38" s="117"/>
      <c r="O38" s="118"/>
      <c r="P38" s="118"/>
      <c r="Q38" s="118"/>
      <c r="R38" s="118"/>
      <c r="S38" s="118"/>
      <c r="T38" s="118"/>
      <c r="U38" s="118"/>
      <c r="V38" s="118"/>
      <c r="W38" s="119"/>
      <c r="X38" s="114"/>
      <c r="Y38" s="118"/>
      <c r="Z38" s="118"/>
      <c r="AA38" s="118"/>
      <c r="AB38" s="118"/>
      <c r="AC38" s="118"/>
      <c r="AD38" s="118"/>
      <c r="AE38" s="121"/>
      <c r="AF38" s="121"/>
      <c r="AG38" s="121"/>
      <c r="AH38" s="121"/>
      <c r="AI38" s="122"/>
      <c r="AJ38" s="118"/>
      <c r="AK38" s="118"/>
      <c r="AL38" s="118"/>
      <c r="AM38" s="118"/>
      <c r="AN38" s="118"/>
      <c r="AO38" s="118"/>
      <c r="AP38" s="118"/>
      <c r="AQ38" s="118"/>
      <c r="AR38" s="119"/>
      <c r="AS38" s="119"/>
      <c r="AT38" s="118"/>
      <c r="AU38" s="118"/>
      <c r="AV38" s="118"/>
      <c r="AW38" s="118"/>
      <c r="AX38" s="118"/>
      <c r="AY38" s="118"/>
      <c r="AZ38" s="118"/>
      <c r="BA38" s="118"/>
      <c r="BB38" s="118"/>
      <c r="BC38" s="118"/>
      <c r="BD38" s="118"/>
      <c r="BE38" s="118"/>
      <c r="BF38" s="97"/>
      <c r="BG38" s="97"/>
      <c r="BH38" s="97"/>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111"/>
      <c r="CQ38" s="61"/>
      <c r="CR38" s="61"/>
      <c r="CS38" s="61"/>
      <c r="CT38" s="61"/>
      <c r="CU38" s="61"/>
      <c r="CV38" s="61"/>
      <c r="CW38" s="61"/>
      <c r="CX38" s="61"/>
      <c r="CY38" s="61"/>
      <c r="CZ38" s="61"/>
      <c r="DA38" s="61"/>
      <c r="DB38" s="61"/>
      <c r="DC38" s="61"/>
      <c r="DD38" s="61"/>
    </row>
    <row r="39" spans="1:108" ht="24.95" customHeight="1" x14ac:dyDescent="0.3">
      <c r="A39" s="110"/>
      <c r="B39" s="61"/>
      <c r="C39" s="61"/>
      <c r="D39" s="61"/>
      <c r="E39" s="59"/>
      <c r="F39" s="61"/>
      <c r="G39" s="61"/>
      <c r="H39" s="61"/>
      <c r="I39" s="61"/>
      <c r="J39" s="61"/>
      <c r="K39" s="61"/>
      <c r="L39" s="61"/>
      <c r="M39" s="61"/>
      <c r="N39" s="117"/>
      <c r="O39" s="119"/>
      <c r="P39" s="119"/>
      <c r="Q39" s="119"/>
      <c r="R39" s="118"/>
      <c r="S39" s="118"/>
      <c r="T39" s="118"/>
      <c r="U39" s="118"/>
      <c r="V39" s="119"/>
      <c r="W39" s="118"/>
      <c r="X39" s="123"/>
      <c r="Y39" s="124"/>
      <c r="Z39" s="124"/>
      <c r="AA39" s="124"/>
      <c r="AB39" s="124"/>
      <c r="AC39" s="124"/>
      <c r="AD39" s="124"/>
      <c r="AE39" s="124"/>
      <c r="AF39" s="124"/>
      <c r="AG39" s="124"/>
      <c r="AH39" s="124"/>
      <c r="AI39" s="124"/>
      <c r="AJ39" s="124"/>
      <c r="AK39" s="124"/>
      <c r="AL39" s="124"/>
      <c r="AM39" s="124"/>
      <c r="AN39" s="124"/>
      <c r="AO39" s="124"/>
      <c r="AP39" s="124"/>
      <c r="AQ39" s="124"/>
      <c r="AR39" s="124"/>
      <c r="AS39" s="124"/>
      <c r="AT39" s="124"/>
      <c r="AU39" s="124"/>
      <c r="AV39" s="124"/>
      <c r="AW39" s="124"/>
      <c r="AX39" s="124"/>
      <c r="AY39" s="124"/>
      <c r="AZ39" s="124"/>
      <c r="BA39" s="124"/>
      <c r="BB39" s="124"/>
      <c r="BC39" s="124"/>
      <c r="BD39" s="124"/>
      <c r="BE39" s="124"/>
      <c r="BF39" s="124"/>
      <c r="BG39" s="124"/>
      <c r="BH39" s="124"/>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111"/>
      <c r="CQ39" s="61"/>
      <c r="CR39" s="61"/>
      <c r="CS39" s="61"/>
      <c r="CT39" s="61"/>
      <c r="CU39" s="61"/>
      <c r="CV39" s="61"/>
      <c r="CW39" s="61"/>
      <c r="CX39" s="61"/>
      <c r="CY39" s="61"/>
      <c r="CZ39" s="61"/>
      <c r="DA39" s="61"/>
      <c r="DB39" s="61"/>
      <c r="DC39" s="61"/>
      <c r="DD39" s="61"/>
    </row>
    <row r="40" spans="1:108" ht="24.95" customHeight="1" x14ac:dyDescent="0.25">
      <c r="A40" s="125"/>
      <c r="E40" s="55"/>
      <c r="CP40" s="126"/>
      <c r="CQ40" s="59"/>
      <c r="CR40" s="59"/>
      <c r="CS40" s="59"/>
      <c r="CT40" s="59"/>
      <c r="CU40" s="59"/>
      <c r="CV40" s="59"/>
      <c r="CW40" s="59"/>
      <c r="CX40" s="59"/>
      <c r="CY40" s="59"/>
      <c r="CZ40" s="59"/>
      <c r="DA40" s="59"/>
      <c r="DB40" s="61"/>
      <c r="DC40" s="61"/>
      <c r="DD40" s="61"/>
    </row>
    <row r="41" spans="1:108" ht="24.95" customHeight="1" x14ac:dyDescent="0.25">
      <c r="A41" s="125"/>
      <c r="E41" s="55"/>
      <c r="CP41" s="126"/>
      <c r="CQ41" s="59"/>
      <c r="CR41" s="59"/>
      <c r="CS41" s="59"/>
      <c r="CT41" s="59"/>
      <c r="CU41" s="59"/>
      <c r="CV41" s="59"/>
      <c r="CW41" s="59"/>
      <c r="CX41" s="59"/>
      <c r="CY41" s="59"/>
      <c r="CZ41" s="59"/>
      <c r="DA41" s="59"/>
      <c r="DB41" s="61"/>
      <c r="DC41" s="61"/>
      <c r="DD41" s="61"/>
    </row>
    <row r="42" spans="1:108" ht="24.95" customHeight="1" x14ac:dyDescent="0.25">
      <c r="A42" s="125"/>
      <c r="E42" s="55"/>
      <c r="CP42" s="126"/>
      <c r="CQ42" s="59"/>
      <c r="CR42" s="59"/>
      <c r="CS42" s="59"/>
      <c r="CT42" s="59"/>
      <c r="CU42" s="59"/>
      <c r="CV42" s="59"/>
      <c r="CW42" s="59"/>
      <c r="CX42" s="59"/>
      <c r="CY42" s="59"/>
      <c r="CZ42" s="59"/>
      <c r="DA42" s="59"/>
      <c r="DB42" s="61"/>
      <c r="DC42" s="61"/>
      <c r="DD42" s="61"/>
    </row>
    <row r="43" spans="1:108" ht="24.95" customHeight="1" x14ac:dyDescent="0.25">
      <c r="A43" s="125"/>
      <c r="E43" s="55"/>
      <c r="CP43" s="126"/>
      <c r="CQ43" s="59"/>
      <c r="CR43" s="59"/>
      <c r="CS43" s="59"/>
      <c r="CT43" s="59"/>
      <c r="CU43" s="59"/>
      <c r="CV43" s="59"/>
      <c r="CW43" s="59"/>
      <c r="CX43" s="59"/>
      <c r="CY43" s="59"/>
      <c r="CZ43" s="59"/>
      <c r="DA43" s="59"/>
      <c r="DB43" s="61"/>
      <c r="DC43" s="61"/>
      <c r="DD43" s="61"/>
    </row>
    <row r="44" spans="1:108" ht="24.95" customHeight="1" x14ac:dyDescent="0.25">
      <c r="A44" s="125"/>
      <c r="E44" s="55"/>
      <c r="CP44" s="126"/>
      <c r="CQ44" s="59"/>
      <c r="CR44" s="59"/>
      <c r="CS44" s="59"/>
      <c r="CT44" s="59"/>
      <c r="CU44" s="59"/>
      <c r="CV44" s="59"/>
      <c r="CW44" s="59"/>
      <c r="CX44" s="59"/>
      <c r="CY44" s="59"/>
      <c r="CZ44" s="59"/>
      <c r="DA44" s="59"/>
      <c r="DB44" s="61"/>
      <c r="DC44" s="61"/>
      <c r="DD44" s="61"/>
    </row>
    <row r="45" spans="1:108" ht="24.95" customHeight="1" x14ac:dyDescent="0.25">
      <c r="A45" s="125"/>
      <c r="E45" s="55"/>
      <c r="CP45" s="126"/>
      <c r="CQ45" s="59"/>
      <c r="CR45" s="59"/>
      <c r="CS45" s="59"/>
      <c r="CT45" s="59"/>
      <c r="CU45" s="59"/>
      <c r="CV45" s="59"/>
      <c r="CW45" s="59"/>
      <c r="CX45" s="59"/>
      <c r="CY45" s="59"/>
      <c r="CZ45" s="59"/>
      <c r="DA45" s="59"/>
      <c r="DB45" s="61"/>
      <c r="DC45" s="61"/>
      <c r="DD45" s="61"/>
    </row>
    <row r="46" spans="1:108" ht="24.95" customHeight="1" thickBot="1" x14ac:dyDescent="0.3">
      <c r="A46" s="125"/>
      <c r="B46" s="380" t="s">
        <v>414</v>
      </c>
      <c r="C46" s="380"/>
      <c r="D46" s="380"/>
      <c r="E46" s="380"/>
      <c r="F46" s="380"/>
      <c r="G46" s="380"/>
      <c r="H46" s="380"/>
      <c r="I46" s="380"/>
      <c r="J46" s="380"/>
      <c r="K46" s="380"/>
      <c r="L46" s="380"/>
      <c r="M46" s="380"/>
      <c r="N46" s="380"/>
      <c r="O46" s="380"/>
      <c r="P46" s="380"/>
      <c r="Q46" s="380"/>
      <c r="R46" s="380"/>
      <c r="S46" s="380"/>
      <c r="T46" s="380"/>
      <c r="U46" s="380"/>
      <c r="V46" s="380"/>
      <c r="W46" s="380"/>
      <c r="X46" s="380"/>
      <c r="Y46" s="380"/>
      <c r="Z46" s="380"/>
      <c r="AA46" s="380"/>
      <c r="AB46" s="380"/>
      <c r="AC46" s="380"/>
      <c r="AD46" s="380"/>
      <c r="AE46" s="380"/>
      <c r="AF46" s="380"/>
      <c r="AG46" s="380"/>
      <c r="AH46" s="380"/>
      <c r="AI46" s="380"/>
      <c r="AJ46" s="380"/>
      <c r="AK46" s="380"/>
      <c r="AL46" s="380"/>
      <c r="AM46" s="380"/>
      <c r="AN46" s="380"/>
      <c r="AO46" s="380"/>
      <c r="AP46" s="380"/>
      <c r="AQ46" s="380"/>
      <c r="AR46" s="380"/>
      <c r="AS46" s="380"/>
      <c r="AT46" s="380"/>
      <c r="AU46" s="380"/>
      <c r="AV46" s="380"/>
      <c r="AW46" s="380"/>
      <c r="AX46" s="380"/>
      <c r="AY46" s="380"/>
      <c r="AZ46" s="380"/>
      <c r="BA46" s="380"/>
      <c r="BB46" s="380"/>
      <c r="BC46" s="380"/>
      <c r="BD46" s="380"/>
      <c r="BE46" s="380"/>
      <c r="BF46" s="380"/>
      <c r="BG46" s="380"/>
      <c r="BH46" s="380"/>
      <c r="BI46" s="380"/>
      <c r="BJ46" s="380"/>
      <c r="BK46" s="380"/>
      <c r="BL46" s="380"/>
      <c r="BM46" s="380"/>
      <c r="BN46" s="380"/>
      <c r="BO46" s="380"/>
      <c r="BP46" s="380"/>
      <c r="BQ46" s="380"/>
      <c r="BR46" s="380"/>
      <c r="BS46" s="380"/>
      <c r="BT46" s="380"/>
      <c r="BU46" s="380"/>
      <c r="BV46" s="380"/>
      <c r="BW46" s="380"/>
      <c r="BX46" s="380"/>
      <c r="BY46" s="380"/>
      <c r="BZ46" s="380"/>
      <c r="CA46" s="380"/>
      <c r="CB46" s="380"/>
      <c r="CC46" s="380"/>
      <c r="CD46" s="380"/>
      <c r="CE46" s="380"/>
      <c r="CF46" s="380"/>
      <c r="CG46" s="380"/>
      <c r="CH46" s="380"/>
      <c r="CI46" s="380"/>
      <c r="CJ46" s="380"/>
      <c r="CK46" s="380"/>
      <c r="CL46" s="380"/>
      <c r="CM46" s="380"/>
      <c r="CN46" s="380"/>
      <c r="CO46" s="380"/>
      <c r="CP46" s="126"/>
      <c r="CQ46" s="59"/>
      <c r="CR46" s="59"/>
      <c r="CS46" s="59"/>
      <c r="CT46" s="59"/>
      <c r="CU46" s="59"/>
      <c r="CV46" s="59"/>
      <c r="CW46" s="59"/>
      <c r="CX46" s="59"/>
      <c r="CY46" s="59"/>
      <c r="CZ46" s="59"/>
      <c r="DA46" s="59"/>
      <c r="DB46" s="61"/>
      <c r="DC46" s="61"/>
      <c r="DD46" s="61"/>
    </row>
    <row r="47" spans="1:108" ht="24.95" customHeight="1" x14ac:dyDescent="0.25">
      <c r="A47" s="125"/>
      <c r="C47" s="698"/>
      <c r="D47" s="699"/>
      <c r="E47" s="699"/>
      <c r="F47" s="699"/>
      <c r="G47" s="699"/>
      <c r="H47" s="699"/>
      <c r="I47" s="699"/>
      <c r="J47" s="699"/>
      <c r="K47" s="699"/>
      <c r="L47" s="699"/>
      <c r="M47" s="699"/>
      <c r="N47" s="699"/>
      <c r="O47" s="699"/>
      <c r="P47" s="699"/>
      <c r="Q47" s="699"/>
      <c r="R47" s="699"/>
      <c r="S47" s="699"/>
      <c r="T47" s="699"/>
      <c r="U47" s="699"/>
      <c r="V47" s="699"/>
      <c r="W47" s="699"/>
      <c r="X47" s="699"/>
      <c r="Y47" s="699"/>
      <c r="Z47" s="699"/>
      <c r="AA47" s="699"/>
      <c r="AB47" s="699"/>
      <c r="AC47" s="699"/>
      <c r="AD47" s="699"/>
      <c r="AE47" s="699"/>
      <c r="AF47" s="699"/>
      <c r="AG47" s="699"/>
      <c r="AH47" s="699"/>
      <c r="AI47" s="699"/>
      <c r="AJ47" s="699"/>
      <c r="AK47" s="699"/>
      <c r="AL47" s="699"/>
      <c r="AM47" s="699"/>
      <c r="AN47" s="699"/>
      <c r="AO47" s="699"/>
      <c r="AP47" s="699"/>
      <c r="AQ47" s="699"/>
      <c r="AR47" s="699"/>
      <c r="AS47" s="699"/>
      <c r="AT47" s="699"/>
      <c r="AU47" s="699"/>
      <c r="AV47" s="699"/>
      <c r="AW47" s="699"/>
      <c r="AX47" s="699"/>
      <c r="AY47" s="699"/>
      <c r="AZ47" s="699"/>
      <c r="BA47" s="699"/>
      <c r="BB47" s="699"/>
      <c r="BC47" s="699"/>
      <c r="BD47" s="699"/>
      <c r="BE47" s="699"/>
      <c r="BF47" s="699"/>
      <c r="BG47" s="699"/>
      <c r="BH47" s="699"/>
      <c r="BI47" s="699"/>
      <c r="BJ47" s="699"/>
      <c r="BK47" s="699"/>
      <c r="BL47" s="699"/>
      <c r="BM47" s="699"/>
      <c r="BN47" s="699"/>
      <c r="BO47" s="699"/>
      <c r="BP47" s="699"/>
      <c r="BQ47" s="699"/>
      <c r="BR47" s="699"/>
      <c r="BS47" s="699"/>
      <c r="BT47" s="699"/>
      <c r="BU47" s="699"/>
      <c r="BV47" s="699"/>
      <c r="BW47" s="699"/>
      <c r="BX47" s="699"/>
      <c r="BY47" s="699"/>
      <c r="BZ47" s="699"/>
      <c r="CA47" s="699"/>
      <c r="CB47" s="699"/>
      <c r="CC47" s="699"/>
      <c r="CD47" s="699"/>
      <c r="CE47" s="699"/>
      <c r="CF47" s="699"/>
      <c r="CG47" s="699"/>
      <c r="CH47" s="699"/>
      <c r="CI47" s="699"/>
      <c r="CJ47" s="699"/>
      <c r="CK47" s="699"/>
      <c r="CL47" s="699"/>
      <c r="CM47" s="699"/>
      <c r="CN47" s="700"/>
      <c r="CP47" s="126"/>
      <c r="CQ47" s="59"/>
      <c r="CR47" s="59"/>
      <c r="CS47" s="59"/>
      <c r="CT47" s="59"/>
      <c r="CU47" s="59"/>
      <c r="CV47" s="59"/>
      <c r="CW47" s="59"/>
      <c r="CX47" s="59"/>
      <c r="CY47" s="59"/>
      <c r="CZ47" s="59"/>
      <c r="DA47" s="59"/>
      <c r="DB47" s="61"/>
      <c r="DC47" s="61"/>
      <c r="DD47" s="61"/>
    </row>
    <row r="48" spans="1:108" ht="24.95" customHeight="1" x14ac:dyDescent="0.25">
      <c r="A48" s="80"/>
      <c r="C48" s="701"/>
      <c r="D48" s="702"/>
      <c r="E48" s="702"/>
      <c r="F48" s="702"/>
      <c r="G48" s="702"/>
      <c r="H48" s="702"/>
      <c r="I48" s="702"/>
      <c r="J48" s="702"/>
      <c r="K48" s="702"/>
      <c r="L48" s="702"/>
      <c r="M48" s="702"/>
      <c r="N48" s="702"/>
      <c r="O48" s="702"/>
      <c r="P48" s="702"/>
      <c r="Q48" s="702"/>
      <c r="R48" s="702"/>
      <c r="S48" s="702"/>
      <c r="T48" s="702"/>
      <c r="U48" s="702"/>
      <c r="V48" s="702"/>
      <c r="W48" s="702"/>
      <c r="X48" s="702"/>
      <c r="Y48" s="702"/>
      <c r="Z48" s="702"/>
      <c r="AA48" s="702"/>
      <c r="AB48" s="702"/>
      <c r="AC48" s="702"/>
      <c r="AD48" s="702"/>
      <c r="AE48" s="702"/>
      <c r="AF48" s="702"/>
      <c r="AG48" s="702"/>
      <c r="AH48" s="702"/>
      <c r="AI48" s="702"/>
      <c r="AJ48" s="702"/>
      <c r="AK48" s="702"/>
      <c r="AL48" s="702"/>
      <c r="AM48" s="702"/>
      <c r="AN48" s="702"/>
      <c r="AO48" s="702"/>
      <c r="AP48" s="702"/>
      <c r="AQ48" s="702"/>
      <c r="AR48" s="702"/>
      <c r="AS48" s="702"/>
      <c r="AT48" s="702"/>
      <c r="AU48" s="702"/>
      <c r="AV48" s="702"/>
      <c r="AW48" s="702"/>
      <c r="AX48" s="702"/>
      <c r="AY48" s="702"/>
      <c r="AZ48" s="702"/>
      <c r="BA48" s="702"/>
      <c r="BB48" s="702"/>
      <c r="BC48" s="702"/>
      <c r="BD48" s="702"/>
      <c r="BE48" s="702"/>
      <c r="BF48" s="702"/>
      <c r="BG48" s="702"/>
      <c r="BH48" s="702"/>
      <c r="BI48" s="702"/>
      <c r="BJ48" s="702"/>
      <c r="BK48" s="702"/>
      <c r="BL48" s="702"/>
      <c r="BM48" s="702"/>
      <c r="BN48" s="702"/>
      <c r="BO48" s="702"/>
      <c r="BP48" s="702"/>
      <c r="BQ48" s="702"/>
      <c r="BR48" s="702"/>
      <c r="BS48" s="702"/>
      <c r="BT48" s="702"/>
      <c r="BU48" s="702"/>
      <c r="BV48" s="702"/>
      <c r="BW48" s="702"/>
      <c r="BX48" s="702"/>
      <c r="BY48" s="702"/>
      <c r="BZ48" s="702"/>
      <c r="CA48" s="702"/>
      <c r="CB48" s="702"/>
      <c r="CC48" s="702"/>
      <c r="CD48" s="702"/>
      <c r="CE48" s="702"/>
      <c r="CF48" s="702"/>
      <c r="CG48" s="702"/>
      <c r="CH48" s="702"/>
      <c r="CI48" s="702"/>
      <c r="CJ48" s="702"/>
      <c r="CK48" s="702"/>
      <c r="CL48" s="702"/>
      <c r="CM48" s="702"/>
      <c r="CN48" s="703"/>
      <c r="CP48" s="64"/>
      <c r="CQ48" s="59"/>
      <c r="CR48" s="59"/>
      <c r="CS48" s="59"/>
      <c r="CT48" s="59"/>
      <c r="CU48" s="59"/>
      <c r="CV48" s="59"/>
      <c r="CW48" s="59"/>
      <c r="CX48" s="59"/>
      <c r="CY48" s="59"/>
      <c r="CZ48" s="59"/>
      <c r="DA48" s="59"/>
      <c r="DB48" s="61"/>
      <c r="DC48" s="61"/>
      <c r="DD48" s="61"/>
    </row>
    <row r="49" spans="1:108" ht="24.95" customHeight="1" x14ac:dyDescent="0.25">
      <c r="A49" s="80"/>
      <c r="C49" s="701"/>
      <c r="D49" s="702"/>
      <c r="E49" s="702"/>
      <c r="F49" s="702"/>
      <c r="G49" s="702"/>
      <c r="H49" s="702"/>
      <c r="I49" s="702"/>
      <c r="J49" s="702"/>
      <c r="K49" s="702"/>
      <c r="L49" s="702"/>
      <c r="M49" s="702"/>
      <c r="N49" s="702"/>
      <c r="O49" s="702"/>
      <c r="P49" s="702"/>
      <c r="Q49" s="702"/>
      <c r="R49" s="702"/>
      <c r="S49" s="702"/>
      <c r="T49" s="702"/>
      <c r="U49" s="702"/>
      <c r="V49" s="702"/>
      <c r="W49" s="702"/>
      <c r="X49" s="702"/>
      <c r="Y49" s="702"/>
      <c r="Z49" s="702"/>
      <c r="AA49" s="702"/>
      <c r="AB49" s="702"/>
      <c r="AC49" s="702"/>
      <c r="AD49" s="702"/>
      <c r="AE49" s="702"/>
      <c r="AF49" s="702"/>
      <c r="AG49" s="702"/>
      <c r="AH49" s="702"/>
      <c r="AI49" s="702"/>
      <c r="AJ49" s="702"/>
      <c r="AK49" s="702"/>
      <c r="AL49" s="702"/>
      <c r="AM49" s="702"/>
      <c r="AN49" s="702"/>
      <c r="AO49" s="702"/>
      <c r="AP49" s="702"/>
      <c r="AQ49" s="702"/>
      <c r="AR49" s="702"/>
      <c r="AS49" s="702"/>
      <c r="AT49" s="702"/>
      <c r="AU49" s="702"/>
      <c r="AV49" s="702"/>
      <c r="AW49" s="702"/>
      <c r="AX49" s="702"/>
      <c r="AY49" s="702"/>
      <c r="AZ49" s="702"/>
      <c r="BA49" s="702"/>
      <c r="BB49" s="702"/>
      <c r="BC49" s="702"/>
      <c r="BD49" s="702"/>
      <c r="BE49" s="702"/>
      <c r="BF49" s="702"/>
      <c r="BG49" s="702"/>
      <c r="BH49" s="702"/>
      <c r="BI49" s="702"/>
      <c r="BJ49" s="702"/>
      <c r="BK49" s="702"/>
      <c r="BL49" s="702"/>
      <c r="BM49" s="702"/>
      <c r="BN49" s="702"/>
      <c r="BO49" s="702"/>
      <c r="BP49" s="702"/>
      <c r="BQ49" s="702"/>
      <c r="BR49" s="702"/>
      <c r="BS49" s="702"/>
      <c r="BT49" s="702"/>
      <c r="BU49" s="702"/>
      <c r="BV49" s="702"/>
      <c r="BW49" s="702"/>
      <c r="BX49" s="702"/>
      <c r="BY49" s="702"/>
      <c r="BZ49" s="702"/>
      <c r="CA49" s="702"/>
      <c r="CB49" s="702"/>
      <c r="CC49" s="702"/>
      <c r="CD49" s="702"/>
      <c r="CE49" s="702"/>
      <c r="CF49" s="702"/>
      <c r="CG49" s="702"/>
      <c r="CH49" s="702"/>
      <c r="CI49" s="702"/>
      <c r="CJ49" s="702"/>
      <c r="CK49" s="702"/>
      <c r="CL49" s="702"/>
      <c r="CM49" s="702"/>
      <c r="CN49" s="703"/>
      <c r="CP49" s="64"/>
      <c r="CQ49" s="59"/>
      <c r="CR49" s="59"/>
      <c r="CS49" s="59"/>
      <c r="CT49" s="59"/>
      <c r="CU49" s="59"/>
      <c r="CV49" s="59"/>
      <c r="CW49" s="59"/>
      <c r="CX49" s="59"/>
      <c r="CY49" s="59"/>
      <c r="CZ49" s="59"/>
      <c r="DA49" s="59"/>
      <c r="DB49" s="61"/>
      <c r="DC49" s="61"/>
      <c r="DD49" s="61"/>
    </row>
    <row r="50" spans="1:108" ht="24.95" customHeight="1" x14ac:dyDescent="0.25">
      <c r="A50" s="80"/>
      <c r="B50" s="127"/>
      <c r="C50" s="701"/>
      <c r="D50" s="702"/>
      <c r="E50" s="702"/>
      <c r="F50" s="702"/>
      <c r="G50" s="702"/>
      <c r="H50" s="702"/>
      <c r="I50" s="702"/>
      <c r="J50" s="702"/>
      <c r="K50" s="702"/>
      <c r="L50" s="702"/>
      <c r="M50" s="702"/>
      <c r="N50" s="702"/>
      <c r="O50" s="702"/>
      <c r="P50" s="702"/>
      <c r="Q50" s="702"/>
      <c r="R50" s="702"/>
      <c r="S50" s="702"/>
      <c r="T50" s="702"/>
      <c r="U50" s="702"/>
      <c r="V50" s="702"/>
      <c r="W50" s="702"/>
      <c r="X50" s="702"/>
      <c r="Y50" s="702"/>
      <c r="Z50" s="702"/>
      <c r="AA50" s="702"/>
      <c r="AB50" s="702"/>
      <c r="AC50" s="702"/>
      <c r="AD50" s="702"/>
      <c r="AE50" s="702"/>
      <c r="AF50" s="702"/>
      <c r="AG50" s="702"/>
      <c r="AH50" s="702"/>
      <c r="AI50" s="702"/>
      <c r="AJ50" s="702"/>
      <c r="AK50" s="702"/>
      <c r="AL50" s="702"/>
      <c r="AM50" s="702"/>
      <c r="AN50" s="702"/>
      <c r="AO50" s="702"/>
      <c r="AP50" s="702"/>
      <c r="AQ50" s="702"/>
      <c r="AR50" s="702"/>
      <c r="AS50" s="702"/>
      <c r="AT50" s="702"/>
      <c r="AU50" s="702"/>
      <c r="AV50" s="702"/>
      <c r="AW50" s="702"/>
      <c r="AX50" s="702"/>
      <c r="AY50" s="702"/>
      <c r="AZ50" s="702"/>
      <c r="BA50" s="702"/>
      <c r="BB50" s="702"/>
      <c r="BC50" s="702"/>
      <c r="BD50" s="702"/>
      <c r="BE50" s="702"/>
      <c r="BF50" s="702"/>
      <c r="BG50" s="702"/>
      <c r="BH50" s="702"/>
      <c r="BI50" s="702"/>
      <c r="BJ50" s="702"/>
      <c r="BK50" s="702"/>
      <c r="BL50" s="702"/>
      <c r="BM50" s="702"/>
      <c r="BN50" s="702"/>
      <c r="BO50" s="702"/>
      <c r="BP50" s="702"/>
      <c r="BQ50" s="702"/>
      <c r="BR50" s="702"/>
      <c r="BS50" s="702"/>
      <c r="BT50" s="702"/>
      <c r="BU50" s="702"/>
      <c r="BV50" s="702"/>
      <c r="BW50" s="702"/>
      <c r="BX50" s="702"/>
      <c r="BY50" s="702"/>
      <c r="BZ50" s="702"/>
      <c r="CA50" s="702"/>
      <c r="CB50" s="702"/>
      <c r="CC50" s="702"/>
      <c r="CD50" s="702"/>
      <c r="CE50" s="702"/>
      <c r="CF50" s="702"/>
      <c r="CG50" s="702"/>
      <c r="CH50" s="702"/>
      <c r="CI50" s="702"/>
      <c r="CJ50" s="702"/>
      <c r="CK50" s="702"/>
      <c r="CL50" s="702"/>
      <c r="CM50" s="702"/>
      <c r="CN50" s="703"/>
      <c r="CO50" s="92"/>
      <c r="CP50" s="64"/>
      <c r="CQ50" s="59"/>
      <c r="CR50" s="59"/>
      <c r="CS50" s="59"/>
      <c r="CT50" s="59"/>
      <c r="CU50" s="59"/>
      <c r="CV50" s="59"/>
      <c r="CW50" s="59"/>
      <c r="CX50" s="59"/>
      <c r="CY50" s="59"/>
      <c r="CZ50" s="59"/>
      <c r="DA50" s="59"/>
      <c r="DB50" s="61"/>
      <c r="DC50" s="61"/>
      <c r="DD50" s="61"/>
    </row>
    <row r="51" spans="1:108" ht="24.95" customHeight="1" x14ac:dyDescent="0.25">
      <c r="A51" s="80"/>
      <c r="B51" s="127"/>
      <c r="C51" s="701"/>
      <c r="D51" s="702"/>
      <c r="E51" s="702"/>
      <c r="F51" s="702"/>
      <c r="G51" s="702"/>
      <c r="H51" s="702"/>
      <c r="I51" s="702"/>
      <c r="J51" s="702"/>
      <c r="K51" s="702"/>
      <c r="L51" s="702"/>
      <c r="M51" s="702"/>
      <c r="N51" s="702"/>
      <c r="O51" s="702"/>
      <c r="P51" s="702"/>
      <c r="Q51" s="702"/>
      <c r="R51" s="702"/>
      <c r="S51" s="702"/>
      <c r="T51" s="702"/>
      <c r="U51" s="702"/>
      <c r="V51" s="702"/>
      <c r="W51" s="702"/>
      <c r="X51" s="702"/>
      <c r="Y51" s="702"/>
      <c r="Z51" s="702"/>
      <c r="AA51" s="702"/>
      <c r="AB51" s="702"/>
      <c r="AC51" s="702"/>
      <c r="AD51" s="702"/>
      <c r="AE51" s="702"/>
      <c r="AF51" s="702"/>
      <c r="AG51" s="702"/>
      <c r="AH51" s="702"/>
      <c r="AI51" s="702"/>
      <c r="AJ51" s="702"/>
      <c r="AK51" s="702"/>
      <c r="AL51" s="702"/>
      <c r="AM51" s="702"/>
      <c r="AN51" s="702"/>
      <c r="AO51" s="702"/>
      <c r="AP51" s="702"/>
      <c r="AQ51" s="702"/>
      <c r="AR51" s="702"/>
      <c r="AS51" s="702"/>
      <c r="AT51" s="702"/>
      <c r="AU51" s="702"/>
      <c r="AV51" s="702"/>
      <c r="AW51" s="702"/>
      <c r="AX51" s="702"/>
      <c r="AY51" s="702"/>
      <c r="AZ51" s="702"/>
      <c r="BA51" s="702"/>
      <c r="BB51" s="702"/>
      <c r="BC51" s="702"/>
      <c r="BD51" s="702"/>
      <c r="BE51" s="702"/>
      <c r="BF51" s="702"/>
      <c r="BG51" s="702"/>
      <c r="BH51" s="702"/>
      <c r="BI51" s="702"/>
      <c r="BJ51" s="702"/>
      <c r="BK51" s="702"/>
      <c r="BL51" s="702"/>
      <c r="BM51" s="702"/>
      <c r="BN51" s="702"/>
      <c r="BO51" s="702"/>
      <c r="BP51" s="702"/>
      <c r="BQ51" s="702"/>
      <c r="BR51" s="702"/>
      <c r="BS51" s="702"/>
      <c r="BT51" s="702"/>
      <c r="BU51" s="702"/>
      <c r="BV51" s="702"/>
      <c r="BW51" s="702"/>
      <c r="BX51" s="702"/>
      <c r="BY51" s="702"/>
      <c r="BZ51" s="702"/>
      <c r="CA51" s="702"/>
      <c r="CB51" s="702"/>
      <c r="CC51" s="702"/>
      <c r="CD51" s="702"/>
      <c r="CE51" s="702"/>
      <c r="CF51" s="702"/>
      <c r="CG51" s="702"/>
      <c r="CH51" s="702"/>
      <c r="CI51" s="702"/>
      <c r="CJ51" s="702"/>
      <c r="CK51" s="702"/>
      <c r="CL51" s="702"/>
      <c r="CM51" s="702"/>
      <c r="CN51" s="703"/>
      <c r="CO51" s="92"/>
      <c r="CP51" s="64"/>
      <c r="CQ51" s="59"/>
      <c r="CR51" s="59"/>
      <c r="CS51" s="59"/>
      <c r="CT51" s="59"/>
      <c r="CU51" s="59"/>
      <c r="CV51" s="59"/>
      <c r="CW51" s="59"/>
      <c r="CX51" s="59"/>
      <c r="CY51" s="59"/>
      <c r="CZ51" s="59"/>
      <c r="DA51" s="59"/>
      <c r="DB51" s="61"/>
      <c r="DC51" s="61"/>
      <c r="DD51" s="61"/>
    </row>
    <row r="52" spans="1:108" ht="24.95" customHeight="1" x14ac:dyDescent="0.25">
      <c r="A52" s="125"/>
      <c r="C52" s="701"/>
      <c r="D52" s="702"/>
      <c r="E52" s="702"/>
      <c r="F52" s="702"/>
      <c r="G52" s="702"/>
      <c r="H52" s="702"/>
      <c r="I52" s="702"/>
      <c r="J52" s="702"/>
      <c r="K52" s="702"/>
      <c r="L52" s="702"/>
      <c r="M52" s="702"/>
      <c r="N52" s="702"/>
      <c r="O52" s="702"/>
      <c r="P52" s="702"/>
      <c r="Q52" s="702"/>
      <c r="R52" s="702"/>
      <c r="S52" s="702"/>
      <c r="T52" s="702"/>
      <c r="U52" s="702"/>
      <c r="V52" s="702"/>
      <c r="W52" s="702"/>
      <c r="X52" s="702"/>
      <c r="Y52" s="702"/>
      <c r="Z52" s="702"/>
      <c r="AA52" s="702"/>
      <c r="AB52" s="702"/>
      <c r="AC52" s="702"/>
      <c r="AD52" s="702"/>
      <c r="AE52" s="702"/>
      <c r="AF52" s="702"/>
      <c r="AG52" s="702"/>
      <c r="AH52" s="702"/>
      <c r="AI52" s="702"/>
      <c r="AJ52" s="702"/>
      <c r="AK52" s="702"/>
      <c r="AL52" s="702"/>
      <c r="AM52" s="702"/>
      <c r="AN52" s="702"/>
      <c r="AO52" s="702"/>
      <c r="AP52" s="702"/>
      <c r="AQ52" s="702"/>
      <c r="AR52" s="702"/>
      <c r="AS52" s="702"/>
      <c r="AT52" s="702"/>
      <c r="AU52" s="702"/>
      <c r="AV52" s="702"/>
      <c r="AW52" s="702"/>
      <c r="AX52" s="702"/>
      <c r="AY52" s="702"/>
      <c r="AZ52" s="702"/>
      <c r="BA52" s="702"/>
      <c r="BB52" s="702"/>
      <c r="BC52" s="702"/>
      <c r="BD52" s="702"/>
      <c r="BE52" s="702"/>
      <c r="BF52" s="702"/>
      <c r="BG52" s="702"/>
      <c r="BH52" s="702"/>
      <c r="BI52" s="702"/>
      <c r="BJ52" s="702"/>
      <c r="BK52" s="702"/>
      <c r="BL52" s="702"/>
      <c r="BM52" s="702"/>
      <c r="BN52" s="702"/>
      <c r="BO52" s="702"/>
      <c r="BP52" s="702"/>
      <c r="BQ52" s="702"/>
      <c r="BR52" s="702"/>
      <c r="BS52" s="702"/>
      <c r="BT52" s="702"/>
      <c r="BU52" s="702"/>
      <c r="BV52" s="702"/>
      <c r="BW52" s="702"/>
      <c r="BX52" s="702"/>
      <c r="BY52" s="702"/>
      <c r="BZ52" s="702"/>
      <c r="CA52" s="702"/>
      <c r="CB52" s="702"/>
      <c r="CC52" s="702"/>
      <c r="CD52" s="702"/>
      <c r="CE52" s="702"/>
      <c r="CF52" s="702"/>
      <c r="CG52" s="702"/>
      <c r="CH52" s="702"/>
      <c r="CI52" s="702"/>
      <c r="CJ52" s="702"/>
      <c r="CK52" s="702"/>
      <c r="CL52" s="702"/>
      <c r="CM52" s="702"/>
      <c r="CN52" s="703"/>
      <c r="CP52" s="126"/>
      <c r="CQ52" s="59"/>
      <c r="CR52" s="59"/>
      <c r="CS52" s="59"/>
      <c r="CT52" s="59"/>
      <c r="CU52" s="59"/>
      <c r="CV52" s="59"/>
      <c r="CW52" s="59"/>
      <c r="CX52" s="59"/>
      <c r="CY52" s="59"/>
      <c r="CZ52" s="59"/>
      <c r="DA52" s="59"/>
      <c r="DB52" s="61"/>
      <c r="DC52" s="61"/>
      <c r="DD52" s="61"/>
    </row>
    <row r="53" spans="1:108" ht="24.95" customHeight="1" thickBot="1" x14ac:dyDescent="0.3">
      <c r="A53" s="95"/>
      <c r="B53" s="128"/>
      <c r="C53" s="704"/>
      <c r="D53" s="705"/>
      <c r="E53" s="705"/>
      <c r="F53" s="705"/>
      <c r="G53" s="705"/>
      <c r="H53" s="705"/>
      <c r="I53" s="705"/>
      <c r="J53" s="705"/>
      <c r="K53" s="705"/>
      <c r="L53" s="705"/>
      <c r="M53" s="705"/>
      <c r="N53" s="705"/>
      <c r="O53" s="705"/>
      <c r="P53" s="705"/>
      <c r="Q53" s="705"/>
      <c r="R53" s="705"/>
      <c r="S53" s="705"/>
      <c r="T53" s="705"/>
      <c r="U53" s="705"/>
      <c r="V53" s="705"/>
      <c r="W53" s="705"/>
      <c r="X53" s="705"/>
      <c r="Y53" s="705"/>
      <c r="Z53" s="705"/>
      <c r="AA53" s="705"/>
      <c r="AB53" s="705"/>
      <c r="AC53" s="705"/>
      <c r="AD53" s="705"/>
      <c r="AE53" s="705"/>
      <c r="AF53" s="705"/>
      <c r="AG53" s="705"/>
      <c r="AH53" s="705"/>
      <c r="AI53" s="705"/>
      <c r="AJ53" s="705"/>
      <c r="AK53" s="705"/>
      <c r="AL53" s="705"/>
      <c r="AM53" s="705"/>
      <c r="AN53" s="705"/>
      <c r="AO53" s="705"/>
      <c r="AP53" s="705"/>
      <c r="AQ53" s="705"/>
      <c r="AR53" s="705"/>
      <c r="AS53" s="705"/>
      <c r="AT53" s="705"/>
      <c r="AU53" s="705"/>
      <c r="AV53" s="705"/>
      <c r="AW53" s="705"/>
      <c r="AX53" s="705"/>
      <c r="AY53" s="705"/>
      <c r="AZ53" s="705"/>
      <c r="BA53" s="705"/>
      <c r="BB53" s="705"/>
      <c r="BC53" s="705"/>
      <c r="BD53" s="705"/>
      <c r="BE53" s="705"/>
      <c r="BF53" s="705"/>
      <c r="BG53" s="705"/>
      <c r="BH53" s="705"/>
      <c r="BI53" s="705"/>
      <c r="BJ53" s="705"/>
      <c r="BK53" s="705"/>
      <c r="BL53" s="705"/>
      <c r="BM53" s="705"/>
      <c r="BN53" s="705"/>
      <c r="BO53" s="705"/>
      <c r="BP53" s="705"/>
      <c r="BQ53" s="705"/>
      <c r="BR53" s="705"/>
      <c r="BS53" s="705"/>
      <c r="BT53" s="705"/>
      <c r="BU53" s="705"/>
      <c r="BV53" s="705"/>
      <c r="BW53" s="705"/>
      <c r="BX53" s="705"/>
      <c r="BY53" s="705"/>
      <c r="BZ53" s="705"/>
      <c r="CA53" s="705"/>
      <c r="CB53" s="705"/>
      <c r="CC53" s="705"/>
      <c r="CD53" s="705"/>
      <c r="CE53" s="705"/>
      <c r="CF53" s="705"/>
      <c r="CG53" s="705"/>
      <c r="CH53" s="705"/>
      <c r="CI53" s="705"/>
      <c r="CJ53" s="705"/>
      <c r="CK53" s="705"/>
      <c r="CL53" s="705"/>
      <c r="CM53" s="705"/>
      <c r="CN53" s="706"/>
      <c r="CO53" s="59"/>
      <c r="CP53" s="64"/>
      <c r="CQ53" s="61"/>
      <c r="CR53" s="61"/>
      <c r="CS53" s="61"/>
      <c r="CT53" s="61"/>
      <c r="CU53" s="61"/>
      <c r="CV53" s="61"/>
      <c r="CW53" s="61"/>
      <c r="CX53" s="61"/>
      <c r="CY53" s="61"/>
      <c r="CZ53" s="61"/>
      <c r="DA53" s="61"/>
      <c r="DB53" s="61"/>
      <c r="DC53" s="61"/>
      <c r="DD53" s="61"/>
    </row>
    <row r="54" spans="1:108" ht="24.95" customHeight="1" thickBot="1" x14ac:dyDescent="0.3">
      <c r="A54" s="110"/>
      <c r="B54" s="61"/>
      <c r="C54" s="130"/>
      <c r="D54" s="61"/>
      <c r="E54" s="59"/>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CJ54" s="61"/>
      <c r="CK54" s="61"/>
      <c r="CL54" s="61"/>
      <c r="CM54" s="61"/>
      <c r="CN54" s="61"/>
      <c r="CO54" s="61"/>
      <c r="CP54" s="111"/>
      <c r="CQ54" s="61"/>
      <c r="CR54" s="61"/>
      <c r="CS54" s="61"/>
      <c r="CT54" s="61"/>
      <c r="CU54" s="61"/>
      <c r="CV54" s="61"/>
      <c r="CW54" s="61"/>
      <c r="CX54" s="61"/>
      <c r="CY54" s="61"/>
      <c r="CZ54" s="61"/>
      <c r="DA54" s="61"/>
      <c r="DB54" s="61"/>
      <c r="DC54" s="61"/>
      <c r="DD54" s="61"/>
    </row>
    <row r="55" spans="1:108" ht="24.95" customHeight="1" thickTop="1" x14ac:dyDescent="0.25">
      <c r="A55" s="680" t="s">
        <v>275</v>
      </c>
      <c r="B55" s="681"/>
      <c r="C55" s="681"/>
      <c r="D55" s="681"/>
      <c r="E55" s="681"/>
      <c r="F55" s="681"/>
      <c r="G55" s="681"/>
      <c r="H55" s="681"/>
      <c r="I55" s="681"/>
      <c r="J55" s="684"/>
      <c r="K55" s="684"/>
      <c r="L55" s="684"/>
      <c r="M55" s="684"/>
      <c r="N55" s="684"/>
      <c r="O55" s="684"/>
      <c r="P55" s="684"/>
      <c r="Q55" s="684"/>
      <c r="R55" s="684"/>
      <c r="S55" s="684"/>
      <c r="T55" s="684"/>
      <c r="U55" s="684"/>
      <c r="V55" s="684"/>
      <c r="W55" s="684"/>
      <c r="X55" s="684"/>
      <c r="Y55" s="684"/>
      <c r="Z55" s="684"/>
      <c r="AA55" s="684"/>
      <c r="AB55" s="684"/>
      <c r="AC55" s="685"/>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111"/>
      <c r="CQ55" s="61"/>
      <c r="CR55" s="61"/>
      <c r="CS55" s="61"/>
      <c r="CT55" s="61"/>
      <c r="CU55" s="61"/>
      <c r="CV55" s="61"/>
      <c r="CW55" s="61"/>
      <c r="CX55" s="61"/>
      <c r="CY55" s="61"/>
      <c r="CZ55" s="61"/>
      <c r="DA55" s="61"/>
      <c r="DB55" s="61"/>
      <c r="DC55" s="61"/>
      <c r="DD55" s="61"/>
    </row>
    <row r="56" spans="1:108" ht="24.95" customHeight="1" thickBot="1" x14ac:dyDescent="0.3">
      <c r="A56" s="682"/>
      <c r="B56" s="683"/>
      <c r="C56" s="683"/>
      <c r="D56" s="683"/>
      <c r="E56" s="683"/>
      <c r="F56" s="683"/>
      <c r="G56" s="683"/>
      <c r="H56" s="683"/>
      <c r="I56" s="683"/>
      <c r="J56" s="686"/>
      <c r="K56" s="686"/>
      <c r="L56" s="686"/>
      <c r="M56" s="686"/>
      <c r="N56" s="686"/>
      <c r="O56" s="686"/>
      <c r="P56" s="686"/>
      <c r="Q56" s="686"/>
      <c r="R56" s="686"/>
      <c r="S56" s="686"/>
      <c r="T56" s="686"/>
      <c r="U56" s="686"/>
      <c r="V56" s="686"/>
      <c r="W56" s="686"/>
      <c r="X56" s="686"/>
      <c r="Y56" s="686"/>
      <c r="Z56" s="686"/>
      <c r="AA56" s="686"/>
      <c r="AB56" s="686"/>
      <c r="AC56" s="687"/>
      <c r="AD56" s="131"/>
      <c r="AE56" s="131"/>
      <c r="AF56" s="131"/>
      <c r="AG56" s="131"/>
      <c r="AH56" s="131"/>
      <c r="AI56" s="131"/>
      <c r="AJ56" s="131"/>
      <c r="AK56" s="131"/>
      <c r="AL56" s="131"/>
      <c r="AM56" s="131"/>
      <c r="AN56" s="131"/>
      <c r="AO56" s="131"/>
      <c r="AP56" s="131"/>
      <c r="AQ56" s="131"/>
      <c r="AR56" s="131"/>
      <c r="AS56" s="131"/>
      <c r="AT56" s="131"/>
      <c r="AU56" s="131"/>
      <c r="AV56" s="131"/>
      <c r="AW56" s="131"/>
      <c r="AX56" s="88"/>
      <c r="AY56" s="132"/>
      <c r="AZ56" s="70"/>
      <c r="BA56" s="70"/>
      <c r="BB56" s="70"/>
      <c r="BC56" s="70"/>
      <c r="BD56" s="133"/>
      <c r="BE56" s="70"/>
      <c r="BF56" s="70"/>
      <c r="BG56" s="70"/>
      <c r="BH56" s="70"/>
      <c r="BI56" s="70"/>
      <c r="BJ56" s="70"/>
      <c r="BK56" s="70"/>
      <c r="BL56" s="70"/>
      <c r="BM56" s="70"/>
      <c r="BN56" s="70"/>
      <c r="BO56" s="70"/>
      <c r="BP56" s="70"/>
      <c r="BQ56" s="70"/>
      <c r="BR56" s="70"/>
      <c r="BS56" s="133"/>
      <c r="BT56" s="70"/>
      <c r="BU56" s="70"/>
      <c r="BV56" s="70"/>
      <c r="BW56" s="70"/>
      <c r="BX56" s="70"/>
      <c r="BY56" s="70"/>
      <c r="BZ56" s="70"/>
      <c r="CA56" s="70"/>
      <c r="CB56" s="70"/>
      <c r="CC56" s="70"/>
      <c r="CD56" s="70"/>
      <c r="CE56" s="70"/>
      <c r="CF56" s="70"/>
      <c r="CG56" s="70"/>
      <c r="CH56" s="70"/>
      <c r="CI56" s="70"/>
      <c r="CJ56" s="70"/>
      <c r="CK56" s="70"/>
      <c r="CL56" s="70"/>
      <c r="CM56" s="70"/>
      <c r="CN56" s="70"/>
      <c r="CO56" s="70"/>
      <c r="CP56" s="366" t="s">
        <v>505</v>
      </c>
      <c r="CQ56" s="61"/>
      <c r="CR56" s="61"/>
      <c r="CS56" s="61"/>
      <c r="CT56" s="61"/>
      <c r="CU56" s="61"/>
      <c r="CV56" s="61"/>
      <c r="CW56" s="61"/>
      <c r="CX56" s="61"/>
      <c r="CY56" s="61"/>
      <c r="CZ56" s="61"/>
      <c r="DA56" s="61"/>
      <c r="DB56" s="61"/>
      <c r="DC56" s="61"/>
      <c r="DD56" s="61"/>
    </row>
    <row r="57" spans="1:108" ht="24.95" customHeight="1" x14ac:dyDescent="0.3">
      <c r="A57" s="61"/>
      <c r="B57" s="61"/>
      <c r="C57" s="61"/>
      <c r="D57" s="61"/>
      <c r="E57" s="59"/>
      <c r="F57" s="61"/>
      <c r="G57" s="61"/>
      <c r="H57" s="61"/>
      <c r="I57" s="61"/>
      <c r="J57" s="61"/>
      <c r="K57" s="61"/>
      <c r="L57" s="61"/>
      <c r="M57" s="61"/>
      <c r="N57" s="117"/>
      <c r="O57" s="118"/>
      <c r="P57" s="118"/>
      <c r="Q57" s="118"/>
      <c r="R57" s="118"/>
      <c r="S57" s="118"/>
      <c r="T57" s="118"/>
      <c r="U57" s="118"/>
      <c r="V57" s="118"/>
      <c r="W57" s="119"/>
      <c r="X57" s="120"/>
      <c r="Y57" s="118"/>
      <c r="Z57" s="118"/>
      <c r="AA57" s="118"/>
      <c r="AB57" s="118"/>
      <c r="AC57" s="118"/>
      <c r="AD57" s="118"/>
      <c r="AE57" s="121"/>
      <c r="AF57" s="121"/>
      <c r="AG57" s="121"/>
      <c r="AH57" s="121"/>
      <c r="AI57" s="122"/>
      <c r="AJ57" s="118"/>
      <c r="AK57" s="119"/>
      <c r="AL57" s="118"/>
      <c r="AM57" s="118"/>
      <c r="AN57" s="118"/>
      <c r="AO57" s="118"/>
      <c r="AP57" s="118"/>
      <c r="AQ57" s="118"/>
      <c r="AR57" s="118"/>
      <c r="AS57" s="118"/>
      <c r="AT57" s="118"/>
      <c r="AU57" s="118"/>
      <c r="AV57" s="118"/>
      <c r="AW57" s="118"/>
      <c r="AX57" s="118"/>
      <c r="AY57" s="118"/>
      <c r="AZ57" s="118"/>
      <c r="BA57" s="118"/>
      <c r="BB57" s="118"/>
      <c r="BC57" s="118"/>
      <c r="BD57" s="118"/>
      <c r="BE57" s="118"/>
      <c r="BF57" s="97"/>
      <c r="BG57" s="97"/>
      <c r="BH57" s="97"/>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row>
    <row r="58" spans="1:108" ht="24.95" customHeight="1" x14ac:dyDescent="0.3">
      <c r="A58" s="61"/>
      <c r="B58" s="61"/>
      <c r="C58" s="61"/>
      <c r="D58" s="61"/>
      <c r="E58" s="59"/>
      <c r="F58" s="61"/>
      <c r="G58" s="61"/>
      <c r="H58" s="61"/>
      <c r="I58" s="61"/>
      <c r="J58" s="61"/>
      <c r="K58" s="61"/>
      <c r="L58" s="61"/>
      <c r="M58" s="61"/>
      <c r="N58" s="117"/>
      <c r="O58" s="119"/>
      <c r="P58" s="119"/>
      <c r="Q58" s="119"/>
      <c r="R58" s="118"/>
      <c r="S58" s="118"/>
      <c r="T58" s="118"/>
      <c r="U58" s="118"/>
      <c r="V58" s="119"/>
      <c r="W58" s="118"/>
      <c r="X58" s="123"/>
      <c r="Y58" s="688"/>
      <c r="Z58" s="688"/>
      <c r="AA58" s="688"/>
      <c r="AB58" s="688"/>
      <c r="AC58" s="688"/>
      <c r="AD58" s="688"/>
      <c r="AE58" s="688"/>
      <c r="AF58" s="688"/>
      <c r="AG58" s="688"/>
      <c r="AH58" s="688"/>
      <c r="AI58" s="688"/>
      <c r="AJ58" s="688"/>
      <c r="AK58" s="688"/>
      <c r="AL58" s="688"/>
      <c r="AM58" s="688"/>
      <c r="AN58" s="688"/>
      <c r="AO58" s="688"/>
      <c r="AP58" s="688"/>
      <c r="AQ58" s="688"/>
      <c r="AR58" s="688"/>
      <c r="AS58" s="688"/>
      <c r="AT58" s="688"/>
      <c r="AU58" s="688"/>
      <c r="AV58" s="688"/>
      <c r="AW58" s="688"/>
      <c r="AX58" s="688"/>
      <c r="AY58" s="688"/>
      <c r="AZ58" s="688"/>
      <c r="BA58" s="688"/>
      <c r="BB58" s="688"/>
      <c r="BC58" s="688"/>
      <c r="BD58" s="688"/>
      <c r="BE58" s="688"/>
      <c r="BF58" s="688"/>
      <c r="BG58" s="688"/>
      <c r="BH58" s="688"/>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row>
    <row r="59" spans="1:108" ht="24.95" customHeight="1" x14ac:dyDescent="0.3">
      <c r="A59" s="61"/>
      <c r="B59" s="61"/>
      <c r="C59" s="61"/>
      <c r="D59" s="61"/>
      <c r="E59" s="59"/>
      <c r="F59" s="61"/>
      <c r="G59" s="61"/>
      <c r="H59" s="61"/>
      <c r="I59" s="61"/>
      <c r="J59" s="61"/>
      <c r="K59" s="61"/>
      <c r="L59" s="61"/>
      <c r="M59" s="61"/>
      <c r="N59" s="114"/>
      <c r="O59" s="118"/>
      <c r="P59" s="118"/>
      <c r="Q59" s="118"/>
      <c r="R59" s="121"/>
      <c r="S59" s="121"/>
      <c r="T59" s="121"/>
      <c r="U59" s="121"/>
      <c r="V59" s="134"/>
      <c r="W59" s="135"/>
      <c r="X59" s="123"/>
      <c r="Y59" s="688"/>
      <c r="Z59" s="688"/>
      <c r="AA59" s="688"/>
      <c r="AB59" s="688"/>
      <c r="AC59" s="688"/>
      <c r="AD59" s="688"/>
      <c r="AE59" s="688"/>
      <c r="AF59" s="688"/>
      <c r="AG59" s="688"/>
      <c r="AH59" s="688"/>
      <c r="AI59" s="688"/>
      <c r="AJ59" s="688"/>
      <c r="AK59" s="688"/>
      <c r="AL59" s="688"/>
      <c r="AM59" s="688"/>
      <c r="AN59" s="688"/>
      <c r="AO59" s="688"/>
      <c r="AP59" s="688"/>
      <c r="AQ59" s="688"/>
      <c r="AR59" s="688"/>
      <c r="AS59" s="688"/>
      <c r="AT59" s="688"/>
      <c r="AU59" s="688"/>
      <c r="AV59" s="688"/>
      <c r="AW59" s="688"/>
      <c r="AX59" s="688"/>
      <c r="AY59" s="688"/>
      <c r="AZ59" s="688"/>
      <c r="BA59" s="688"/>
      <c r="BB59" s="688"/>
      <c r="BC59" s="688"/>
      <c r="BD59" s="688"/>
      <c r="BE59" s="688"/>
      <c r="BF59" s="688"/>
      <c r="BG59" s="688"/>
      <c r="BH59" s="688"/>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row>
    <row r="60" spans="1:108" ht="24.95" customHeight="1" x14ac:dyDescent="0.2">
      <c r="N60" s="136"/>
      <c r="O60" s="137"/>
      <c r="P60" s="137"/>
      <c r="Q60" s="137"/>
      <c r="R60" s="138"/>
      <c r="S60" s="138"/>
      <c r="T60" s="138"/>
      <c r="U60" s="138"/>
      <c r="V60" s="139"/>
      <c r="W60" s="140"/>
      <c r="X60" s="140"/>
      <c r="Y60" s="141"/>
      <c r="Z60" s="141"/>
      <c r="AA60" s="141"/>
      <c r="AB60" s="142"/>
      <c r="AC60" s="142"/>
      <c r="AD60" s="142"/>
      <c r="AE60" s="142"/>
      <c r="AF60" s="142"/>
      <c r="AG60" s="142"/>
      <c r="AH60" s="142"/>
      <c r="AI60" s="142"/>
      <c r="AJ60" s="142"/>
      <c r="AK60" s="142"/>
      <c r="AL60" s="142"/>
      <c r="AM60" s="142"/>
      <c r="AN60" s="142"/>
      <c r="AO60" s="142"/>
      <c r="AP60" s="142"/>
      <c r="AQ60" s="142"/>
      <c r="AR60" s="142"/>
      <c r="AS60" s="142"/>
      <c r="AT60" s="142"/>
      <c r="AU60" s="142"/>
      <c r="AV60" s="142"/>
      <c r="AW60" s="142"/>
      <c r="AX60" s="142"/>
      <c r="AY60" s="142"/>
      <c r="AZ60" s="142"/>
      <c r="BA60" s="142"/>
      <c r="BB60" s="142"/>
      <c r="BC60" s="142"/>
      <c r="BD60" s="142"/>
      <c r="BE60" s="142"/>
      <c r="BF60" s="143"/>
      <c r="BG60" s="143"/>
      <c r="BH60" s="143"/>
    </row>
  </sheetData>
  <sheetProtection sheet="1" scenarios="1"/>
  <mergeCells count="57">
    <mergeCell ref="A1:CP3"/>
    <mergeCell ref="A4:AN5"/>
    <mergeCell ref="BC4:CP5"/>
    <mergeCell ref="A7:CP7"/>
    <mergeCell ref="B9:I9"/>
    <mergeCell ref="J9:BA9"/>
    <mergeCell ref="BE9:BJ9"/>
    <mergeCell ref="BL9:BX9"/>
    <mergeCell ref="BZ9:CA9"/>
    <mergeCell ref="CC9:CO9"/>
    <mergeCell ref="B15:P15"/>
    <mergeCell ref="Q15:S15"/>
    <mergeCell ref="T15:AB15"/>
    <mergeCell ref="AC15:AE15"/>
    <mergeCell ref="AF15:AN15"/>
    <mergeCell ref="A11:CP11"/>
    <mergeCell ref="B12:C12"/>
    <mergeCell ref="B13:P13"/>
    <mergeCell ref="Q13:CL13"/>
    <mergeCell ref="B14:C14"/>
    <mergeCell ref="AZ21:BE21"/>
    <mergeCell ref="B16:C16"/>
    <mergeCell ref="B17:P17"/>
    <mergeCell ref="Q17:AB17"/>
    <mergeCell ref="AC17:AF17"/>
    <mergeCell ref="Q23:S23"/>
    <mergeCell ref="AC23:AE23"/>
    <mergeCell ref="AF23:AN23"/>
    <mergeCell ref="B18:C18"/>
    <mergeCell ref="A19:CP19"/>
    <mergeCell ref="B20:CO20"/>
    <mergeCell ref="B21:P21"/>
    <mergeCell ref="Q21:S21"/>
    <mergeCell ref="T21:X21"/>
    <mergeCell ref="Y21:AA21"/>
    <mergeCell ref="AB21:AF21"/>
    <mergeCell ref="AG21:AI21"/>
    <mergeCell ref="AJ21:AN21"/>
    <mergeCell ref="AO21:AQ21"/>
    <mergeCell ref="AR21:AV21"/>
    <mergeCell ref="AW21:AY21"/>
    <mergeCell ref="T23:AB23"/>
    <mergeCell ref="BF21:CK21"/>
    <mergeCell ref="Y58:BH59"/>
    <mergeCell ref="BY23:CK23"/>
    <mergeCell ref="B25:P25"/>
    <mergeCell ref="B46:CO46"/>
    <mergeCell ref="C47:CN53"/>
    <mergeCell ref="A55:I56"/>
    <mergeCell ref="J55:AC56"/>
    <mergeCell ref="AO23:AQ23"/>
    <mergeCell ref="AR23:AZ23"/>
    <mergeCell ref="BA23:BC23"/>
    <mergeCell ref="BD23:BL23"/>
    <mergeCell ref="BM23:BO23"/>
    <mergeCell ref="BP23:BX23"/>
    <mergeCell ref="B23:P23"/>
  </mergeCells>
  <phoneticPr fontId="1"/>
  <conditionalFormatting sqref="J9 BL9 CC9">
    <cfRule type="notContainsBlanks" dxfId="19" priority="5">
      <formula>LEN(TRIM(J9))&gt;0</formula>
    </cfRule>
  </conditionalFormatting>
  <conditionalFormatting sqref="B12:C12">
    <cfRule type="cellIs" dxfId="18" priority="4" operator="equal">
      <formula>"☑"</formula>
    </cfRule>
  </conditionalFormatting>
  <conditionalFormatting sqref="B14:C14">
    <cfRule type="cellIs" dxfId="17" priority="3" operator="equal">
      <formula>"☑"</formula>
    </cfRule>
  </conditionalFormatting>
  <conditionalFormatting sqref="B16:C16">
    <cfRule type="cellIs" dxfId="16" priority="2" operator="equal">
      <formula>"☑"</formula>
    </cfRule>
  </conditionalFormatting>
  <conditionalFormatting sqref="B16:C16">
    <cfRule type="cellIs" dxfId="15" priority="1" operator="equal">
      <formula>"☑"</formula>
    </cfRule>
  </conditionalFormatting>
  <dataValidations count="3">
    <dataValidation type="textLength" allowBlank="1" showInputMessage="1" showErrorMessage="1" errorTitle="文字数オーバー" error="担当者名は各6文字までしか入力できません" sqref="BL9 CC9" xr:uid="{6A7B31B0-D190-4336-840E-FCE091EF291D}">
      <formula1>1</formula1>
      <formula2>6</formula2>
    </dataValidation>
    <dataValidation imeMode="on" allowBlank="1" showInputMessage="1" showErrorMessage="1" sqref="BZ9" xr:uid="{538A751B-B82B-4131-81C4-344B70275EC1}"/>
    <dataValidation type="list" allowBlank="1" showInputMessage="1" showErrorMessage="1" sqref="Q15:S15 AC15:AE15 AC23:AE23 AO23:AQ23 BA23:BC23 BM23:BO23 Q21:S21 AO21:AQ21 Y21:AA21 AG21:AI21 AW21:AY21 Q23:S23" xr:uid="{6864C359-54EF-41E5-B831-B441CADD5429}">
      <formula1>"□,☑"</formula1>
    </dataValidation>
  </dataValidations>
  <printOptions horizontalCentered="1"/>
  <pageMargins left="0.31496062992125984" right="0.27559055118110237" top="0.39370078740157483" bottom="0.23622047244094491" header="0.15748031496062992" footer="0"/>
  <pageSetup paperSize="9" scale="64" fitToHeight="0" orientation="portrait" r:id="rId1"/>
  <headerFooter alignWithMargins="0">
    <oddFooter xml:space="preserve">&amp;R&amp;"Century,標準"&amp;20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045F3-1D42-4E4A-B315-8FFEA9B835A0}">
  <sheetPr codeName="Sheet3"/>
  <dimension ref="A1:V88"/>
  <sheetViews>
    <sheetView workbookViewId="0">
      <selection activeCell="P11" sqref="P11"/>
    </sheetView>
  </sheetViews>
  <sheetFormatPr defaultRowHeight="13.5" outlineLevelCol="1" x14ac:dyDescent="0.15"/>
  <cols>
    <col min="2" max="2" width="14.375" bestFit="1" customWidth="1"/>
    <col min="3" max="3" width="8.875" bestFit="1" customWidth="1"/>
    <col min="4" max="7" width="10" bestFit="1" customWidth="1"/>
    <col min="8" max="8" width="11.25" bestFit="1" customWidth="1"/>
    <col min="10" max="10" width="40.625" hidden="1" customWidth="1" outlineLevel="1"/>
    <col min="11" max="12" width="9" style="14" hidden="1" customWidth="1" outlineLevel="1"/>
    <col min="13" max="15" width="9.5" style="14" hidden="1" customWidth="1" outlineLevel="1"/>
    <col min="16" max="16" width="9" collapsed="1"/>
    <col min="17" max="17" width="13.375" customWidth="1" outlineLevel="1"/>
    <col min="18" max="18" width="12" style="14" customWidth="1" outlineLevel="1"/>
    <col min="19" max="19" width="9" style="14" outlineLevel="1"/>
    <col min="20" max="22" width="9.5" style="14" customWidth="1" outlineLevel="1"/>
  </cols>
  <sheetData>
    <row r="1" spans="1:19" ht="22.5" customHeight="1" thickBot="1" x14ac:dyDescent="0.2">
      <c r="B1" s="11" t="s">
        <v>175</v>
      </c>
      <c r="C1" s="11"/>
      <c r="D1" s="11"/>
      <c r="E1" s="11"/>
      <c r="F1" s="11"/>
      <c r="G1" s="11"/>
      <c r="H1" s="11"/>
      <c r="K1" s="367" t="s">
        <v>109</v>
      </c>
      <c r="L1" s="367"/>
      <c r="M1" s="367"/>
      <c r="N1" s="367"/>
      <c r="O1" s="367"/>
    </row>
    <row r="2" spans="1:19" ht="18" x14ac:dyDescent="0.15">
      <c r="B2" s="2" t="s">
        <v>97</v>
      </c>
      <c r="C2" s="3">
        <v>500</v>
      </c>
      <c r="D2" s="3">
        <v>1000</v>
      </c>
      <c r="E2" s="3">
        <v>2000</v>
      </c>
      <c r="F2" s="3">
        <v>3000</v>
      </c>
      <c r="G2" s="3">
        <v>5000</v>
      </c>
      <c r="H2" s="3">
        <v>10000</v>
      </c>
      <c r="J2" s="24" t="s">
        <v>123</v>
      </c>
      <c r="K2" s="2" t="s">
        <v>106</v>
      </c>
      <c r="L2" s="3" t="s">
        <v>113</v>
      </c>
      <c r="M2" s="3" t="s">
        <v>114</v>
      </c>
      <c r="N2" s="3" t="s">
        <v>115</v>
      </c>
      <c r="O2" s="3" t="s">
        <v>116</v>
      </c>
    </row>
    <row r="3" spans="1:19" ht="19.5" thickBot="1" x14ac:dyDescent="0.2">
      <c r="A3">
        <v>0</v>
      </c>
      <c r="B3" s="4" t="s">
        <v>76</v>
      </c>
      <c r="C3" s="1">
        <v>758</v>
      </c>
      <c r="D3" s="8">
        <v>1330</v>
      </c>
      <c r="E3" s="8">
        <v>2433</v>
      </c>
      <c r="F3" s="8">
        <v>3519</v>
      </c>
      <c r="G3" s="8">
        <v>5655</v>
      </c>
      <c r="H3" s="8">
        <v>11010</v>
      </c>
      <c r="J3" s="13">
        <v>32</v>
      </c>
      <c r="K3" s="16">
        <v>50</v>
      </c>
      <c r="L3" s="23">
        <v>4700</v>
      </c>
      <c r="M3" s="19">
        <v>9400</v>
      </c>
      <c r="N3" s="19">
        <v>14100</v>
      </c>
      <c r="O3" s="19">
        <v>18800</v>
      </c>
    </row>
    <row r="4" spans="1:19" ht="19.5" thickBot="1" x14ac:dyDescent="0.2">
      <c r="A4">
        <v>1</v>
      </c>
      <c r="B4" s="4" t="s">
        <v>77</v>
      </c>
      <c r="C4" s="1">
        <v>738</v>
      </c>
      <c r="D4" s="8">
        <v>1310</v>
      </c>
      <c r="E4" s="8">
        <v>2409</v>
      </c>
      <c r="F4" s="8">
        <v>3492</v>
      </c>
      <c r="G4" s="8">
        <v>5623</v>
      </c>
      <c r="H4" s="8">
        <v>10965</v>
      </c>
      <c r="J4" s="13">
        <v>33</v>
      </c>
      <c r="K4" s="16">
        <v>60</v>
      </c>
      <c r="L4" s="23">
        <v>5000</v>
      </c>
      <c r="M4" s="19">
        <v>9700</v>
      </c>
      <c r="N4" s="19">
        <v>14400</v>
      </c>
      <c r="O4" s="19">
        <v>19100</v>
      </c>
    </row>
    <row r="5" spans="1:19" ht="19.5" thickBot="1" x14ac:dyDescent="0.2">
      <c r="A5">
        <v>2</v>
      </c>
      <c r="B5" s="4" t="s">
        <v>78</v>
      </c>
      <c r="C5" s="1">
        <v>723</v>
      </c>
      <c r="D5" s="8">
        <v>1295</v>
      </c>
      <c r="E5" s="8">
        <v>2391</v>
      </c>
      <c r="F5" s="8">
        <v>3471</v>
      </c>
      <c r="G5" s="8">
        <v>5598</v>
      </c>
      <c r="H5" s="8">
        <v>10931</v>
      </c>
      <c r="J5" s="13">
        <v>34</v>
      </c>
      <c r="K5" s="16">
        <v>70</v>
      </c>
      <c r="L5" s="23">
        <v>5000</v>
      </c>
      <c r="M5" s="19">
        <v>9700</v>
      </c>
      <c r="N5" s="19">
        <v>14400</v>
      </c>
      <c r="O5" s="19">
        <v>19100</v>
      </c>
    </row>
    <row r="6" spans="1:19" ht="19.5" thickBot="1" x14ac:dyDescent="0.2">
      <c r="A6">
        <v>3</v>
      </c>
      <c r="B6" s="4" t="s">
        <v>79</v>
      </c>
      <c r="C6" s="1">
        <v>709</v>
      </c>
      <c r="D6" s="8">
        <v>1280</v>
      </c>
      <c r="E6" s="8">
        <v>2373</v>
      </c>
      <c r="F6" s="8">
        <v>3452</v>
      </c>
      <c r="G6" s="8">
        <v>5577</v>
      </c>
      <c r="H6" s="8">
        <v>10903</v>
      </c>
      <c r="J6" s="13">
        <v>35</v>
      </c>
      <c r="K6" s="16">
        <v>80</v>
      </c>
      <c r="L6" s="23">
        <v>5000</v>
      </c>
      <c r="M6" s="19">
        <v>9700</v>
      </c>
      <c r="N6" s="19">
        <v>14400</v>
      </c>
      <c r="O6" s="19">
        <v>19100</v>
      </c>
    </row>
    <row r="7" spans="1:19" ht="19.5" thickBot="1" x14ac:dyDescent="0.2">
      <c r="A7">
        <v>4</v>
      </c>
      <c r="B7" s="4" t="s">
        <v>80</v>
      </c>
      <c r="C7" s="1">
        <v>695</v>
      </c>
      <c r="D7" s="8">
        <v>1265</v>
      </c>
      <c r="E7" s="8">
        <v>2356</v>
      </c>
      <c r="F7" s="8">
        <v>3434</v>
      </c>
      <c r="G7" s="8">
        <v>5557</v>
      </c>
      <c r="H7" s="8">
        <v>10879</v>
      </c>
      <c r="J7" s="13">
        <v>36</v>
      </c>
      <c r="K7" s="16">
        <v>90</v>
      </c>
      <c r="L7" s="23">
        <v>5000</v>
      </c>
      <c r="M7" s="19">
        <v>9700</v>
      </c>
      <c r="N7" s="19">
        <v>14400</v>
      </c>
      <c r="O7" s="19">
        <v>19100</v>
      </c>
    </row>
    <row r="8" spans="1:19" ht="19.5" thickBot="1" x14ac:dyDescent="0.2">
      <c r="A8">
        <v>5</v>
      </c>
      <c r="B8" s="4" t="s">
        <v>81</v>
      </c>
      <c r="C8" s="1">
        <v>685</v>
      </c>
      <c r="D8" s="8">
        <v>1250</v>
      </c>
      <c r="E8" s="8">
        <v>2337</v>
      </c>
      <c r="F8" s="8">
        <v>3411</v>
      </c>
      <c r="G8" s="8">
        <v>5528</v>
      </c>
      <c r="H8" s="8">
        <v>10835</v>
      </c>
      <c r="J8" s="13">
        <v>37</v>
      </c>
      <c r="K8" s="16">
        <v>100</v>
      </c>
      <c r="L8" s="23">
        <v>5000</v>
      </c>
      <c r="M8" s="19">
        <v>9700</v>
      </c>
      <c r="N8" s="19">
        <v>14400</v>
      </c>
      <c r="O8" s="19">
        <v>19100</v>
      </c>
    </row>
    <row r="9" spans="1:19" ht="19.5" thickBot="1" x14ac:dyDescent="0.2">
      <c r="A9">
        <v>6</v>
      </c>
      <c r="B9" s="4" t="s">
        <v>82</v>
      </c>
      <c r="C9" s="1">
        <v>666</v>
      </c>
      <c r="D9" s="8">
        <v>1240</v>
      </c>
      <c r="E9" s="8">
        <v>2326</v>
      </c>
      <c r="F9" s="8">
        <v>3399</v>
      </c>
      <c r="G9" s="8">
        <v>5515</v>
      </c>
      <c r="H9" s="8">
        <v>10819</v>
      </c>
      <c r="J9" s="13">
        <v>38</v>
      </c>
      <c r="K9" s="16">
        <v>200</v>
      </c>
      <c r="L9" s="23">
        <v>5125</v>
      </c>
      <c r="M9" s="19">
        <v>9825</v>
      </c>
      <c r="N9" s="19">
        <v>14525</v>
      </c>
      <c r="O9" s="19">
        <v>19225</v>
      </c>
    </row>
    <row r="10" spans="1:19" ht="19.5" thickBot="1" x14ac:dyDescent="0.2">
      <c r="A10">
        <v>7</v>
      </c>
      <c r="B10" s="4" t="s">
        <v>83</v>
      </c>
      <c r="C10" s="1">
        <v>656</v>
      </c>
      <c r="D10" s="8">
        <v>1230</v>
      </c>
      <c r="E10" s="8">
        <v>2314</v>
      </c>
      <c r="F10" s="8">
        <v>3385</v>
      </c>
      <c r="G10" s="8">
        <v>5498</v>
      </c>
      <c r="H10" s="8">
        <v>10795</v>
      </c>
      <c r="J10" s="13">
        <v>39</v>
      </c>
      <c r="K10" s="16">
        <v>300</v>
      </c>
      <c r="L10" s="23">
        <v>5250</v>
      </c>
      <c r="M10" s="19">
        <v>9950</v>
      </c>
      <c r="N10" s="19">
        <v>14650</v>
      </c>
      <c r="O10" s="19">
        <v>19350</v>
      </c>
    </row>
    <row r="11" spans="1:19" ht="19.5" thickBot="1" x14ac:dyDescent="0.2">
      <c r="A11">
        <v>8</v>
      </c>
      <c r="B11" s="4" t="s">
        <v>84</v>
      </c>
      <c r="C11" s="1">
        <v>648</v>
      </c>
      <c r="D11" s="8">
        <v>1225</v>
      </c>
      <c r="E11" s="8">
        <v>2307</v>
      </c>
      <c r="F11" s="8">
        <v>3378</v>
      </c>
      <c r="G11" s="8">
        <v>5490</v>
      </c>
      <c r="H11" s="8">
        <v>10784</v>
      </c>
      <c r="J11" s="13">
        <v>40</v>
      </c>
      <c r="K11" s="16">
        <v>400</v>
      </c>
      <c r="L11" s="23">
        <v>5375</v>
      </c>
      <c r="M11" s="19">
        <v>10075</v>
      </c>
      <c r="N11" s="19">
        <v>14775</v>
      </c>
      <c r="O11" s="19">
        <v>19475</v>
      </c>
    </row>
    <row r="12" spans="1:19" ht="19.5" thickBot="1" x14ac:dyDescent="0.2">
      <c r="A12">
        <v>9</v>
      </c>
      <c r="B12" s="4" t="s">
        <v>85</v>
      </c>
      <c r="C12" s="1">
        <v>640</v>
      </c>
      <c r="D12" s="8">
        <v>1220</v>
      </c>
      <c r="E12" s="8">
        <v>2302</v>
      </c>
      <c r="F12" s="8">
        <v>3372</v>
      </c>
      <c r="G12" s="8">
        <v>5484</v>
      </c>
      <c r="H12" s="8">
        <v>10777</v>
      </c>
      <c r="J12" s="13">
        <v>41</v>
      </c>
      <c r="K12" s="16">
        <v>500</v>
      </c>
      <c r="L12" s="23">
        <v>5500</v>
      </c>
      <c r="M12" s="19">
        <v>10200</v>
      </c>
      <c r="N12" s="19">
        <v>14900</v>
      </c>
      <c r="O12" s="19">
        <v>19600</v>
      </c>
    </row>
    <row r="13" spans="1:19" ht="19.5" thickBot="1" x14ac:dyDescent="0.2">
      <c r="A13">
        <v>10</v>
      </c>
      <c r="B13" s="4" t="s">
        <v>86</v>
      </c>
      <c r="C13" s="1">
        <v>637</v>
      </c>
      <c r="D13" s="8">
        <v>1217</v>
      </c>
      <c r="E13" s="8">
        <v>2298</v>
      </c>
      <c r="F13" s="8">
        <v>3368</v>
      </c>
      <c r="G13" s="8">
        <v>5480</v>
      </c>
      <c r="H13" s="8">
        <v>10771</v>
      </c>
      <c r="J13" s="13">
        <v>42</v>
      </c>
      <c r="K13" s="16">
        <v>600</v>
      </c>
      <c r="L13" s="23">
        <v>5700</v>
      </c>
      <c r="M13" s="19">
        <v>10400</v>
      </c>
      <c r="N13" s="19">
        <v>15100</v>
      </c>
      <c r="O13" s="19">
        <v>19800</v>
      </c>
    </row>
    <row r="14" spans="1:19" ht="19.5" thickBot="1" x14ac:dyDescent="0.2">
      <c r="A14">
        <v>11</v>
      </c>
      <c r="B14" s="4" t="s">
        <v>87</v>
      </c>
      <c r="C14" s="1">
        <v>634</v>
      </c>
      <c r="D14" s="8">
        <v>1214</v>
      </c>
      <c r="E14" s="8">
        <v>2295</v>
      </c>
      <c r="F14" s="8">
        <v>3365</v>
      </c>
      <c r="G14" s="8">
        <v>5475</v>
      </c>
      <c r="H14" s="8">
        <v>10766</v>
      </c>
      <c r="J14" s="13">
        <v>43</v>
      </c>
      <c r="K14" s="16">
        <v>700</v>
      </c>
      <c r="L14" s="23">
        <v>5900</v>
      </c>
      <c r="M14" s="19">
        <v>10600</v>
      </c>
      <c r="N14" s="19">
        <v>15300</v>
      </c>
      <c r="O14" s="19">
        <v>20000</v>
      </c>
    </row>
    <row r="15" spans="1:19" ht="19.5" thickBot="1" x14ac:dyDescent="0.2">
      <c r="A15">
        <v>12</v>
      </c>
      <c r="B15" s="4" t="s">
        <v>88</v>
      </c>
      <c r="C15" s="1">
        <v>631</v>
      </c>
      <c r="D15" s="8">
        <v>1211</v>
      </c>
      <c r="E15" s="8">
        <v>2292</v>
      </c>
      <c r="F15" s="8">
        <v>3361</v>
      </c>
      <c r="G15" s="8">
        <v>5471</v>
      </c>
      <c r="H15" s="8">
        <v>10760</v>
      </c>
      <c r="J15" s="13">
        <v>44</v>
      </c>
      <c r="K15" s="16">
        <v>800</v>
      </c>
      <c r="L15" s="23">
        <v>6100</v>
      </c>
      <c r="M15" s="19">
        <v>10800</v>
      </c>
      <c r="N15" s="19">
        <v>15500</v>
      </c>
      <c r="O15" s="19">
        <v>20200</v>
      </c>
      <c r="S15" s="15"/>
    </row>
    <row r="16" spans="1:19" ht="19.5" thickBot="1" x14ac:dyDescent="0.2">
      <c r="A16">
        <v>13</v>
      </c>
      <c r="B16" s="4" t="s">
        <v>89</v>
      </c>
      <c r="C16" s="1">
        <v>629</v>
      </c>
      <c r="D16" s="8">
        <v>1208</v>
      </c>
      <c r="E16" s="8">
        <v>2289</v>
      </c>
      <c r="F16" s="8">
        <v>3357</v>
      </c>
      <c r="G16" s="8">
        <v>5467</v>
      </c>
      <c r="H16" s="8">
        <v>10754</v>
      </c>
      <c r="J16" s="13">
        <v>45</v>
      </c>
      <c r="K16" s="16">
        <v>900</v>
      </c>
      <c r="L16" s="23">
        <v>6300</v>
      </c>
      <c r="M16" s="19">
        <v>11000</v>
      </c>
      <c r="N16" s="19">
        <v>15700</v>
      </c>
      <c r="O16" s="19">
        <v>20400</v>
      </c>
    </row>
    <row r="17" spans="1:22" ht="19.5" thickBot="1" x14ac:dyDescent="0.2">
      <c r="A17">
        <v>14</v>
      </c>
      <c r="B17" s="4" t="s">
        <v>90</v>
      </c>
      <c r="C17" s="1">
        <v>627</v>
      </c>
      <c r="D17" s="8">
        <v>1205</v>
      </c>
      <c r="E17" s="8">
        <v>2285</v>
      </c>
      <c r="F17" s="8">
        <v>3353</v>
      </c>
      <c r="G17" s="8">
        <v>5463</v>
      </c>
      <c r="H17" s="8">
        <v>10749</v>
      </c>
      <c r="J17" s="13">
        <v>46</v>
      </c>
      <c r="K17" s="16">
        <v>1000</v>
      </c>
      <c r="L17" s="23">
        <v>6500</v>
      </c>
      <c r="M17" s="19">
        <v>11200</v>
      </c>
      <c r="N17" s="19">
        <v>15900</v>
      </c>
      <c r="O17" s="19">
        <v>20600</v>
      </c>
    </row>
    <row r="18" spans="1:22" ht="19.5" thickBot="1" x14ac:dyDescent="0.2">
      <c r="A18">
        <v>15</v>
      </c>
      <c r="B18" s="4" t="s">
        <v>91</v>
      </c>
      <c r="C18" s="1">
        <v>625</v>
      </c>
      <c r="D18" s="8">
        <v>1202</v>
      </c>
      <c r="E18" s="8">
        <v>2281</v>
      </c>
      <c r="F18" s="8">
        <v>3349</v>
      </c>
      <c r="G18" s="8">
        <v>5457</v>
      </c>
      <c r="H18" s="8">
        <v>10740</v>
      </c>
      <c r="J18" s="13">
        <v>47</v>
      </c>
      <c r="K18" s="16">
        <v>1100</v>
      </c>
      <c r="L18" s="23">
        <v>6700</v>
      </c>
      <c r="M18" s="19">
        <v>11400</v>
      </c>
      <c r="N18" s="19">
        <v>16100</v>
      </c>
      <c r="O18" s="19">
        <v>20800</v>
      </c>
    </row>
    <row r="19" spans="1:22" ht="19.5" thickBot="1" x14ac:dyDescent="0.2">
      <c r="A19">
        <v>16</v>
      </c>
      <c r="B19" s="4" t="s">
        <v>92</v>
      </c>
      <c r="C19" s="1">
        <v>623</v>
      </c>
      <c r="D19" s="8">
        <v>1199</v>
      </c>
      <c r="E19" s="8">
        <v>2276</v>
      </c>
      <c r="F19" s="8">
        <v>3342</v>
      </c>
      <c r="G19" s="8">
        <v>5448</v>
      </c>
      <c r="H19" s="8">
        <v>10724</v>
      </c>
      <c r="J19" s="13">
        <v>48</v>
      </c>
      <c r="K19" s="16">
        <v>1200</v>
      </c>
      <c r="L19" s="23">
        <v>6900</v>
      </c>
      <c r="M19" s="19">
        <v>11600</v>
      </c>
      <c r="N19" s="19">
        <v>16300</v>
      </c>
      <c r="O19" s="19">
        <v>21000</v>
      </c>
    </row>
    <row r="20" spans="1:22" ht="19.5" thickBot="1" x14ac:dyDescent="0.2">
      <c r="A20">
        <v>17</v>
      </c>
      <c r="B20" s="4" t="s">
        <v>93</v>
      </c>
      <c r="C20" s="1">
        <v>621</v>
      </c>
      <c r="D20" s="8">
        <v>1196</v>
      </c>
      <c r="E20" s="8">
        <v>2271</v>
      </c>
      <c r="F20" s="8">
        <v>3336</v>
      </c>
      <c r="G20" s="8">
        <v>5438</v>
      </c>
      <c r="H20" s="8">
        <v>10707</v>
      </c>
      <c r="J20" s="13">
        <v>49</v>
      </c>
      <c r="K20" s="16">
        <v>1300</v>
      </c>
      <c r="L20" s="23">
        <v>7100</v>
      </c>
      <c r="M20" s="19">
        <v>11800</v>
      </c>
      <c r="N20" s="19">
        <v>16500</v>
      </c>
      <c r="O20" s="19">
        <v>21200</v>
      </c>
    </row>
    <row r="21" spans="1:22" ht="19.5" thickBot="1" x14ac:dyDescent="0.2">
      <c r="A21">
        <v>18</v>
      </c>
      <c r="B21" s="4" t="s">
        <v>94</v>
      </c>
      <c r="C21" s="1">
        <v>619</v>
      </c>
      <c r="D21" s="8">
        <v>1193</v>
      </c>
      <c r="E21" s="8">
        <v>2266</v>
      </c>
      <c r="F21" s="8">
        <v>3329</v>
      </c>
      <c r="G21" s="8">
        <v>5429</v>
      </c>
      <c r="H21" s="8">
        <v>10691</v>
      </c>
      <c r="J21" s="13">
        <v>50</v>
      </c>
      <c r="K21" s="16">
        <v>1400</v>
      </c>
      <c r="L21" s="23">
        <v>7300</v>
      </c>
      <c r="M21" s="19">
        <v>12000</v>
      </c>
      <c r="N21" s="19">
        <v>16700</v>
      </c>
      <c r="O21" s="19">
        <v>21400</v>
      </c>
    </row>
    <row r="22" spans="1:22" ht="18.75" customHeight="1" x14ac:dyDescent="0.15">
      <c r="J22" s="13">
        <v>51</v>
      </c>
      <c r="K22" s="16">
        <v>1500</v>
      </c>
      <c r="L22" s="23">
        <v>7500</v>
      </c>
      <c r="M22" s="19">
        <v>12200</v>
      </c>
      <c r="N22" s="19">
        <v>16900</v>
      </c>
      <c r="O22" s="19">
        <v>21600</v>
      </c>
    </row>
    <row r="23" spans="1:22" ht="19.5" thickBot="1" x14ac:dyDescent="0.2">
      <c r="B23" s="9" t="s">
        <v>105</v>
      </c>
      <c r="C23" s="10"/>
      <c r="J23" s="13">
        <v>52</v>
      </c>
      <c r="K23" s="16">
        <v>1600</v>
      </c>
      <c r="L23" s="23">
        <v>7800</v>
      </c>
      <c r="M23" s="19">
        <v>12500</v>
      </c>
      <c r="N23" s="19">
        <v>17200</v>
      </c>
      <c r="O23" s="19">
        <v>21900</v>
      </c>
      <c r="R23" s="368" t="s">
        <v>176</v>
      </c>
      <c r="S23" s="369"/>
      <c r="T23" s="369"/>
      <c r="U23" s="369"/>
      <c r="V23" s="370"/>
    </row>
    <row r="24" spans="1:22" ht="19.5" thickBot="1" x14ac:dyDescent="0.2">
      <c r="B24" s="5" t="s">
        <v>95</v>
      </c>
      <c r="C24" s="6" t="s">
        <v>75</v>
      </c>
      <c r="J24" s="13">
        <v>53</v>
      </c>
      <c r="K24" s="16">
        <v>1700</v>
      </c>
      <c r="L24" s="23">
        <v>8100</v>
      </c>
      <c r="M24" s="19">
        <v>12800</v>
      </c>
      <c r="N24" s="19">
        <v>17500</v>
      </c>
      <c r="O24" s="19">
        <v>22200</v>
      </c>
      <c r="Q24" s="24"/>
      <c r="R24" s="38" t="s">
        <v>106</v>
      </c>
      <c r="S24" s="3" t="s">
        <v>113</v>
      </c>
      <c r="T24" s="3" t="s">
        <v>114</v>
      </c>
      <c r="U24" s="3" t="s">
        <v>115</v>
      </c>
      <c r="V24" s="39" t="s">
        <v>116</v>
      </c>
    </row>
    <row r="25" spans="1:22" ht="19.5" thickBot="1" x14ac:dyDescent="0.2">
      <c r="A25">
        <v>19</v>
      </c>
      <c r="B25" s="7" t="s">
        <v>98</v>
      </c>
      <c r="C25" s="8">
        <v>8800</v>
      </c>
      <c r="J25" s="13">
        <v>54</v>
      </c>
      <c r="K25" s="16">
        <v>1800</v>
      </c>
      <c r="L25" s="23">
        <v>8400</v>
      </c>
      <c r="M25" s="19">
        <v>13100</v>
      </c>
      <c r="N25" s="19">
        <v>17800</v>
      </c>
      <c r="O25" s="19">
        <v>22500</v>
      </c>
      <c r="Q25" s="13">
        <v>32</v>
      </c>
      <c r="R25" s="40" t="s">
        <v>98</v>
      </c>
      <c r="S25" s="8">
        <v>0</v>
      </c>
      <c r="T25" s="8">
        <v>8800</v>
      </c>
      <c r="U25" s="41">
        <f>T25*2</f>
        <v>17600</v>
      </c>
      <c r="V25" s="42">
        <f>T25*3</f>
        <v>26400</v>
      </c>
    </row>
    <row r="26" spans="1:22" ht="19.5" thickBot="1" x14ac:dyDescent="0.2">
      <c r="A26">
        <v>20</v>
      </c>
      <c r="B26" s="7" t="s">
        <v>124</v>
      </c>
      <c r="C26" s="8">
        <v>9350</v>
      </c>
      <c r="J26" s="13">
        <v>55</v>
      </c>
      <c r="K26" s="16">
        <v>1900</v>
      </c>
      <c r="L26" s="23">
        <v>8700</v>
      </c>
      <c r="M26" s="19">
        <v>13400</v>
      </c>
      <c r="N26" s="19">
        <v>18100</v>
      </c>
      <c r="O26" s="19">
        <v>22800</v>
      </c>
      <c r="Q26" s="13">
        <v>33</v>
      </c>
      <c r="R26" s="40" t="s">
        <v>124</v>
      </c>
      <c r="S26" s="8">
        <v>0</v>
      </c>
      <c r="T26" s="8">
        <v>9350</v>
      </c>
      <c r="U26" s="41">
        <f t="shared" ref="U26:U32" si="0">T26*2</f>
        <v>18700</v>
      </c>
      <c r="V26" s="42">
        <f t="shared" ref="V26:V32" si="1">T26*3</f>
        <v>28050</v>
      </c>
    </row>
    <row r="27" spans="1:22" ht="19.5" thickBot="1" x14ac:dyDescent="0.2">
      <c r="A27">
        <v>21</v>
      </c>
      <c r="B27" s="7" t="s">
        <v>125</v>
      </c>
      <c r="C27" s="8">
        <v>9900</v>
      </c>
      <c r="J27" s="13">
        <v>56</v>
      </c>
      <c r="K27" s="16">
        <v>2000</v>
      </c>
      <c r="L27" s="23">
        <v>9000</v>
      </c>
      <c r="M27" s="19">
        <v>13700</v>
      </c>
      <c r="N27" s="19">
        <v>18400</v>
      </c>
      <c r="O27" s="19">
        <v>23100</v>
      </c>
      <c r="Q27" s="13">
        <v>34</v>
      </c>
      <c r="R27" s="40" t="s">
        <v>125</v>
      </c>
      <c r="S27" s="8">
        <v>0</v>
      </c>
      <c r="T27" s="8">
        <v>9900</v>
      </c>
      <c r="U27" s="41">
        <f t="shared" si="0"/>
        <v>19800</v>
      </c>
      <c r="V27" s="42">
        <f t="shared" si="1"/>
        <v>29700</v>
      </c>
    </row>
    <row r="28" spans="1:22" ht="19.5" thickBot="1" x14ac:dyDescent="0.2">
      <c r="A28">
        <v>22</v>
      </c>
      <c r="B28" s="7" t="s">
        <v>126</v>
      </c>
      <c r="C28" s="8">
        <v>10450</v>
      </c>
      <c r="J28" s="13">
        <v>57</v>
      </c>
      <c r="K28" s="16">
        <v>2100</v>
      </c>
      <c r="L28" s="23">
        <v>9400</v>
      </c>
      <c r="M28" s="19">
        <v>14100</v>
      </c>
      <c r="N28" s="19">
        <v>18800</v>
      </c>
      <c r="O28" s="19">
        <v>23500</v>
      </c>
      <c r="Q28" s="13">
        <v>35</v>
      </c>
      <c r="R28" s="40" t="s">
        <v>126</v>
      </c>
      <c r="S28" s="8">
        <v>0</v>
      </c>
      <c r="T28" s="8">
        <v>10450</v>
      </c>
      <c r="U28" s="41">
        <f t="shared" si="0"/>
        <v>20900</v>
      </c>
      <c r="V28" s="42">
        <f t="shared" si="1"/>
        <v>31350</v>
      </c>
    </row>
    <row r="29" spans="1:22" ht="19.5" thickBot="1" x14ac:dyDescent="0.2">
      <c r="A29">
        <v>23</v>
      </c>
      <c r="B29" s="7" t="s">
        <v>127</v>
      </c>
      <c r="C29" s="8">
        <v>11000</v>
      </c>
      <c r="J29" s="13">
        <v>58</v>
      </c>
      <c r="K29" s="16">
        <v>2200</v>
      </c>
      <c r="L29" s="23">
        <v>9800</v>
      </c>
      <c r="M29" s="19">
        <v>14500</v>
      </c>
      <c r="N29" s="19">
        <v>19200</v>
      </c>
      <c r="O29" s="19">
        <v>23900</v>
      </c>
      <c r="Q29" s="13">
        <v>36</v>
      </c>
      <c r="R29" s="40" t="s">
        <v>127</v>
      </c>
      <c r="S29" s="8">
        <v>0</v>
      </c>
      <c r="T29" s="8">
        <v>11000</v>
      </c>
      <c r="U29" s="41">
        <f t="shared" si="0"/>
        <v>22000</v>
      </c>
      <c r="V29" s="42">
        <f t="shared" si="1"/>
        <v>33000</v>
      </c>
    </row>
    <row r="30" spans="1:22" ht="19.5" thickBot="1" x14ac:dyDescent="0.2">
      <c r="A30">
        <v>24</v>
      </c>
      <c r="B30" s="7" t="s">
        <v>128</v>
      </c>
      <c r="C30" s="8">
        <v>11550</v>
      </c>
      <c r="J30" s="13">
        <v>59</v>
      </c>
      <c r="K30" s="16">
        <v>2300</v>
      </c>
      <c r="L30" s="23">
        <v>10200</v>
      </c>
      <c r="M30" s="19">
        <v>14900</v>
      </c>
      <c r="N30" s="19">
        <v>19600</v>
      </c>
      <c r="O30" s="19">
        <v>24300</v>
      </c>
      <c r="Q30" s="13">
        <v>37</v>
      </c>
      <c r="R30" s="40" t="s">
        <v>128</v>
      </c>
      <c r="S30" s="8">
        <v>0</v>
      </c>
      <c r="T30" s="8">
        <v>11550</v>
      </c>
      <c r="U30" s="41">
        <f t="shared" si="0"/>
        <v>23100</v>
      </c>
      <c r="V30" s="42">
        <f t="shared" si="1"/>
        <v>34650</v>
      </c>
    </row>
    <row r="31" spans="1:22" ht="19.5" thickBot="1" x14ac:dyDescent="0.2">
      <c r="A31">
        <v>25</v>
      </c>
      <c r="B31" s="7" t="s">
        <v>129</v>
      </c>
      <c r="C31" s="8">
        <v>12100</v>
      </c>
      <c r="J31" s="13">
        <v>60</v>
      </c>
      <c r="K31" s="16">
        <v>2400</v>
      </c>
      <c r="L31" s="23">
        <v>10600</v>
      </c>
      <c r="M31" s="19">
        <v>15300</v>
      </c>
      <c r="N31" s="19">
        <v>20000</v>
      </c>
      <c r="O31" s="19">
        <v>24700</v>
      </c>
      <c r="Q31" s="13">
        <v>38</v>
      </c>
      <c r="R31" s="40" t="s">
        <v>129</v>
      </c>
      <c r="S31" s="8">
        <v>0</v>
      </c>
      <c r="T31" s="8">
        <v>12100</v>
      </c>
      <c r="U31" s="41">
        <f t="shared" si="0"/>
        <v>24200</v>
      </c>
      <c r="V31" s="42">
        <f t="shared" si="1"/>
        <v>36300</v>
      </c>
    </row>
    <row r="32" spans="1:22" ht="19.5" thickBot="1" x14ac:dyDescent="0.2">
      <c r="A32">
        <v>26</v>
      </c>
      <c r="B32" s="7" t="s">
        <v>96</v>
      </c>
      <c r="C32" s="8">
        <v>17600</v>
      </c>
      <c r="J32" s="13">
        <v>61</v>
      </c>
      <c r="K32" s="16">
        <v>2500</v>
      </c>
      <c r="L32" s="23">
        <v>11000</v>
      </c>
      <c r="M32" s="19">
        <v>15700</v>
      </c>
      <c r="N32" s="19">
        <v>20400</v>
      </c>
      <c r="O32" s="19">
        <v>25100</v>
      </c>
      <c r="Q32" s="13">
        <v>39</v>
      </c>
      <c r="R32" s="40" t="s">
        <v>96</v>
      </c>
      <c r="S32" s="8">
        <v>0</v>
      </c>
      <c r="T32" s="8">
        <v>17600</v>
      </c>
      <c r="U32" s="41">
        <f t="shared" si="0"/>
        <v>35200</v>
      </c>
      <c r="V32" s="42">
        <f t="shared" si="1"/>
        <v>52800</v>
      </c>
    </row>
    <row r="33" spans="1:22" ht="18.75" customHeight="1" x14ac:dyDescent="0.15">
      <c r="J33" s="13">
        <v>62</v>
      </c>
      <c r="K33" s="16">
        <v>2600</v>
      </c>
      <c r="L33" s="23">
        <v>11380</v>
      </c>
      <c r="M33" s="19">
        <v>16080</v>
      </c>
      <c r="N33" s="19">
        <v>20780</v>
      </c>
      <c r="O33" s="19">
        <v>25480</v>
      </c>
      <c r="R33" s="43"/>
      <c r="S33" s="25"/>
      <c r="T33" s="36"/>
      <c r="U33" s="48"/>
      <c r="V33" s="49"/>
    </row>
    <row r="34" spans="1:22" ht="18.75" customHeight="1" thickBot="1" x14ac:dyDescent="0.2">
      <c r="B34" s="12" t="s">
        <v>107</v>
      </c>
      <c r="C34" s="10"/>
      <c r="J34" s="13">
        <v>63</v>
      </c>
      <c r="K34" s="16">
        <v>2700</v>
      </c>
      <c r="L34" s="23">
        <v>11760</v>
      </c>
      <c r="M34" s="19">
        <v>16460</v>
      </c>
      <c r="N34" s="19">
        <v>21160</v>
      </c>
      <c r="O34" s="19">
        <v>25860</v>
      </c>
      <c r="R34" s="371" t="s">
        <v>177</v>
      </c>
      <c r="S34" s="367"/>
      <c r="T34" s="367"/>
      <c r="U34" s="367"/>
      <c r="V34" s="372"/>
    </row>
    <row r="35" spans="1:22" ht="18.75" customHeight="1" thickBot="1" x14ac:dyDescent="0.2">
      <c r="B35" s="5" t="s">
        <v>99</v>
      </c>
      <c r="C35" s="6" t="s">
        <v>100</v>
      </c>
      <c r="J35" s="13">
        <v>64</v>
      </c>
      <c r="K35" s="16">
        <v>2800</v>
      </c>
      <c r="L35" s="23">
        <v>12140</v>
      </c>
      <c r="M35" s="19">
        <v>16480</v>
      </c>
      <c r="N35" s="19">
        <v>21540</v>
      </c>
      <c r="O35" s="19">
        <v>26240</v>
      </c>
      <c r="R35" s="38" t="s">
        <v>99</v>
      </c>
      <c r="S35" s="3" t="s">
        <v>113</v>
      </c>
      <c r="T35" s="3" t="s">
        <v>114</v>
      </c>
      <c r="U35" s="3" t="s">
        <v>115</v>
      </c>
      <c r="V35" s="39" t="s">
        <v>116</v>
      </c>
    </row>
    <row r="36" spans="1:22" ht="18.75" customHeight="1" x14ac:dyDescent="0.15">
      <c r="A36">
        <v>27</v>
      </c>
      <c r="B36" s="15" t="s">
        <v>111</v>
      </c>
      <c r="C36" s="17">
        <v>2000</v>
      </c>
      <c r="J36" s="13">
        <v>65</v>
      </c>
      <c r="K36" s="16">
        <v>2900</v>
      </c>
      <c r="L36" s="23">
        <v>12520</v>
      </c>
      <c r="M36" s="19">
        <v>17220</v>
      </c>
      <c r="N36" s="19">
        <v>21920</v>
      </c>
      <c r="O36" s="19">
        <v>26620</v>
      </c>
      <c r="Q36" s="14">
        <v>87</v>
      </c>
      <c r="R36" s="44" t="s">
        <v>101</v>
      </c>
      <c r="S36" s="41">
        <v>20000</v>
      </c>
      <c r="T36" s="41">
        <f>S36*2</f>
        <v>40000</v>
      </c>
      <c r="U36" s="41">
        <f>S36*3</f>
        <v>60000</v>
      </c>
      <c r="V36" s="42">
        <f>S36*4</f>
        <v>80000</v>
      </c>
    </row>
    <row r="37" spans="1:22" ht="18.75" customHeight="1" x14ac:dyDescent="0.15">
      <c r="A37">
        <v>28</v>
      </c>
      <c r="B37" s="15" t="s">
        <v>102</v>
      </c>
      <c r="C37" s="17">
        <v>2500</v>
      </c>
      <c r="J37" s="13">
        <v>66</v>
      </c>
      <c r="K37" s="16">
        <v>3000</v>
      </c>
      <c r="L37" s="23">
        <v>12900</v>
      </c>
      <c r="M37" s="19">
        <v>17600</v>
      </c>
      <c r="N37" s="19">
        <v>22300</v>
      </c>
      <c r="O37" s="19">
        <v>27000</v>
      </c>
      <c r="R37" s="50"/>
      <c r="S37" s="48"/>
      <c r="T37" s="48"/>
      <c r="U37" s="48"/>
      <c r="V37" s="49"/>
    </row>
    <row r="38" spans="1:22" ht="18.75" customHeight="1" thickBot="1" x14ac:dyDescent="0.2">
      <c r="B38" s="15"/>
      <c r="C38" s="15"/>
      <c r="J38" s="13">
        <v>67</v>
      </c>
      <c r="K38" s="16">
        <v>3100</v>
      </c>
      <c r="L38" s="23">
        <v>13120</v>
      </c>
      <c r="M38" s="19">
        <v>17820</v>
      </c>
      <c r="N38" s="19">
        <v>22520</v>
      </c>
      <c r="O38" s="19">
        <v>27220</v>
      </c>
      <c r="R38" s="371" t="s">
        <v>178</v>
      </c>
      <c r="S38" s="367"/>
      <c r="T38" s="367"/>
      <c r="U38" s="367"/>
      <c r="V38" s="372"/>
    </row>
    <row r="39" spans="1:22" ht="18.75" customHeight="1" x14ac:dyDescent="0.15">
      <c r="J39" s="13">
        <v>68</v>
      </c>
      <c r="K39" s="16">
        <v>3200</v>
      </c>
      <c r="L39" s="23">
        <v>13340</v>
      </c>
      <c r="M39" s="19">
        <v>18040</v>
      </c>
      <c r="N39" s="19">
        <v>22740</v>
      </c>
      <c r="O39" s="19">
        <v>27440</v>
      </c>
      <c r="R39" s="38" t="s">
        <v>99</v>
      </c>
      <c r="S39" s="3" t="s">
        <v>119</v>
      </c>
      <c r="T39" s="3" t="s">
        <v>179</v>
      </c>
      <c r="U39" s="3" t="s">
        <v>180</v>
      </c>
      <c r="V39" s="39" t="s">
        <v>181</v>
      </c>
    </row>
    <row r="40" spans="1:22" ht="18.75" customHeight="1" thickBot="1" x14ac:dyDescent="0.2">
      <c r="B40" s="12" t="s">
        <v>108</v>
      </c>
      <c r="C40" s="10"/>
      <c r="J40" s="13">
        <v>69</v>
      </c>
      <c r="K40" s="16">
        <v>3300</v>
      </c>
      <c r="L40" s="23">
        <v>13560</v>
      </c>
      <c r="M40" s="19">
        <v>18260</v>
      </c>
      <c r="N40" s="19">
        <v>22960</v>
      </c>
      <c r="O40" s="19">
        <v>27660</v>
      </c>
      <c r="R40" s="44" t="s">
        <v>118</v>
      </c>
      <c r="S40" s="41">
        <v>0</v>
      </c>
      <c r="T40" s="41">
        <v>2000</v>
      </c>
      <c r="U40" s="41">
        <f>T40*2</f>
        <v>4000</v>
      </c>
      <c r="V40" s="42">
        <f>T40*3</f>
        <v>6000</v>
      </c>
    </row>
    <row r="41" spans="1:22" ht="18.75" customHeight="1" thickBot="1" x14ac:dyDescent="0.2">
      <c r="B41" s="5" t="s">
        <v>99</v>
      </c>
      <c r="C41" s="6" t="s">
        <v>100</v>
      </c>
      <c r="J41" s="13">
        <v>70</v>
      </c>
      <c r="K41" s="16">
        <v>3400</v>
      </c>
      <c r="L41" s="23">
        <v>13780</v>
      </c>
      <c r="M41" s="19">
        <v>18480</v>
      </c>
      <c r="N41" s="19">
        <v>23180</v>
      </c>
      <c r="O41" s="19">
        <v>27880</v>
      </c>
      <c r="R41" s="45" t="s">
        <v>117</v>
      </c>
      <c r="S41" s="46">
        <v>2500</v>
      </c>
      <c r="T41" s="46">
        <v>5000</v>
      </c>
      <c r="U41" s="46">
        <f>S41*3</f>
        <v>7500</v>
      </c>
      <c r="V41" s="47">
        <f>S41*4</f>
        <v>10000</v>
      </c>
    </row>
    <row r="42" spans="1:22" ht="18.75" customHeight="1" x14ac:dyDescent="0.15">
      <c r="A42">
        <v>30</v>
      </c>
      <c r="B42" s="15" t="s">
        <v>103</v>
      </c>
      <c r="C42" s="17">
        <v>4500</v>
      </c>
      <c r="J42" s="13">
        <v>71</v>
      </c>
      <c r="K42" s="16">
        <v>3500</v>
      </c>
      <c r="L42" s="23">
        <v>14000</v>
      </c>
      <c r="M42" s="19">
        <v>18700</v>
      </c>
      <c r="N42" s="19">
        <v>23400</v>
      </c>
      <c r="O42" s="19">
        <v>28100</v>
      </c>
      <c r="R42" s="36"/>
      <c r="S42" s="36"/>
      <c r="T42" s="36"/>
      <c r="U42" s="36"/>
      <c r="V42" s="36"/>
    </row>
    <row r="43" spans="1:22" ht="18.75" customHeight="1" x14ac:dyDescent="0.15">
      <c r="A43">
        <v>31</v>
      </c>
      <c r="B43" s="15" t="s">
        <v>104</v>
      </c>
      <c r="C43" s="17">
        <v>3000</v>
      </c>
      <c r="J43" s="13">
        <v>72</v>
      </c>
      <c r="K43" s="16">
        <v>3600</v>
      </c>
      <c r="L43" s="23">
        <v>14240</v>
      </c>
      <c r="M43" s="19">
        <v>18940</v>
      </c>
      <c r="N43" s="19">
        <v>23640</v>
      </c>
      <c r="O43" s="19">
        <v>28340</v>
      </c>
      <c r="R43" s="373" t="s">
        <v>182</v>
      </c>
      <c r="S43" s="373"/>
      <c r="T43" s="373"/>
      <c r="U43" s="373"/>
      <c r="V43" s="373"/>
    </row>
    <row r="44" spans="1:22" ht="18.75" customHeight="1" x14ac:dyDescent="0.4">
      <c r="C44" s="18"/>
      <c r="J44" s="13">
        <v>73</v>
      </c>
      <c r="K44" s="16">
        <v>3700</v>
      </c>
      <c r="L44" s="23">
        <v>14480</v>
      </c>
      <c r="M44" s="19">
        <v>19180</v>
      </c>
      <c r="N44" s="19">
        <v>23880</v>
      </c>
      <c r="O44" s="19">
        <v>28580</v>
      </c>
      <c r="R44" s="37" t="s">
        <v>183</v>
      </c>
      <c r="S44" s="36"/>
      <c r="T44" s="36"/>
      <c r="U44" s="36"/>
      <c r="V44" s="36"/>
    </row>
    <row r="45" spans="1:22" ht="18.75" customHeight="1" x14ac:dyDescent="0.15">
      <c r="J45" s="13">
        <v>74</v>
      </c>
      <c r="K45" s="16">
        <v>3800</v>
      </c>
      <c r="L45" s="23">
        <v>14720</v>
      </c>
      <c r="M45" s="19">
        <v>19420</v>
      </c>
      <c r="N45" s="19">
        <v>24120</v>
      </c>
      <c r="O45" s="19">
        <v>28820</v>
      </c>
      <c r="R45" s="36"/>
      <c r="S45" s="36"/>
      <c r="T45" s="36"/>
      <c r="U45" s="36"/>
      <c r="V45" s="36"/>
    </row>
    <row r="46" spans="1:22" ht="18.75" customHeight="1" x14ac:dyDescent="0.15">
      <c r="J46" s="13">
        <v>75</v>
      </c>
      <c r="K46" s="16">
        <v>3900</v>
      </c>
      <c r="L46" s="23">
        <v>14950</v>
      </c>
      <c r="M46" s="19">
        <v>19650</v>
      </c>
      <c r="N46" s="19">
        <v>24350</v>
      </c>
      <c r="O46" s="19">
        <v>29050</v>
      </c>
    </row>
    <row r="47" spans="1:22" ht="18.75" customHeight="1" x14ac:dyDescent="0.15">
      <c r="J47" s="13">
        <v>76</v>
      </c>
      <c r="K47" s="16">
        <v>4000</v>
      </c>
      <c r="L47" s="23">
        <v>15200</v>
      </c>
      <c r="M47" s="19">
        <v>19900</v>
      </c>
      <c r="N47" s="19">
        <v>24600</v>
      </c>
      <c r="O47" s="19">
        <v>29300</v>
      </c>
    </row>
    <row r="48" spans="1:22" ht="18.75" customHeight="1" x14ac:dyDescent="0.15">
      <c r="J48" s="13">
        <v>77</v>
      </c>
      <c r="K48" s="16">
        <v>4100</v>
      </c>
      <c r="L48" s="23">
        <v>15580</v>
      </c>
      <c r="M48" s="19">
        <v>20280</v>
      </c>
      <c r="N48" s="19">
        <v>24980</v>
      </c>
      <c r="O48" s="19">
        <v>29680</v>
      </c>
    </row>
    <row r="49" spans="10:15" ht="18.75" customHeight="1" x14ac:dyDescent="0.15">
      <c r="J49" s="13">
        <v>78</v>
      </c>
      <c r="K49" s="16">
        <v>4200</v>
      </c>
      <c r="L49" s="23">
        <v>15950</v>
      </c>
      <c r="M49" s="19">
        <v>20650</v>
      </c>
      <c r="N49" s="19">
        <v>25350</v>
      </c>
      <c r="O49" s="19">
        <v>30050</v>
      </c>
    </row>
    <row r="50" spans="10:15" ht="18.75" customHeight="1" x14ac:dyDescent="0.15">
      <c r="J50" s="13">
        <v>79</v>
      </c>
      <c r="K50" s="16">
        <v>4300</v>
      </c>
      <c r="L50" s="23">
        <v>16340</v>
      </c>
      <c r="M50" s="19">
        <v>21040</v>
      </c>
      <c r="N50" s="19">
        <v>25740</v>
      </c>
      <c r="O50" s="19">
        <v>30440</v>
      </c>
    </row>
    <row r="51" spans="10:15" ht="18.75" customHeight="1" x14ac:dyDescent="0.15">
      <c r="J51" s="13">
        <v>80</v>
      </c>
      <c r="K51" s="16">
        <v>4400</v>
      </c>
      <c r="L51" s="23">
        <v>16720</v>
      </c>
      <c r="M51" s="19">
        <v>21420</v>
      </c>
      <c r="N51" s="19">
        <v>26120</v>
      </c>
      <c r="O51" s="19">
        <v>30820</v>
      </c>
    </row>
    <row r="52" spans="10:15" ht="18.75" customHeight="1" x14ac:dyDescent="0.15">
      <c r="J52" s="13">
        <v>81</v>
      </c>
      <c r="K52" s="16">
        <v>4500</v>
      </c>
      <c r="L52" s="23">
        <v>17100</v>
      </c>
      <c r="M52" s="19">
        <v>21800</v>
      </c>
      <c r="N52" s="19">
        <v>26500</v>
      </c>
      <c r="O52" s="19">
        <v>31200</v>
      </c>
    </row>
    <row r="53" spans="10:15" ht="18.75" customHeight="1" x14ac:dyDescent="0.15">
      <c r="J53" s="13">
        <v>82</v>
      </c>
      <c r="K53" s="16">
        <v>4600</v>
      </c>
      <c r="L53" s="23">
        <v>17180</v>
      </c>
      <c r="M53" s="19">
        <v>21880</v>
      </c>
      <c r="N53" s="19">
        <v>26580</v>
      </c>
      <c r="O53" s="19">
        <v>31280</v>
      </c>
    </row>
    <row r="54" spans="10:15" ht="18.75" customHeight="1" x14ac:dyDescent="0.15">
      <c r="J54" s="13">
        <v>83</v>
      </c>
      <c r="K54" s="16">
        <v>4700</v>
      </c>
      <c r="L54" s="23">
        <v>17260</v>
      </c>
      <c r="M54" s="19">
        <v>21960</v>
      </c>
      <c r="N54" s="19">
        <v>26660</v>
      </c>
      <c r="O54" s="19">
        <v>31360</v>
      </c>
    </row>
    <row r="55" spans="10:15" ht="18.75" customHeight="1" x14ac:dyDescent="0.15">
      <c r="J55" s="13">
        <v>84</v>
      </c>
      <c r="K55" s="16">
        <v>4800</v>
      </c>
      <c r="L55" s="23">
        <v>17340</v>
      </c>
      <c r="M55" s="19">
        <v>22040</v>
      </c>
      <c r="N55" s="19">
        <v>26740</v>
      </c>
      <c r="O55" s="19">
        <v>31440</v>
      </c>
    </row>
    <row r="56" spans="10:15" ht="18.75" customHeight="1" x14ac:dyDescent="0.15">
      <c r="J56" s="13">
        <v>85</v>
      </c>
      <c r="K56" s="16">
        <v>4900</v>
      </c>
      <c r="L56" s="23">
        <v>17420</v>
      </c>
      <c r="M56" s="19">
        <v>22120</v>
      </c>
      <c r="N56" s="19">
        <v>26820</v>
      </c>
      <c r="O56" s="19">
        <v>31520</v>
      </c>
    </row>
    <row r="57" spans="10:15" ht="18.75" customHeight="1" x14ac:dyDescent="0.15">
      <c r="J57" s="13">
        <v>86</v>
      </c>
      <c r="K57" s="16">
        <v>5000</v>
      </c>
      <c r="L57" s="23">
        <v>17500</v>
      </c>
      <c r="M57" s="19">
        <v>22200</v>
      </c>
      <c r="N57" s="19">
        <v>26900</v>
      </c>
      <c r="O57" s="19">
        <v>31600</v>
      </c>
    </row>
    <row r="58" spans="10:15" ht="18.75" customHeight="1" x14ac:dyDescent="0.15">
      <c r="L58" s="22"/>
    </row>
    <row r="59" spans="10:15" ht="18.75" customHeight="1" thickBot="1" x14ac:dyDescent="0.2">
      <c r="K59" s="12" t="s">
        <v>110</v>
      </c>
      <c r="L59" s="10"/>
      <c r="O59"/>
    </row>
    <row r="60" spans="10:15" ht="18.75" customHeight="1" thickBot="1" x14ac:dyDescent="0.2">
      <c r="K60" s="5" t="s">
        <v>99</v>
      </c>
      <c r="L60" s="6" t="s">
        <v>100</v>
      </c>
      <c r="O60"/>
    </row>
    <row r="61" spans="10:15" ht="18.75" customHeight="1" x14ac:dyDescent="0.15">
      <c r="J61" s="14">
        <v>87</v>
      </c>
      <c r="K61" s="15" t="s">
        <v>101</v>
      </c>
      <c r="L61" s="17">
        <v>20000</v>
      </c>
      <c r="O61"/>
    </row>
    <row r="62" spans="10:15" ht="18.75" customHeight="1" x14ac:dyDescent="0.15">
      <c r="L62" s="15"/>
    </row>
    <row r="63" spans="10:15" ht="18.75" customHeight="1" x14ac:dyDescent="0.15"/>
    <row r="64" spans="10:15"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sheetData>
  <sheetProtection algorithmName="SHA-512" hashValue="iF+8PXdgH/cdkZx+LpGV9gZGttZsobLx7p0QWlEXz0tS8xaIT/a1gcfIURM8jwNPZjME9KAU9RuK08lfA8FqOw==" saltValue="JDZ/bKMW7MMSZT8cMexR+A==" spinCount="100000" sheet="1" objects="1" scenarios="1"/>
  <mergeCells count="5">
    <mergeCell ref="K1:O1"/>
    <mergeCell ref="R23:V23"/>
    <mergeCell ref="R34:V34"/>
    <mergeCell ref="R38:V38"/>
    <mergeCell ref="R43:V43"/>
  </mergeCells>
  <phoneticPr fontId="1"/>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0BB31-87BD-458C-9CDA-42407AC15CA9}">
  <sheetPr>
    <tabColor rgb="FFFFFFDD"/>
    <pageSetUpPr fitToPage="1"/>
  </sheetPr>
  <dimension ref="A1:FR60"/>
  <sheetViews>
    <sheetView showGridLines="0" view="pageBreakPreview" zoomScale="80" zoomScaleNormal="75" zoomScaleSheetLayoutView="80" workbookViewId="0">
      <selection activeCell="AB1" sqref="AB1:BS2"/>
    </sheetView>
  </sheetViews>
  <sheetFormatPr defaultColWidth="1.625" defaultRowHeight="24.95" customHeight="1" x14ac:dyDescent="0.15"/>
  <cols>
    <col min="1" max="4" width="1.625" style="55"/>
    <col min="6" max="16384" width="1.625" style="55"/>
  </cols>
  <sheetData>
    <row r="1" spans="1:174" ht="24.95" customHeight="1" x14ac:dyDescent="0.15">
      <c r="A1" s="654" t="s">
        <v>410</v>
      </c>
      <c r="B1" s="654"/>
      <c r="C1" s="654"/>
      <c r="D1" s="654"/>
      <c r="E1" s="654"/>
      <c r="F1" s="654"/>
      <c r="G1" s="654"/>
      <c r="H1" s="654"/>
      <c r="I1" s="654"/>
      <c r="J1" s="654"/>
      <c r="K1" s="654"/>
      <c r="L1" s="654"/>
      <c r="M1" s="654"/>
      <c r="N1" s="654"/>
      <c r="O1" s="654"/>
      <c r="P1" s="654"/>
      <c r="Q1" s="654"/>
      <c r="R1" s="654"/>
      <c r="S1" s="654"/>
      <c r="T1" s="654"/>
      <c r="U1" s="654"/>
      <c r="V1" s="654"/>
      <c r="W1" s="654"/>
      <c r="X1" s="654"/>
      <c r="Y1" s="654"/>
      <c r="Z1" s="654"/>
      <c r="AA1" s="654"/>
      <c r="AB1" s="654"/>
      <c r="AC1" s="654"/>
      <c r="AD1" s="654"/>
      <c r="AE1" s="654"/>
      <c r="AF1" s="654"/>
      <c r="AG1" s="654"/>
      <c r="AH1" s="654"/>
      <c r="AI1" s="654"/>
      <c r="AJ1" s="654"/>
      <c r="AK1" s="654"/>
      <c r="AL1" s="654"/>
      <c r="AM1" s="654"/>
      <c r="AN1" s="654"/>
      <c r="AO1" s="654"/>
      <c r="AP1" s="654"/>
      <c r="AQ1" s="654"/>
      <c r="AR1" s="654"/>
      <c r="AS1" s="654"/>
      <c r="AT1" s="654"/>
      <c r="AU1" s="654"/>
      <c r="AV1" s="654"/>
      <c r="AW1" s="654"/>
      <c r="AX1" s="654"/>
      <c r="AY1" s="654"/>
      <c r="AZ1" s="654"/>
      <c r="BA1" s="654"/>
      <c r="BB1" s="654"/>
      <c r="BC1" s="654"/>
      <c r="BD1" s="654"/>
      <c r="BE1" s="654"/>
      <c r="BF1" s="654"/>
      <c r="BG1" s="654"/>
      <c r="BH1" s="654"/>
      <c r="BI1" s="654"/>
      <c r="BJ1" s="654"/>
      <c r="BK1" s="654"/>
      <c r="BL1" s="654"/>
      <c r="BM1" s="654"/>
      <c r="BN1" s="654"/>
      <c r="BO1" s="654"/>
      <c r="BP1" s="654"/>
      <c r="BQ1" s="654"/>
      <c r="BR1" s="654"/>
      <c r="BS1" s="654"/>
      <c r="BT1" s="654"/>
      <c r="BU1" s="654"/>
      <c r="BV1" s="654"/>
      <c r="BW1" s="654"/>
      <c r="BX1" s="654"/>
      <c r="BY1" s="654"/>
      <c r="BZ1" s="654"/>
      <c r="CA1" s="654"/>
      <c r="CB1" s="654"/>
      <c r="CC1" s="654"/>
      <c r="CD1" s="654"/>
      <c r="CE1" s="654"/>
      <c r="CF1" s="654"/>
      <c r="CG1" s="654"/>
      <c r="CH1" s="654"/>
      <c r="CI1" s="654"/>
      <c r="CJ1" s="654"/>
      <c r="CK1" s="654"/>
      <c r="CL1" s="654"/>
      <c r="CM1" s="654"/>
      <c r="CN1" s="654"/>
      <c r="CO1" s="654"/>
      <c r="CP1" s="654"/>
      <c r="CQ1" s="54"/>
      <c r="CR1" s="54"/>
      <c r="CS1" s="54"/>
      <c r="CT1" s="54"/>
      <c r="CU1" s="54"/>
      <c r="CV1" s="54"/>
      <c r="CW1" s="54"/>
      <c r="CX1" s="54"/>
      <c r="CY1" s="54"/>
      <c r="CZ1" s="54"/>
      <c r="DA1" s="54"/>
      <c r="DB1" s="54"/>
      <c r="DC1" s="54"/>
      <c r="DD1" s="54"/>
    </row>
    <row r="2" spans="1:174" ht="24.95" customHeight="1" x14ac:dyDescent="0.15">
      <c r="A2" s="654"/>
      <c r="B2" s="654"/>
      <c r="C2" s="654"/>
      <c r="D2" s="654"/>
      <c r="E2" s="654"/>
      <c r="F2" s="654"/>
      <c r="G2" s="654"/>
      <c r="H2" s="654"/>
      <c r="I2" s="654"/>
      <c r="J2" s="654"/>
      <c r="K2" s="654"/>
      <c r="L2" s="654"/>
      <c r="M2" s="654"/>
      <c r="N2" s="654"/>
      <c r="O2" s="654"/>
      <c r="P2" s="654"/>
      <c r="Q2" s="654"/>
      <c r="R2" s="654"/>
      <c r="S2" s="654"/>
      <c r="T2" s="654"/>
      <c r="U2" s="654"/>
      <c r="V2" s="654"/>
      <c r="W2" s="654"/>
      <c r="X2" s="654"/>
      <c r="Y2" s="654"/>
      <c r="Z2" s="654"/>
      <c r="AA2" s="654"/>
      <c r="AB2" s="654"/>
      <c r="AC2" s="654"/>
      <c r="AD2" s="654"/>
      <c r="AE2" s="654"/>
      <c r="AF2" s="654"/>
      <c r="AG2" s="654"/>
      <c r="AH2" s="654"/>
      <c r="AI2" s="654"/>
      <c r="AJ2" s="654"/>
      <c r="AK2" s="654"/>
      <c r="AL2" s="654"/>
      <c r="AM2" s="654"/>
      <c r="AN2" s="654"/>
      <c r="AO2" s="654"/>
      <c r="AP2" s="654"/>
      <c r="AQ2" s="654"/>
      <c r="AR2" s="654"/>
      <c r="AS2" s="654"/>
      <c r="AT2" s="654"/>
      <c r="AU2" s="654"/>
      <c r="AV2" s="654"/>
      <c r="AW2" s="654"/>
      <c r="AX2" s="654"/>
      <c r="AY2" s="654"/>
      <c r="AZ2" s="654"/>
      <c r="BA2" s="654"/>
      <c r="BB2" s="654"/>
      <c r="BC2" s="654"/>
      <c r="BD2" s="654"/>
      <c r="BE2" s="654"/>
      <c r="BF2" s="654"/>
      <c r="BG2" s="654"/>
      <c r="BH2" s="654"/>
      <c r="BI2" s="654"/>
      <c r="BJ2" s="654"/>
      <c r="BK2" s="654"/>
      <c r="BL2" s="654"/>
      <c r="BM2" s="654"/>
      <c r="BN2" s="654"/>
      <c r="BO2" s="654"/>
      <c r="BP2" s="654"/>
      <c r="BQ2" s="654"/>
      <c r="BR2" s="654"/>
      <c r="BS2" s="654"/>
      <c r="BT2" s="654"/>
      <c r="BU2" s="654"/>
      <c r="BV2" s="654"/>
      <c r="BW2" s="654"/>
      <c r="BX2" s="654"/>
      <c r="BY2" s="654"/>
      <c r="BZ2" s="654"/>
      <c r="CA2" s="654"/>
      <c r="CB2" s="654"/>
      <c r="CC2" s="654"/>
      <c r="CD2" s="654"/>
      <c r="CE2" s="654"/>
      <c r="CF2" s="654"/>
      <c r="CG2" s="654"/>
      <c r="CH2" s="654"/>
      <c r="CI2" s="654"/>
      <c r="CJ2" s="654"/>
      <c r="CK2" s="654"/>
      <c r="CL2" s="654"/>
      <c r="CM2" s="654"/>
      <c r="CN2" s="654"/>
      <c r="CO2" s="654"/>
      <c r="CP2" s="654"/>
      <c r="CQ2" s="54"/>
      <c r="CR2" s="54"/>
      <c r="CS2" s="54"/>
      <c r="CT2" s="54"/>
      <c r="CU2" s="54"/>
      <c r="CV2" s="54"/>
      <c r="CW2" s="54"/>
      <c r="CX2" s="54"/>
      <c r="CY2" s="54"/>
      <c r="CZ2" s="54"/>
      <c r="DA2" s="54"/>
      <c r="DB2" s="54"/>
      <c r="DC2" s="54"/>
      <c r="DD2" s="54"/>
    </row>
    <row r="3" spans="1:174" ht="24.95" customHeight="1" thickBot="1" x14ac:dyDescent="0.2">
      <c r="A3" s="654"/>
      <c r="B3" s="654"/>
      <c r="C3" s="654"/>
      <c r="D3" s="654"/>
      <c r="E3" s="654"/>
      <c r="F3" s="654"/>
      <c r="G3" s="654"/>
      <c r="H3" s="654"/>
      <c r="I3" s="654"/>
      <c r="J3" s="654"/>
      <c r="K3" s="654"/>
      <c r="L3" s="654"/>
      <c r="M3" s="654"/>
      <c r="N3" s="654"/>
      <c r="O3" s="654"/>
      <c r="P3" s="654"/>
      <c r="Q3" s="654"/>
      <c r="R3" s="654"/>
      <c r="S3" s="654"/>
      <c r="T3" s="654"/>
      <c r="U3" s="654"/>
      <c r="V3" s="654"/>
      <c r="W3" s="654"/>
      <c r="X3" s="654"/>
      <c r="Y3" s="654"/>
      <c r="Z3" s="654"/>
      <c r="AA3" s="654"/>
      <c r="AB3" s="654"/>
      <c r="AC3" s="654"/>
      <c r="AD3" s="654"/>
      <c r="AE3" s="654"/>
      <c r="AF3" s="654"/>
      <c r="AG3" s="654"/>
      <c r="AH3" s="654"/>
      <c r="AI3" s="654"/>
      <c r="AJ3" s="654"/>
      <c r="AK3" s="654"/>
      <c r="AL3" s="654"/>
      <c r="AM3" s="654"/>
      <c r="AN3" s="654"/>
      <c r="AO3" s="654"/>
      <c r="AP3" s="654"/>
      <c r="AQ3" s="654"/>
      <c r="AR3" s="654"/>
      <c r="AS3" s="654"/>
      <c r="AT3" s="654"/>
      <c r="AU3" s="654"/>
      <c r="AV3" s="654"/>
      <c r="AW3" s="654"/>
      <c r="AX3" s="654"/>
      <c r="AY3" s="654"/>
      <c r="AZ3" s="654"/>
      <c r="BA3" s="654"/>
      <c r="BB3" s="654"/>
      <c r="BC3" s="654"/>
      <c r="BD3" s="654"/>
      <c r="BE3" s="654"/>
      <c r="BF3" s="654"/>
      <c r="BG3" s="654"/>
      <c r="BH3" s="654"/>
      <c r="BI3" s="654"/>
      <c r="BJ3" s="654"/>
      <c r="BK3" s="654"/>
      <c r="BL3" s="654"/>
      <c r="BM3" s="654"/>
      <c r="BN3" s="654"/>
      <c r="BO3" s="654"/>
      <c r="BP3" s="654"/>
      <c r="BQ3" s="654"/>
      <c r="BR3" s="654"/>
      <c r="BS3" s="654"/>
      <c r="BT3" s="654"/>
      <c r="BU3" s="654"/>
      <c r="BV3" s="654"/>
      <c r="BW3" s="654"/>
      <c r="BX3" s="654"/>
      <c r="BY3" s="654"/>
      <c r="BZ3" s="654"/>
      <c r="CA3" s="654"/>
      <c r="CB3" s="654"/>
      <c r="CC3" s="654"/>
      <c r="CD3" s="654"/>
      <c r="CE3" s="654"/>
      <c r="CF3" s="654"/>
      <c r="CG3" s="654"/>
      <c r="CH3" s="654"/>
      <c r="CI3" s="654"/>
      <c r="CJ3" s="654"/>
      <c r="CK3" s="654"/>
      <c r="CL3" s="654"/>
      <c r="CM3" s="654"/>
      <c r="CN3" s="654"/>
      <c r="CO3" s="654"/>
      <c r="CP3" s="654"/>
      <c r="CQ3" s="54"/>
      <c r="CR3" s="54"/>
      <c r="CS3" s="54"/>
      <c r="CT3" s="54"/>
      <c r="CU3" s="54"/>
    </row>
    <row r="4" spans="1:174" ht="24.95" customHeight="1" thickTop="1" x14ac:dyDescent="0.15">
      <c r="A4" s="655" t="s">
        <v>409</v>
      </c>
      <c r="B4" s="656"/>
      <c r="C4" s="656"/>
      <c r="D4" s="656"/>
      <c r="E4" s="656"/>
      <c r="F4" s="656"/>
      <c r="G4" s="656"/>
      <c r="H4" s="656"/>
      <c r="I4" s="656"/>
      <c r="J4" s="656"/>
      <c r="K4" s="656"/>
      <c r="L4" s="656"/>
      <c r="M4" s="656"/>
      <c r="N4" s="656"/>
      <c r="O4" s="656"/>
      <c r="P4" s="656"/>
      <c r="Q4" s="656"/>
      <c r="R4" s="656"/>
      <c r="S4" s="656"/>
      <c r="T4" s="656"/>
      <c r="U4" s="656"/>
      <c r="V4" s="656"/>
      <c r="W4" s="656"/>
      <c r="X4" s="656"/>
      <c r="Y4" s="656"/>
      <c r="Z4" s="656"/>
      <c r="AA4" s="656"/>
      <c r="AB4" s="656"/>
      <c r="AC4" s="656"/>
      <c r="AD4" s="656"/>
      <c r="AE4" s="656"/>
      <c r="AF4" s="656"/>
      <c r="AG4" s="656"/>
      <c r="AH4" s="656"/>
      <c r="AI4" s="656"/>
      <c r="AJ4" s="656"/>
      <c r="AK4" s="656"/>
      <c r="AL4" s="656"/>
      <c r="AM4" s="656"/>
      <c r="AN4" s="657"/>
      <c r="BC4" s="661"/>
      <c r="BD4" s="662"/>
      <c r="BE4" s="662"/>
      <c r="BF4" s="662"/>
      <c r="BG4" s="662"/>
      <c r="BH4" s="662"/>
      <c r="BI4" s="662"/>
      <c r="BJ4" s="662"/>
      <c r="BK4" s="662"/>
      <c r="BL4" s="662"/>
      <c r="BM4" s="662"/>
      <c r="BN4" s="662"/>
      <c r="BO4" s="662"/>
      <c r="BP4" s="662"/>
      <c r="BQ4" s="662"/>
      <c r="BR4" s="662"/>
      <c r="BS4" s="662"/>
      <c r="BT4" s="662"/>
      <c r="BU4" s="662"/>
      <c r="BV4" s="662"/>
      <c r="BW4" s="662"/>
      <c r="BX4" s="662"/>
      <c r="BY4" s="662"/>
      <c r="BZ4" s="662"/>
      <c r="CA4" s="662"/>
      <c r="CB4" s="662"/>
      <c r="CC4" s="662"/>
      <c r="CD4" s="662"/>
      <c r="CE4" s="662"/>
      <c r="CF4" s="662"/>
      <c r="CG4" s="662"/>
      <c r="CH4" s="662"/>
      <c r="CI4" s="662"/>
      <c r="CJ4" s="662"/>
      <c r="CK4" s="662"/>
      <c r="CL4" s="662"/>
      <c r="CM4" s="662"/>
      <c r="CN4" s="662"/>
      <c r="CO4" s="662"/>
      <c r="CP4" s="662"/>
    </row>
    <row r="5" spans="1:174" s="56" customFormat="1" ht="24.95" customHeight="1" thickBot="1" x14ac:dyDescent="0.2">
      <c r="A5" s="658"/>
      <c r="B5" s="659"/>
      <c r="C5" s="659"/>
      <c r="D5" s="659"/>
      <c r="E5" s="659"/>
      <c r="F5" s="659"/>
      <c r="G5" s="659"/>
      <c r="H5" s="659"/>
      <c r="I5" s="659"/>
      <c r="J5" s="659"/>
      <c r="K5" s="659"/>
      <c r="L5" s="659"/>
      <c r="M5" s="659"/>
      <c r="N5" s="659"/>
      <c r="O5" s="659"/>
      <c r="P5" s="659"/>
      <c r="Q5" s="659"/>
      <c r="R5" s="659"/>
      <c r="S5" s="659"/>
      <c r="T5" s="659"/>
      <c r="U5" s="659"/>
      <c r="V5" s="659"/>
      <c r="W5" s="659"/>
      <c r="X5" s="659"/>
      <c r="Y5" s="659"/>
      <c r="Z5" s="659"/>
      <c r="AA5" s="659"/>
      <c r="AB5" s="659"/>
      <c r="AC5" s="659"/>
      <c r="AD5" s="659"/>
      <c r="AE5" s="659"/>
      <c r="AF5" s="659"/>
      <c r="AG5" s="659"/>
      <c r="AH5" s="659"/>
      <c r="AI5" s="659"/>
      <c r="AJ5" s="659"/>
      <c r="AK5" s="659"/>
      <c r="AL5" s="659"/>
      <c r="AM5" s="659"/>
      <c r="AN5" s="660"/>
      <c r="BC5" s="662"/>
      <c r="BD5" s="662"/>
      <c r="BE5" s="662"/>
      <c r="BF5" s="662"/>
      <c r="BG5" s="662"/>
      <c r="BH5" s="662"/>
      <c r="BI5" s="662"/>
      <c r="BJ5" s="662"/>
      <c r="BK5" s="662"/>
      <c r="BL5" s="662"/>
      <c r="BM5" s="662"/>
      <c r="BN5" s="662"/>
      <c r="BO5" s="662"/>
      <c r="BP5" s="662"/>
      <c r="BQ5" s="662"/>
      <c r="BR5" s="662"/>
      <c r="BS5" s="662"/>
      <c r="BT5" s="662"/>
      <c r="BU5" s="662"/>
      <c r="BV5" s="662"/>
      <c r="BW5" s="662"/>
      <c r="BX5" s="662"/>
      <c r="BY5" s="662"/>
      <c r="BZ5" s="662"/>
      <c r="CA5" s="662"/>
      <c r="CB5" s="662"/>
      <c r="CC5" s="662"/>
      <c r="CD5" s="662"/>
      <c r="CE5" s="662"/>
      <c r="CF5" s="662"/>
      <c r="CG5" s="662"/>
      <c r="CH5" s="662"/>
      <c r="CI5" s="662"/>
      <c r="CJ5" s="662"/>
      <c r="CK5" s="662"/>
      <c r="CL5" s="662"/>
      <c r="CM5" s="662"/>
      <c r="CN5" s="662"/>
      <c r="CO5" s="662"/>
      <c r="CP5" s="662"/>
      <c r="CV5" s="54"/>
      <c r="CW5" s="54"/>
      <c r="CX5" s="55"/>
      <c r="CY5" s="55"/>
      <c r="CZ5" s="55"/>
      <c r="DA5" s="55"/>
      <c r="DB5" s="55"/>
      <c r="DC5" s="55"/>
      <c r="DD5" s="55"/>
      <c r="DE5" s="55"/>
      <c r="DF5" s="55"/>
      <c r="DG5" s="55"/>
      <c r="DH5" s="55"/>
      <c r="DI5" s="55"/>
      <c r="DJ5" s="55"/>
      <c r="DK5" s="55"/>
      <c r="DL5" s="55"/>
      <c r="DM5" s="55"/>
      <c r="DN5" s="55"/>
      <c r="DO5" s="55"/>
      <c r="DP5" s="55"/>
      <c r="DQ5" s="55"/>
      <c r="DR5" s="55"/>
      <c r="DS5" s="55"/>
      <c r="DT5" s="55"/>
      <c r="DU5" s="55"/>
      <c r="DV5" s="55"/>
      <c r="DW5" s="55"/>
      <c r="DX5" s="55"/>
      <c r="DY5" s="55"/>
      <c r="DZ5" s="55"/>
      <c r="EA5" s="55"/>
      <c r="EB5" s="55"/>
      <c r="EC5" s="55"/>
      <c r="ED5" s="55"/>
      <c r="EE5" s="55"/>
      <c r="EF5" s="55"/>
      <c r="EG5" s="55"/>
      <c r="EH5" s="55"/>
      <c r="EI5" s="55"/>
      <c r="EJ5" s="55"/>
    </row>
    <row r="6" spans="1:174" s="56" customFormat="1" ht="9.9499999999999993" customHeight="1" thickTop="1" thickBot="1" x14ac:dyDescent="0.2">
      <c r="A6" s="57"/>
      <c r="B6" s="57"/>
      <c r="C6" s="57"/>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5"/>
      <c r="CW6" s="55"/>
      <c r="CX6" s="55"/>
      <c r="CY6" s="55"/>
      <c r="CZ6" s="55"/>
      <c r="DA6" s="55"/>
      <c r="DB6" s="55"/>
      <c r="DC6" s="55"/>
      <c r="DD6" s="55"/>
      <c r="DE6" s="55"/>
      <c r="DF6" s="55"/>
      <c r="DG6" s="55"/>
      <c r="DH6" s="55"/>
      <c r="DI6" s="55"/>
      <c r="DJ6" s="55"/>
      <c r="DK6" s="55"/>
      <c r="DL6" s="55"/>
      <c r="DM6" s="55"/>
      <c r="DN6" s="55"/>
      <c r="DO6" s="55"/>
      <c r="DP6" s="55"/>
      <c r="DQ6" s="55"/>
      <c r="DR6" s="55"/>
      <c r="DS6" s="55"/>
      <c r="DT6" s="55"/>
      <c r="DU6" s="55"/>
      <c r="DV6" s="55"/>
      <c r="DW6" s="55"/>
      <c r="DX6" s="55"/>
      <c r="DY6" s="55"/>
      <c r="DZ6" s="55"/>
      <c r="EA6" s="55"/>
      <c r="EB6" s="55"/>
      <c r="EC6" s="55"/>
      <c r="ED6" s="55"/>
      <c r="EE6" s="55"/>
      <c r="EF6" s="55"/>
      <c r="EG6" s="55"/>
      <c r="EH6" s="55"/>
      <c r="EI6" s="55"/>
      <c r="EJ6" s="55"/>
    </row>
    <row r="7" spans="1:174" ht="24.95" customHeight="1" x14ac:dyDescent="0.25">
      <c r="A7" s="663" t="s">
        <v>408</v>
      </c>
      <c r="B7" s="664"/>
      <c r="C7" s="664"/>
      <c r="D7" s="664"/>
      <c r="E7" s="664"/>
      <c r="F7" s="664"/>
      <c r="G7" s="664"/>
      <c r="H7" s="664"/>
      <c r="I7" s="664"/>
      <c r="J7" s="664"/>
      <c r="K7" s="664"/>
      <c r="L7" s="664"/>
      <c r="M7" s="664"/>
      <c r="N7" s="664"/>
      <c r="O7" s="664"/>
      <c r="P7" s="664"/>
      <c r="Q7" s="664"/>
      <c r="R7" s="664"/>
      <c r="S7" s="664"/>
      <c r="T7" s="664"/>
      <c r="U7" s="664"/>
      <c r="V7" s="664"/>
      <c r="W7" s="664"/>
      <c r="X7" s="664"/>
      <c r="Y7" s="664"/>
      <c r="Z7" s="664"/>
      <c r="AA7" s="664"/>
      <c r="AB7" s="664"/>
      <c r="AC7" s="664"/>
      <c r="AD7" s="664"/>
      <c r="AE7" s="664"/>
      <c r="AF7" s="664"/>
      <c r="AG7" s="664"/>
      <c r="AH7" s="664"/>
      <c r="AI7" s="664"/>
      <c r="AJ7" s="664"/>
      <c r="AK7" s="664"/>
      <c r="AL7" s="664"/>
      <c r="AM7" s="664"/>
      <c r="AN7" s="664"/>
      <c r="AO7" s="664"/>
      <c r="AP7" s="664"/>
      <c r="AQ7" s="664"/>
      <c r="AR7" s="664"/>
      <c r="AS7" s="664"/>
      <c r="AT7" s="664"/>
      <c r="AU7" s="664"/>
      <c r="AV7" s="664"/>
      <c r="AW7" s="664"/>
      <c r="AX7" s="664"/>
      <c r="AY7" s="664"/>
      <c r="AZ7" s="664"/>
      <c r="BA7" s="664"/>
      <c r="BB7" s="664"/>
      <c r="BC7" s="664"/>
      <c r="BD7" s="664"/>
      <c r="BE7" s="664"/>
      <c r="BF7" s="664"/>
      <c r="BG7" s="664"/>
      <c r="BH7" s="664"/>
      <c r="BI7" s="664"/>
      <c r="BJ7" s="664"/>
      <c r="BK7" s="664"/>
      <c r="BL7" s="664"/>
      <c r="BM7" s="664"/>
      <c r="BN7" s="664"/>
      <c r="BO7" s="664"/>
      <c r="BP7" s="664"/>
      <c r="BQ7" s="664"/>
      <c r="BR7" s="664"/>
      <c r="BS7" s="664"/>
      <c r="BT7" s="664"/>
      <c r="BU7" s="664"/>
      <c r="BV7" s="664"/>
      <c r="BW7" s="664"/>
      <c r="BX7" s="664"/>
      <c r="BY7" s="664"/>
      <c r="BZ7" s="664"/>
      <c r="CA7" s="664"/>
      <c r="CB7" s="664"/>
      <c r="CC7" s="664"/>
      <c r="CD7" s="664"/>
      <c r="CE7" s="664"/>
      <c r="CF7" s="664"/>
      <c r="CG7" s="664"/>
      <c r="CH7" s="664"/>
      <c r="CI7" s="664"/>
      <c r="CJ7" s="664"/>
      <c r="CK7" s="664"/>
      <c r="CL7" s="664"/>
      <c r="CM7" s="664"/>
      <c r="CN7" s="664"/>
      <c r="CO7" s="664"/>
      <c r="CP7" s="665"/>
      <c r="CQ7" s="59"/>
      <c r="CR7" s="59"/>
      <c r="CS7" s="59"/>
      <c r="CT7" s="59"/>
      <c r="CU7" s="59"/>
      <c r="CV7" s="54"/>
      <c r="CW7" s="54"/>
    </row>
    <row r="8" spans="1:174" ht="9.9499999999999993" customHeight="1" x14ac:dyDescent="0.35">
      <c r="A8" s="60"/>
      <c r="B8" s="61"/>
      <c r="C8" s="62"/>
      <c r="D8" s="62"/>
      <c r="E8" s="62"/>
      <c r="F8" s="62"/>
      <c r="G8" s="62"/>
      <c r="H8" s="62"/>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64"/>
      <c r="CQ8" s="59"/>
      <c r="CR8" s="59"/>
      <c r="CS8" s="59"/>
      <c r="CT8" s="59"/>
      <c r="CU8" s="59"/>
    </row>
    <row r="9" spans="1:174" ht="39.950000000000003" customHeight="1" x14ac:dyDescent="0.25">
      <c r="A9" s="65"/>
      <c r="B9" s="666" t="s">
        <v>239</v>
      </c>
      <c r="C9" s="666"/>
      <c r="D9" s="666"/>
      <c r="E9" s="666"/>
      <c r="F9" s="666"/>
      <c r="G9" s="666"/>
      <c r="H9" s="666"/>
      <c r="I9" s="666"/>
      <c r="J9" s="711"/>
      <c r="K9" s="711"/>
      <c r="L9" s="711"/>
      <c r="M9" s="711"/>
      <c r="N9" s="711"/>
      <c r="O9" s="711"/>
      <c r="P9" s="711"/>
      <c r="Q9" s="711"/>
      <c r="R9" s="711"/>
      <c r="S9" s="711"/>
      <c r="T9" s="711"/>
      <c r="U9" s="711"/>
      <c r="V9" s="711"/>
      <c r="W9" s="711"/>
      <c r="X9" s="711"/>
      <c r="Y9" s="711"/>
      <c r="Z9" s="711"/>
      <c r="AA9" s="711"/>
      <c r="AB9" s="711"/>
      <c r="AC9" s="711"/>
      <c r="AD9" s="711"/>
      <c r="AE9" s="711"/>
      <c r="AF9" s="711"/>
      <c r="AG9" s="711"/>
      <c r="AH9" s="711"/>
      <c r="AI9" s="711"/>
      <c r="AJ9" s="711"/>
      <c r="AK9" s="711"/>
      <c r="AL9" s="711"/>
      <c r="AM9" s="711"/>
      <c r="AN9" s="711"/>
      <c r="AO9" s="711"/>
      <c r="AP9" s="711"/>
      <c r="AQ9" s="711"/>
      <c r="AR9" s="711"/>
      <c r="AS9" s="711"/>
      <c r="AT9" s="711"/>
      <c r="AU9" s="711"/>
      <c r="AV9" s="711"/>
      <c r="AW9" s="711"/>
      <c r="AX9" s="711"/>
      <c r="AY9" s="711"/>
      <c r="AZ9" s="711"/>
      <c r="BA9" s="711"/>
      <c r="BB9" s="59"/>
      <c r="BC9" s="59"/>
      <c r="BD9" s="61"/>
      <c r="BE9" s="668" t="s">
        <v>237</v>
      </c>
      <c r="BF9" s="668"/>
      <c r="BG9" s="668"/>
      <c r="BH9" s="668"/>
      <c r="BI9" s="668"/>
      <c r="BJ9" s="668"/>
      <c r="BK9" s="52"/>
      <c r="BL9" s="712"/>
      <c r="BM9" s="712"/>
      <c r="BN9" s="712"/>
      <c r="BO9" s="712"/>
      <c r="BP9" s="712"/>
      <c r="BQ9" s="712"/>
      <c r="BR9" s="712"/>
      <c r="BS9" s="712"/>
      <c r="BT9" s="712"/>
      <c r="BU9" s="712"/>
      <c r="BV9" s="712"/>
      <c r="BW9" s="712"/>
      <c r="BX9" s="712"/>
      <c r="BY9" s="66"/>
      <c r="BZ9" s="670" t="s">
        <v>12</v>
      </c>
      <c r="CA9" s="670"/>
      <c r="CB9" s="66"/>
      <c r="CC9" s="713"/>
      <c r="CD9" s="713"/>
      <c r="CE9" s="713"/>
      <c r="CF9" s="713"/>
      <c r="CG9" s="713"/>
      <c r="CH9" s="713"/>
      <c r="CI9" s="713"/>
      <c r="CJ9" s="713"/>
      <c r="CK9" s="713"/>
      <c r="CL9" s="713"/>
      <c r="CM9" s="713"/>
      <c r="CN9" s="713"/>
      <c r="CO9" s="713"/>
      <c r="CP9" s="64"/>
      <c r="CQ9" s="59"/>
      <c r="CR9" s="59"/>
      <c r="CS9" s="59"/>
      <c r="CT9" s="59"/>
      <c r="CU9" s="59"/>
      <c r="CV9" s="59"/>
      <c r="CW9" s="59"/>
      <c r="CX9" s="59"/>
    </row>
    <row r="10" spans="1:174" ht="9.9499999999999993" customHeight="1" thickBot="1" x14ac:dyDescent="0.3">
      <c r="A10" s="67"/>
      <c r="B10" s="68"/>
      <c r="C10" s="69"/>
      <c r="D10" s="69"/>
      <c r="E10" s="69"/>
      <c r="F10" s="69"/>
      <c r="G10" s="69"/>
      <c r="H10" s="69"/>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1"/>
      <c r="CQ10" s="59"/>
      <c r="CR10" s="59"/>
      <c r="CS10" s="59"/>
      <c r="CT10" s="59"/>
      <c r="CU10" s="59"/>
      <c r="CV10" s="59"/>
      <c r="CW10" s="59"/>
      <c r="CX10" s="59"/>
    </row>
    <row r="11" spans="1:174" ht="24.95" customHeight="1" x14ac:dyDescent="0.25">
      <c r="A11" s="663" t="s">
        <v>405</v>
      </c>
      <c r="B11" s="664"/>
      <c r="C11" s="664"/>
      <c r="D11" s="664"/>
      <c r="E11" s="664"/>
      <c r="F11" s="664"/>
      <c r="G11" s="664"/>
      <c r="H11" s="664"/>
      <c r="I11" s="664"/>
      <c r="J11" s="664"/>
      <c r="K11" s="664"/>
      <c r="L11" s="664"/>
      <c r="M11" s="664"/>
      <c r="N11" s="664"/>
      <c r="O11" s="664"/>
      <c r="P11" s="664"/>
      <c r="Q11" s="664"/>
      <c r="R11" s="664"/>
      <c r="S11" s="664"/>
      <c r="T11" s="664"/>
      <c r="U11" s="664"/>
      <c r="V11" s="664"/>
      <c r="W11" s="664"/>
      <c r="X11" s="664"/>
      <c r="Y11" s="664"/>
      <c r="Z11" s="664"/>
      <c r="AA11" s="664"/>
      <c r="AB11" s="664"/>
      <c r="AC11" s="664"/>
      <c r="AD11" s="664"/>
      <c r="AE11" s="664"/>
      <c r="AF11" s="664"/>
      <c r="AG11" s="664"/>
      <c r="AH11" s="664"/>
      <c r="AI11" s="664"/>
      <c r="AJ11" s="664"/>
      <c r="AK11" s="664"/>
      <c r="AL11" s="664"/>
      <c r="AM11" s="664"/>
      <c r="AN11" s="664"/>
      <c r="AO11" s="664"/>
      <c r="AP11" s="664"/>
      <c r="AQ11" s="664"/>
      <c r="AR11" s="664"/>
      <c r="AS11" s="664"/>
      <c r="AT11" s="664"/>
      <c r="AU11" s="664"/>
      <c r="AV11" s="664"/>
      <c r="AW11" s="664"/>
      <c r="AX11" s="664"/>
      <c r="AY11" s="664"/>
      <c r="AZ11" s="664"/>
      <c r="BA11" s="664"/>
      <c r="BB11" s="664"/>
      <c r="BC11" s="664"/>
      <c r="BD11" s="664"/>
      <c r="BE11" s="664"/>
      <c r="BF11" s="664"/>
      <c r="BG11" s="664"/>
      <c r="BH11" s="664"/>
      <c r="BI11" s="664"/>
      <c r="BJ11" s="664"/>
      <c r="BK11" s="664"/>
      <c r="BL11" s="664"/>
      <c r="BM11" s="664"/>
      <c r="BN11" s="664"/>
      <c r="BO11" s="664"/>
      <c r="BP11" s="664"/>
      <c r="BQ11" s="664"/>
      <c r="BR11" s="664"/>
      <c r="BS11" s="664"/>
      <c r="BT11" s="664"/>
      <c r="BU11" s="664"/>
      <c r="BV11" s="664"/>
      <c r="BW11" s="664"/>
      <c r="BX11" s="664"/>
      <c r="BY11" s="664"/>
      <c r="BZ11" s="664"/>
      <c r="CA11" s="664"/>
      <c r="CB11" s="664"/>
      <c r="CC11" s="664"/>
      <c r="CD11" s="664"/>
      <c r="CE11" s="664"/>
      <c r="CF11" s="664"/>
      <c r="CG11" s="664"/>
      <c r="CH11" s="664"/>
      <c r="CI11" s="664"/>
      <c r="CJ11" s="664"/>
      <c r="CK11" s="664"/>
      <c r="CL11" s="664"/>
      <c r="CM11" s="664"/>
      <c r="CN11" s="664"/>
      <c r="CO11" s="664"/>
      <c r="CP11" s="665"/>
      <c r="CQ11" s="59"/>
      <c r="CR11" s="59"/>
      <c r="CS11" s="59"/>
      <c r="CT11" s="59"/>
      <c r="CU11" s="59"/>
      <c r="CV11" s="59"/>
      <c r="CW11" s="59"/>
      <c r="CX11" s="59"/>
      <c r="CY11" s="59"/>
      <c r="CZ11" s="59"/>
      <c r="DA11" s="59"/>
      <c r="DB11" s="61"/>
      <c r="DC11" s="61"/>
      <c r="DD11" s="61"/>
    </row>
    <row r="12" spans="1:174" ht="20.100000000000001" customHeight="1" x14ac:dyDescent="0.35">
      <c r="A12" s="72"/>
      <c r="B12" s="672"/>
      <c r="C12" s="672"/>
      <c r="D12" s="73"/>
      <c r="E12" s="74"/>
      <c r="F12" s="75"/>
      <c r="G12" s="75"/>
      <c r="H12" s="75"/>
      <c r="I12" s="75"/>
      <c r="J12" s="75"/>
      <c r="K12" s="75"/>
      <c r="L12" s="75"/>
      <c r="M12" s="75"/>
      <c r="N12" s="76"/>
      <c r="O12" s="76"/>
      <c r="P12" s="76"/>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8"/>
      <c r="AP12" s="78"/>
      <c r="AQ12" s="78"/>
      <c r="AR12" s="78"/>
      <c r="AS12" s="78"/>
      <c r="AT12" s="78"/>
      <c r="AU12" s="78"/>
      <c r="AV12" s="78"/>
      <c r="AW12" s="78"/>
      <c r="AX12" s="74"/>
      <c r="AY12" s="79"/>
      <c r="AZ12" s="7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64"/>
      <c r="CQ12" s="59"/>
      <c r="CR12" s="59"/>
      <c r="CS12" s="59"/>
      <c r="CT12" s="59"/>
      <c r="CU12" s="59"/>
      <c r="CV12" s="59"/>
      <c r="CW12" s="59"/>
      <c r="CX12" s="59"/>
      <c r="CY12" s="59"/>
      <c r="CZ12" s="59"/>
      <c r="DA12" s="59"/>
      <c r="DB12" s="61"/>
      <c r="DC12" s="61"/>
      <c r="DD12" s="61"/>
    </row>
    <row r="13" spans="1:174" ht="24.95" customHeight="1" x14ac:dyDescent="0.25">
      <c r="A13" s="80"/>
      <c r="B13" s="380" t="s">
        <v>404</v>
      </c>
      <c r="C13" s="380"/>
      <c r="D13" s="380"/>
      <c r="E13" s="380"/>
      <c r="F13" s="380"/>
      <c r="G13" s="380"/>
      <c r="H13" s="380"/>
      <c r="I13" s="380"/>
      <c r="J13" s="380"/>
      <c r="K13" s="380"/>
      <c r="L13" s="380"/>
      <c r="M13" s="380"/>
      <c r="N13" s="380"/>
      <c r="O13" s="380"/>
      <c r="P13" s="380"/>
      <c r="Q13" s="673" t="s">
        <v>426</v>
      </c>
      <c r="R13" s="673"/>
      <c r="S13" s="673"/>
      <c r="T13" s="673"/>
      <c r="U13" s="673"/>
      <c r="V13" s="673"/>
      <c r="W13" s="673"/>
      <c r="X13" s="673"/>
      <c r="Y13" s="673"/>
      <c r="Z13" s="673"/>
      <c r="AA13" s="673"/>
      <c r="AB13" s="673"/>
      <c r="AC13" s="673"/>
      <c r="AD13" s="673"/>
      <c r="AE13" s="673"/>
      <c r="AF13" s="673"/>
      <c r="AG13" s="673"/>
      <c r="AH13" s="673"/>
      <c r="AI13" s="673"/>
      <c r="AJ13" s="673"/>
      <c r="AK13" s="673"/>
      <c r="AL13" s="673"/>
      <c r="AM13" s="673"/>
      <c r="AN13" s="673"/>
      <c r="AO13" s="673"/>
      <c r="AP13" s="673"/>
      <c r="AQ13" s="673"/>
      <c r="AR13" s="673"/>
      <c r="AS13" s="673"/>
      <c r="AT13" s="673"/>
      <c r="AU13" s="673"/>
      <c r="AV13" s="673"/>
      <c r="AW13" s="673"/>
      <c r="AX13" s="673"/>
      <c r="AY13" s="673"/>
      <c r="AZ13" s="673"/>
      <c r="BA13" s="673"/>
      <c r="BB13" s="673"/>
      <c r="BC13" s="673"/>
      <c r="BD13" s="673"/>
      <c r="BE13" s="673"/>
      <c r="BF13" s="673"/>
      <c r="BG13" s="673"/>
      <c r="BH13" s="673"/>
      <c r="BI13" s="673"/>
      <c r="BJ13" s="673"/>
      <c r="BK13" s="673"/>
      <c r="BL13" s="673"/>
      <c r="BM13" s="673"/>
      <c r="BN13" s="673"/>
      <c r="BO13" s="673"/>
      <c r="BP13" s="673"/>
      <c r="BQ13" s="673"/>
      <c r="BR13" s="673"/>
      <c r="BS13" s="673"/>
      <c r="BT13" s="673"/>
      <c r="BU13" s="673"/>
      <c r="BV13" s="673"/>
      <c r="BW13" s="673"/>
      <c r="BX13" s="673"/>
      <c r="BY13" s="673"/>
      <c r="BZ13" s="673"/>
      <c r="CA13" s="673"/>
      <c r="CB13" s="673"/>
      <c r="CC13" s="673"/>
      <c r="CD13" s="673"/>
      <c r="CE13" s="673"/>
      <c r="CF13" s="673"/>
      <c r="CG13" s="673"/>
      <c r="CH13" s="673"/>
      <c r="CI13" s="673"/>
      <c r="CJ13" s="673"/>
      <c r="CK13" s="673"/>
      <c r="CL13" s="673"/>
      <c r="CM13" s="81"/>
      <c r="CN13" s="81"/>
      <c r="CO13" s="81"/>
      <c r="CP13" s="64"/>
      <c r="CQ13" s="59"/>
      <c r="CR13" s="59"/>
      <c r="CS13" s="59"/>
      <c r="CT13" s="59"/>
      <c r="CU13" s="59"/>
      <c r="CV13" s="59"/>
      <c r="CW13" s="59"/>
      <c r="CX13" s="59"/>
      <c r="CY13" s="59"/>
      <c r="CZ13" s="59"/>
      <c r="DA13" s="59"/>
      <c r="DB13" s="61"/>
      <c r="DC13" s="61"/>
      <c r="DD13" s="61"/>
    </row>
    <row r="14" spans="1:174" ht="24.95" customHeight="1" x14ac:dyDescent="0.35">
      <c r="A14" s="72"/>
      <c r="B14" s="672"/>
      <c r="C14" s="672"/>
      <c r="D14" s="73"/>
      <c r="E14" s="74"/>
      <c r="F14" s="75"/>
      <c r="G14" s="75"/>
      <c r="H14" s="75"/>
      <c r="I14" s="75"/>
      <c r="J14" s="75"/>
      <c r="K14" s="75"/>
      <c r="L14" s="75"/>
      <c r="M14" s="75"/>
      <c r="N14" s="76"/>
      <c r="O14" s="76"/>
      <c r="P14" s="76"/>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8"/>
      <c r="AP14" s="78"/>
      <c r="AQ14" s="78"/>
      <c r="AR14" s="78"/>
      <c r="AS14" s="78"/>
      <c r="AT14" s="78"/>
      <c r="AU14" s="78"/>
      <c r="AV14" s="78"/>
      <c r="AW14" s="78"/>
      <c r="AX14" s="74"/>
      <c r="AY14" s="79"/>
      <c r="AZ14" s="7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c r="CB14" s="59"/>
      <c r="CC14" s="59"/>
      <c r="CD14" s="59"/>
      <c r="CE14" s="59"/>
      <c r="CF14" s="59"/>
      <c r="CG14" s="59"/>
      <c r="CH14" s="59"/>
      <c r="CI14" s="59"/>
      <c r="CJ14" s="59"/>
      <c r="CK14" s="59"/>
      <c r="CL14" s="59"/>
      <c r="CM14" s="59"/>
      <c r="CN14" s="59"/>
      <c r="CO14" s="59"/>
      <c r="CP14" s="64"/>
      <c r="CQ14" s="59"/>
      <c r="CR14" s="59"/>
      <c r="CS14" s="59"/>
      <c r="CT14" s="59"/>
      <c r="CU14" s="59"/>
      <c r="CV14" s="59"/>
      <c r="CW14" s="59"/>
      <c r="CX14" s="59"/>
      <c r="CY14" s="59"/>
      <c r="CZ14" s="59"/>
      <c r="DA14" s="59"/>
      <c r="DB14" s="61"/>
      <c r="DC14" s="61"/>
      <c r="DD14" s="61"/>
    </row>
    <row r="15" spans="1:174" ht="24.95" customHeight="1" x14ac:dyDescent="0.25">
      <c r="A15" s="82"/>
      <c r="B15" s="380" t="s">
        <v>402</v>
      </c>
      <c r="C15" s="380"/>
      <c r="D15" s="380"/>
      <c r="E15" s="380"/>
      <c r="F15" s="380"/>
      <c r="G15" s="380"/>
      <c r="H15" s="380"/>
      <c r="I15" s="380"/>
      <c r="J15" s="380"/>
      <c r="K15" s="380"/>
      <c r="L15" s="380"/>
      <c r="M15" s="380"/>
      <c r="N15" s="380"/>
      <c r="O15" s="380"/>
      <c r="P15" s="380"/>
      <c r="Q15" s="707" t="s">
        <v>15</v>
      </c>
      <c r="R15" s="707"/>
      <c r="S15" s="707"/>
      <c r="T15" s="675" t="s">
        <v>267</v>
      </c>
      <c r="U15" s="675"/>
      <c r="V15" s="675"/>
      <c r="W15" s="675"/>
      <c r="X15" s="675"/>
      <c r="Y15" s="675"/>
      <c r="Z15" s="675"/>
      <c r="AA15" s="675"/>
      <c r="AB15" s="675"/>
      <c r="AC15" s="707" t="s">
        <v>15</v>
      </c>
      <c r="AD15" s="707"/>
      <c r="AE15" s="707"/>
      <c r="AF15" s="675" t="s">
        <v>268</v>
      </c>
      <c r="AG15" s="675"/>
      <c r="AH15" s="675"/>
      <c r="AI15" s="675"/>
      <c r="AJ15" s="675"/>
      <c r="AK15" s="675"/>
      <c r="AL15" s="675"/>
      <c r="AM15" s="675"/>
      <c r="AN15" s="675"/>
      <c r="AO15" s="707" t="s">
        <v>15</v>
      </c>
      <c r="AP15" s="707"/>
      <c r="AQ15" s="707"/>
      <c r="AR15" s="675" t="s">
        <v>269</v>
      </c>
      <c r="AS15" s="675"/>
      <c r="AT15" s="675"/>
      <c r="AU15" s="675"/>
      <c r="AV15" s="675"/>
      <c r="AW15" s="675"/>
      <c r="AX15" s="675"/>
      <c r="AY15" s="675"/>
      <c r="AZ15" s="675"/>
      <c r="BA15" s="707" t="s">
        <v>15</v>
      </c>
      <c r="BB15" s="707"/>
      <c r="BC15" s="707"/>
      <c r="BD15" s="675" t="s">
        <v>270</v>
      </c>
      <c r="BE15" s="675"/>
      <c r="BF15" s="675"/>
      <c r="BG15" s="675"/>
      <c r="BH15" s="675"/>
      <c r="BI15" s="675"/>
      <c r="BJ15" s="675"/>
      <c r="BK15" s="675"/>
      <c r="BL15" s="675"/>
      <c r="BM15" s="707" t="s">
        <v>15</v>
      </c>
      <c r="BN15" s="707"/>
      <c r="BO15" s="707"/>
      <c r="BP15" s="675" t="s">
        <v>271</v>
      </c>
      <c r="BQ15" s="675"/>
      <c r="BR15" s="675"/>
      <c r="BS15" s="675"/>
      <c r="BT15" s="675"/>
      <c r="BU15" s="675"/>
      <c r="BV15" s="675"/>
      <c r="BW15" s="675"/>
      <c r="BX15" s="675"/>
      <c r="BY15" s="707" t="s">
        <v>15</v>
      </c>
      <c r="BZ15" s="707"/>
      <c r="CA15" s="707"/>
      <c r="CB15" s="675" t="s">
        <v>272</v>
      </c>
      <c r="CC15" s="675"/>
      <c r="CD15" s="675"/>
      <c r="CE15" s="675"/>
      <c r="CF15" s="675"/>
      <c r="CG15" s="675"/>
      <c r="CH15" s="675"/>
      <c r="CI15" s="675"/>
      <c r="CJ15" s="675"/>
      <c r="CK15" s="675"/>
      <c r="CL15" s="675"/>
      <c r="CP15" s="64"/>
      <c r="CQ15" s="59"/>
      <c r="CR15" s="59"/>
      <c r="CS15" s="59"/>
      <c r="CT15" s="380"/>
      <c r="CU15" s="380"/>
      <c r="CV15" s="380"/>
      <c r="CW15" s="380"/>
      <c r="CX15" s="380"/>
      <c r="CY15" s="380"/>
      <c r="CZ15" s="380"/>
      <c r="DA15" s="380"/>
      <c r="DB15" s="380"/>
      <c r="DC15" s="380"/>
      <c r="DD15" s="380"/>
      <c r="DE15" s="380"/>
      <c r="DF15" s="380"/>
      <c r="DG15" s="380"/>
      <c r="DH15" s="380"/>
      <c r="DI15" s="380"/>
      <c r="DJ15" s="380"/>
      <c r="DK15" s="380"/>
      <c r="DL15" s="380"/>
      <c r="DM15" s="380"/>
      <c r="DN15" s="380"/>
      <c r="DO15" s="380"/>
      <c r="DP15" s="380"/>
      <c r="DQ15" s="380"/>
      <c r="DR15" s="380"/>
      <c r="DS15" s="380"/>
      <c r="DT15" s="380"/>
      <c r="DU15" s="380"/>
      <c r="DV15" s="380"/>
      <c r="DW15" s="380"/>
      <c r="DX15" s="380"/>
      <c r="DY15" s="380"/>
      <c r="DZ15" s="380"/>
      <c r="EA15" s="380"/>
      <c r="EB15" s="380"/>
      <c r="EC15" s="380"/>
      <c r="ED15" s="380"/>
      <c r="EE15" s="380"/>
      <c r="EF15" s="380"/>
      <c r="EG15" s="380"/>
      <c r="EH15" s="380"/>
      <c r="EI15" s="380"/>
      <c r="EJ15" s="380"/>
      <c r="EK15" s="380"/>
      <c r="EL15" s="380"/>
      <c r="EM15" s="380"/>
      <c r="EN15" s="380"/>
      <c r="EO15" s="380"/>
      <c r="EP15" s="380"/>
      <c r="EQ15" s="380"/>
      <c r="ER15" s="380"/>
      <c r="ES15" s="380"/>
      <c r="ET15" s="380"/>
      <c r="EU15" s="380"/>
      <c r="EV15" s="380"/>
      <c r="EW15" s="380"/>
      <c r="EX15" s="380"/>
      <c r="EY15" s="380"/>
      <c r="EZ15" s="380"/>
      <c r="FA15" s="380"/>
      <c r="FB15" s="380"/>
      <c r="FC15" s="380"/>
      <c r="FD15" s="380"/>
      <c r="FE15" s="380"/>
      <c r="FF15" s="380"/>
      <c r="FG15" s="380"/>
      <c r="FH15" s="380"/>
      <c r="FI15" s="380"/>
      <c r="FJ15" s="380"/>
      <c r="FK15" s="380"/>
      <c r="FL15" s="380"/>
      <c r="FM15" s="380"/>
      <c r="FN15" s="380"/>
      <c r="FO15" s="380"/>
      <c r="FP15" s="380"/>
      <c r="FQ15" s="380"/>
      <c r="FR15" s="380"/>
    </row>
    <row r="16" spans="1:174" ht="24.95" customHeight="1" x14ac:dyDescent="0.35">
      <c r="A16" s="72"/>
      <c r="B16" s="672"/>
      <c r="C16" s="672"/>
      <c r="D16" s="73"/>
      <c r="E16" s="74"/>
      <c r="F16" s="75"/>
      <c r="G16" s="75"/>
      <c r="H16" s="75"/>
      <c r="I16" s="75"/>
      <c r="J16" s="75"/>
      <c r="K16" s="75"/>
      <c r="L16" s="75"/>
      <c r="M16" s="75"/>
      <c r="N16" s="76"/>
      <c r="O16" s="76"/>
      <c r="P16" s="76"/>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8"/>
      <c r="AP16" s="78"/>
      <c r="AQ16" s="78"/>
      <c r="AR16" s="78"/>
      <c r="AS16" s="78"/>
      <c r="AT16" s="78"/>
      <c r="AU16" s="78"/>
      <c r="AV16" s="78"/>
      <c r="AW16" s="78"/>
      <c r="AX16" s="74"/>
      <c r="AY16" s="79"/>
      <c r="AZ16" s="7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A16" s="59"/>
      <c r="CB16" s="59"/>
      <c r="CC16" s="59"/>
      <c r="CD16" s="59"/>
      <c r="CE16" s="59"/>
      <c r="CF16" s="59"/>
      <c r="CG16" s="59"/>
      <c r="CH16" s="59"/>
      <c r="CI16" s="59"/>
      <c r="CJ16" s="59"/>
      <c r="CK16" s="59"/>
      <c r="CL16" s="59"/>
      <c r="CM16" s="59"/>
      <c r="CN16" s="59"/>
      <c r="CO16" s="59"/>
      <c r="CP16" s="64"/>
      <c r="CQ16" s="59"/>
      <c r="CR16" s="59"/>
      <c r="CS16" s="59"/>
      <c r="CT16" s="59"/>
      <c r="CU16" s="59"/>
      <c r="CV16" s="59"/>
      <c r="CW16" s="59"/>
      <c r="CX16" s="59"/>
      <c r="CY16" s="59"/>
      <c r="CZ16" s="59"/>
      <c r="DA16" s="59"/>
      <c r="DB16" s="61"/>
      <c r="DC16" s="61"/>
      <c r="DD16" s="61"/>
    </row>
    <row r="17" spans="1:147" ht="24.95" customHeight="1" x14ac:dyDescent="0.25">
      <c r="A17" s="80"/>
      <c r="B17" s="380" t="s">
        <v>371</v>
      </c>
      <c r="C17" s="380"/>
      <c r="D17" s="380"/>
      <c r="E17" s="380"/>
      <c r="F17" s="380"/>
      <c r="G17" s="380"/>
      <c r="H17" s="380"/>
      <c r="I17" s="380"/>
      <c r="J17" s="380"/>
      <c r="K17" s="380"/>
      <c r="L17" s="380"/>
      <c r="M17" s="380"/>
      <c r="N17" s="380"/>
      <c r="O17" s="380"/>
      <c r="P17" s="380"/>
      <c r="Q17" s="710"/>
      <c r="R17" s="710"/>
      <c r="S17" s="710"/>
      <c r="T17" s="710"/>
      <c r="U17" s="710"/>
      <c r="V17" s="710"/>
      <c r="W17" s="710"/>
      <c r="X17" s="710"/>
      <c r="Y17" s="710"/>
      <c r="Z17" s="710"/>
      <c r="AA17" s="710"/>
      <c r="AB17" s="710"/>
      <c r="AC17" s="380" t="s">
        <v>26</v>
      </c>
      <c r="AD17" s="380"/>
      <c r="AE17" s="380"/>
      <c r="AF17" s="380"/>
      <c r="AJ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c r="BZ17" s="81"/>
      <c r="CA17" s="81"/>
      <c r="CB17" s="81"/>
      <c r="CC17" s="81"/>
      <c r="CD17" s="81"/>
      <c r="CE17" s="81"/>
      <c r="CF17" s="81"/>
      <c r="CG17" s="81"/>
      <c r="CH17" s="81"/>
      <c r="CI17" s="81"/>
      <c r="CJ17" s="81"/>
      <c r="CK17" s="81"/>
      <c r="CL17" s="81"/>
      <c r="CM17" s="81"/>
      <c r="CN17" s="81"/>
      <c r="CO17" s="81"/>
      <c r="CP17" s="64"/>
      <c r="CQ17" s="59"/>
      <c r="CR17" s="59"/>
      <c r="CS17" s="59"/>
      <c r="CT17" s="59"/>
      <c r="CU17" s="59"/>
      <c r="CV17" s="59"/>
      <c r="CW17" s="59"/>
      <c r="CX17" s="59"/>
      <c r="CY17" s="59"/>
      <c r="CZ17" s="59"/>
      <c r="DA17" s="59"/>
      <c r="DB17" s="61"/>
      <c r="DC17" s="61"/>
      <c r="DD17" s="61"/>
    </row>
    <row r="18" spans="1:147" ht="24.95" customHeight="1" thickBot="1" x14ac:dyDescent="0.4">
      <c r="A18" s="83"/>
      <c r="B18" s="677"/>
      <c r="C18" s="677"/>
      <c r="D18" s="84"/>
      <c r="E18" s="85"/>
      <c r="F18" s="86"/>
      <c r="G18" s="86"/>
      <c r="H18" s="86"/>
      <c r="I18" s="86"/>
      <c r="J18" s="86"/>
      <c r="K18" s="86"/>
      <c r="L18" s="86"/>
      <c r="M18" s="86"/>
      <c r="N18" s="87"/>
      <c r="O18" s="87"/>
      <c r="P18" s="87"/>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9"/>
      <c r="AP18" s="89"/>
      <c r="AQ18" s="89"/>
      <c r="AR18" s="89"/>
      <c r="AS18" s="89"/>
      <c r="AT18" s="89"/>
      <c r="AU18" s="89"/>
      <c r="AV18" s="89"/>
      <c r="AW18" s="89"/>
      <c r="AX18" s="85"/>
      <c r="AY18" s="90"/>
      <c r="AZ18" s="9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D18" s="70"/>
      <c r="CE18" s="70"/>
      <c r="CF18" s="70"/>
      <c r="CG18" s="70"/>
      <c r="CH18" s="70"/>
      <c r="CI18" s="70"/>
      <c r="CJ18" s="70"/>
      <c r="CK18" s="70"/>
      <c r="CL18" s="70"/>
      <c r="CM18" s="70"/>
      <c r="CN18" s="70"/>
      <c r="CO18" s="70"/>
      <c r="CP18" s="71"/>
      <c r="CQ18" s="59"/>
      <c r="CR18" s="59"/>
      <c r="CS18" s="59"/>
      <c r="CT18" s="59"/>
      <c r="CU18" s="59"/>
      <c r="CV18" s="59"/>
      <c r="CW18" s="59"/>
      <c r="CX18" s="59"/>
      <c r="CY18" s="59"/>
      <c r="CZ18" s="59"/>
      <c r="DA18" s="59"/>
      <c r="DB18" s="61"/>
      <c r="DC18" s="61"/>
      <c r="DD18" s="61"/>
    </row>
    <row r="19" spans="1:147" ht="24.95" customHeight="1" x14ac:dyDescent="0.25">
      <c r="A19" s="663" t="s">
        <v>401</v>
      </c>
      <c r="B19" s="664"/>
      <c r="C19" s="664"/>
      <c r="D19" s="664"/>
      <c r="E19" s="664"/>
      <c r="F19" s="664"/>
      <c r="G19" s="664"/>
      <c r="H19" s="664"/>
      <c r="I19" s="664"/>
      <c r="J19" s="664"/>
      <c r="K19" s="664"/>
      <c r="L19" s="664"/>
      <c r="M19" s="664"/>
      <c r="N19" s="664"/>
      <c r="O19" s="664"/>
      <c r="P19" s="664"/>
      <c r="Q19" s="664"/>
      <c r="R19" s="664"/>
      <c r="S19" s="664"/>
      <c r="T19" s="664"/>
      <c r="U19" s="664"/>
      <c r="V19" s="664"/>
      <c r="W19" s="664"/>
      <c r="X19" s="664"/>
      <c r="Y19" s="664"/>
      <c r="Z19" s="664"/>
      <c r="AA19" s="664"/>
      <c r="AB19" s="664"/>
      <c r="AC19" s="664"/>
      <c r="AD19" s="664"/>
      <c r="AE19" s="664"/>
      <c r="AF19" s="664"/>
      <c r="AG19" s="664"/>
      <c r="AH19" s="664"/>
      <c r="AI19" s="664"/>
      <c r="AJ19" s="664"/>
      <c r="AK19" s="664"/>
      <c r="AL19" s="664"/>
      <c r="AM19" s="664"/>
      <c r="AN19" s="664"/>
      <c r="AO19" s="664"/>
      <c r="AP19" s="664"/>
      <c r="AQ19" s="664"/>
      <c r="AR19" s="664"/>
      <c r="AS19" s="664"/>
      <c r="AT19" s="664"/>
      <c r="AU19" s="664"/>
      <c r="AV19" s="664"/>
      <c r="AW19" s="664"/>
      <c r="AX19" s="664"/>
      <c r="AY19" s="664"/>
      <c r="AZ19" s="664"/>
      <c r="BA19" s="664"/>
      <c r="BB19" s="664"/>
      <c r="BC19" s="664"/>
      <c r="BD19" s="664"/>
      <c r="BE19" s="664"/>
      <c r="BF19" s="664"/>
      <c r="BG19" s="664"/>
      <c r="BH19" s="664"/>
      <c r="BI19" s="664"/>
      <c r="BJ19" s="664"/>
      <c r="BK19" s="664"/>
      <c r="BL19" s="664"/>
      <c r="BM19" s="664"/>
      <c r="BN19" s="664"/>
      <c r="BO19" s="664"/>
      <c r="BP19" s="664"/>
      <c r="BQ19" s="664"/>
      <c r="BR19" s="664"/>
      <c r="BS19" s="664"/>
      <c r="BT19" s="664"/>
      <c r="BU19" s="664"/>
      <c r="BV19" s="664"/>
      <c r="BW19" s="664"/>
      <c r="BX19" s="664"/>
      <c r="BY19" s="664"/>
      <c r="BZ19" s="664"/>
      <c r="CA19" s="664"/>
      <c r="CB19" s="664"/>
      <c r="CC19" s="664"/>
      <c r="CD19" s="664"/>
      <c r="CE19" s="664"/>
      <c r="CF19" s="664"/>
      <c r="CG19" s="664"/>
      <c r="CH19" s="664"/>
      <c r="CI19" s="664"/>
      <c r="CJ19" s="664"/>
      <c r="CK19" s="664"/>
      <c r="CL19" s="664"/>
      <c r="CM19" s="664"/>
      <c r="CN19" s="664"/>
      <c r="CO19" s="664"/>
      <c r="CP19" s="665"/>
      <c r="CQ19" s="59"/>
      <c r="CR19" s="59"/>
      <c r="CS19" s="59"/>
      <c r="CT19" s="59"/>
      <c r="CU19" s="59"/>
      <c r="CV19" s="59"/>
      <c r="CW19" s="59"/>
      <c r="CX19" s="59"/>
      <c r="CY19" s="59"/>
      <c r="CZ19" s="59"/>
      <c r="DA19" s="59"/>
      <c r="DB19" s="61"/>
      <c r="DC19" s="61"/>
      <c r="DD19" s="61"/>
    </row>
    <row r="20" spans="1:147" ht="20.100000000000001" customHeight="1" x14ac:dyDescent="0.25">
      <c r="A20" s="80"/>
      <c r="B20" s="380"/>
      <c r="C20" s="380"/>
      <c r="D20" s="380"/>
      <c r="E20" s="380"/>
      <c r="F20" s="380"/>
      <c r="G20" s="380"/>
      <c r="H20" s="380"/>
      <c r="I20" s="380"/>
      <c r="J20" s="380"/>
      <c r="K20" s="380"/>
      <c r="L20" s="380"/>
      <c r="M20" s="380"/>
      <c r="N20" s="380"/>
      <c r="O20" s="380"/>
      <c r="P20" s="380"/>
      <c r="Q20" s="380"/>
      <c r="R20" s="380"/>
      <c r="S20" s="380"/>
      <c r="T20" s="380"/>
      <c r="U20" s="380"/>
      <c r="V20" s="380"/>
      <c r="W20" s="380"/>
      <c r="X20" s="380"/>
      <c r="Y20" s="380"/>
      <c r="Z20" s="380"/>
      <c r="AA20" s="380"/>
      <c r="AB20" s="380"/>
      <c r="AC20" s="380"/>
      <c r="AD20" s="380"/>
      <c r="AE20" s="380"/>
      <c r="AF20" s="380"/>
      <c r="AG20" s="380"/>
      <c r="AH20" s="380"/>
      <c r="AI20" s="380"/>
      <c r="AJ20" s="380"/>
      <c r="AK20" s="380"/>
      <c r="AL20" s="380"/>
      <c r="AM20" s="380"/>
      <c r="AN20" s="380"/>
      <c r="AO20" s="380"/>
      <c r="AP20" s="380"/>
      <c r="AQ20" s="380"/>
      <c r="AR20" s="380"/>
      <c r="AS20" s="380"/>
      <c r="AT20" s="380"/>
      <c r="AU20" s="380"/>
      <c r="AV20" s="380"/>
      <c r="AW20" s="380"/>
      <c r="AX20" s="380"/>
      <c r="AY20" s="380"/>
      <c r="AZ20" s="380"/>
      <c r="BA20" s="380"/>
      <c r="BB20" s="380"/>
      <c r="BC20" s="380"/>
      <c r="BD20" s="380"/>
      <c r="BE20" s="380"/>
      <c r="BF20" s="380"/>
      <c r="BG20" s="380"/>
      <c r="BH20" s="380"/>
      <c r="BI20" s="380"/>
      <c r="BJ20" s="380"/>
      <c r="BK20" s="380"/>
      <c r="BL20" s="380"/>
      <c r="BM20" s="380"/>
      <c r="BN20" s="380"/>
      <c r="BO20" s="380"/>
      <c r="BP20" s="380"/>
      <c r="BQ20" s="380"/>
      <c r="BR20" s="380"/>
      <c r="BS20" s="380"/>
      <c r="BT20" s="380"/>
      <c r="BU20" s="380"/>
      <c r="BV20" s="380"/>
      <c r="BW20" s="380"/>
      <c r="BX20" s="380"/>
      <c r="BY20" s="380"/>
      <c r="BZ20" s="380"/>
      <c r="CA20" s="380"/>
      <c r="CB20" s="380"/>
      <c r="CC20" s="380"/>
      <c r="CD20" s="380"/>
      <c r="CE20" s="380"/>
      <c r="CF20" s="380"/>
      <c r="CG20" s="380"/>
      <c r="CH20" s="380"/>
      <c r="CI20" s="380"/>
      <c r="CJ20" s="380"/>
      <c r="CK20" s="380"/>
      <c r="CL20" s="380"/>
      <c r="CM20" s="380"/>
      <c r="CN20" s="380"/>
      <c r="CO20" s="380"/>
      <c r="CP20" s="64"/>
      <c r="CQ20" s="59"/>
      <c r="CR20" s="59"/>
      <c r="CS20" s="59"/>
      <c r="CT20" s="59"/>
      <c r="CU20" s="59"/>
      <c r="CV20" s="59"/>
      <c r="CW20" s="59"/>
      <c r="CX20" s="59"/>
      <c r="CY20" s="59"/>
      <c r="CZ20" s="59"/>
      <c r="DA20" s="59"/>
      <c r="DB20" s="61"/>
      <c r="DC20" s="61"/>
      <c r="DD20" s="61"/>
    </row>
    <row r="21" spans="1:147" ht="24.95" customHeight="1" x14ac:dyDescent="0.25">
      <c r="A21" s="80"/>
      <c r="B21" s="380" t="s">
        <v>400</v>
      </c>
      <c r="C21" s="380"/>
      <c r="D21" s="380"/>
      <c r="E21" s="380"/>
      <c r="F21" s="380"/>
      <c r="G21" s="380"/>
      <c r="H21" s="380"/>
      <c r="I21" s="380"/>
      <c r="J21" s="380"/>
      <c r="K21" s="380"/>
      <c r="L21" s="380"/>
      <c r="M21" s="380"/>
      <c r="N21" s="380"/>
      <c r="O21" s="380"/>
      <c r="P21" s="380"/>
      <c r="Q21" s="707" t="s">
        <v>15</v>
      </c>
      <c r="R21" s="707"/>
      <c r="S21" s="707"/>
      <c r="T21" s="678" t="s">
        <v>399</v>
      </c>
      <c r="U21" s="678"/>
      <c r="V21" s="678"/>
      <c r="W21" s="678"/>
      <c r="X21" s="678"/>
      <c r="Y21" s="707" t="s">
        <v>15</v>
      </c>
      <c r="Z21" s="707"/>
      <c r="AA21" s="707"/>
      <c r="AB21" s="678" t="s">
        <v>398</v>
      </c>
      <c r="AC21" s="678"/>
      <c r="AD21" s="678"/>
      <c r="AE21" s="678"/>
      <c r="AF21" s="678"/>
      <c r="AG21" s="707" t="s">
        <v>15</v>
      </c>
      <c r="AH21" s="707"/>
      <c r="AI21" s="707"/>
      <c r="AJ21" s="678" t="s">
        <v>397</v>
      </c>
      <c r="AK21" s="678"/>
      <c r="AL21" s="678"/>
      <c r="AM21" s="678"/>
      <c r="AN21" s="678"/>
      <c r="AO21" s="707" t="s">
        <v>15</v>
      </c>
      <c r="AP21" s="707"/>
      <c r="AQ21" s="707"/>
      <c r="AR21" s="678" t="s">
        <v>396</v>
      </c>
      <c r="AS21" s="678"/>
      <c r="AT21" s="678"/>
      <c r="AU21" s="678"/>
      <c r="AV21" s="678"/>
      <c r="AW21" s="707" t="s">
        <v>15</v>
      </c>
      <c r="AX21" s="707"/>
      <c r="AY21" s="707"/>
      <c r="AZ21" s="678" t="s">
        <v>395</v>
      </c>
      <c r="BA21" s="678"/>
      <c r="BB21" s="678"/>
      <c r="BC21" s="678"/>
      <c r="BD21" s="678"/>
      <c r="BE21" s="678"/>
      <c r="BF21" s="708"/>
      <c r="BG21" s="708"/>
      <c r="BH21" s="708"/>
      <c r="BI21" s="708"/>
      <c r="BJ21" s="708"/>
      <c r="BK21" s="708"/>
      <c r="BL21" s="708"/>
      <c r="BM21" s="708"/>
      <c r="BN21" s="708"/>
      <c r="BO21" s="708"/>
      <c r="BP21" s="708"/>
      <c r="BQ21" s="708"/>
      <c r="BR21" s="708"/>
      <c r="BS21" s="708"/>
      <c r="BT21" s="708"/>
      <c r="BU21" s="708"/>
      <c r="BV21" s="708"/>
      <c r="BW21" s="708"/>
      <c r="BX21" s="708"/>
      <c r="BY21" s="708"/>
      <c r="BZ21" s="708"/>
      <c r="CA21" s="708"/>
      <c r="CB21" s="708"/>
      <c r="CC21" s="708"/>
      <c r="CD21" s="708"/>
      <c r="CE21" s="708"/>
      <c r="CF21" s="708"/>
      <c r="CG21" s="708"/>
      <c r="CH21" s="708"/>
      <c r="CI21" s="708"/>
      <c r="CJ21" s="708"/>
      <c r="CK21" s="708"/>
      <c r="CL21" s="91" t="s">
        <v>393</v>
      </c>
      <c r="CM21" s="92"/>
      <c r="CN21" s="92"/>
      <c r="CO21" s="92"/>
      <c r="CP21" s="64"/>
      <c r="CQ21" s="59"/>
      <c r="CR21" s="59"/>
      <c r="CS21" s="59"/>
      <c r="CT21" s="59"/>
      <c r="CU21" s="59"/>
      <c r="CV21" s="59"/>
      <c r="CW21" s="59"/>
      <c r="CX21" s="59"/>
      <c r="CY21" s="59"/>
      <c r="CZ21" s="59"/>
      <c r="DA21" s="59"/>
      <c r="DB21" s="61"/>
      <c r="DC21" s="61"/>
      <c r="DD21" s="61"/>
      <c r="EQ21" s="93"/>
    </row>
    <row r="22" spans="1:147" ht="24.95" customHeight="1" x14ac:dyDescent="0.25">
      <c r="A22" s="80"/>
      <c r="B22" s="81"/>
      <c r="C22" s="81"/>
      <c r="D22" s="81"/>
      <c r="E22" s="81"/>
      <c r="F22" s="81"/>
      <c r="G22" s="81"/>
      <c r="H22" s="81"/>
      <c r="I22" s="81"/>
      <c r="J22" s="81"/>
      <c r="K22" s="81"/>
      <c r="L22" s="81"/>
      <c r="M22" s="81"/>
      <c r="N22" s="81"/>
      <c r="O22" s="81"/>
      <c r="P22" s="81"/>
      <c r="Q22" s="81"/>
      <c r="R22" s="81"/>
      <c r="S22" s="81"/>
      <c r="T22" s="81"/>
      <c r="U22" s="81"/>
      <c r="V22" s="81"/>
      <c r="W22" s="81"/>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L22" s="81"/>
      <c r="BM22" s="81"/>
      <c r="BN22" s="81"/>
      <c r="BO22" s="81"/>
      <c r="BP22" s="81"/>
      <c r="BQ22" s="81"/>
      <c r="BR22" s="81"/>
      <c r="BS22" s="81"/>
      <c r="BT22" s="81"/>
      <c r="BU22" s="81"/>
      <c r="BV22" s="81"/>
      <c r="BW22" s="81"/>
      <c r="BX22" s="81"/>
      <c r="BY22" s="81"/>
      <c r="BZ22" s="81"/>
      <c r="CA22" s="81"/>
      <c r="CB22" s="81"/>
      <c r="CC22" s="81"/>
      <c r="CD22" s="81"/>
      <c r="CE22" s="81"/>
      <c r="CF22" s="81"/>
      <c r="CG22" s="81"/>
      <c r="CH22" s="81"/>
      <c r="CI22" s="81"/>
      <c r="CJ22" s="81"/>
      <c r="CK22" s="81"/>
      <c r="CL22" s="81"/>
      <c r="CM22" s="81"/>
      <c r="CN22" s="81"/>
      <c r="CO22" s="81"/>
      <c r="CP22" s="64"/>
      <c r="CQ22" s="59"/>
      <c r="CR22" s="59"/>
      <c r="CS22" s="59"/>
      <c r="CT22" s="59"/>
      <c r="CU22" s="59"/>
      <c r="CV22" s="59"/>
      <c r="CW22" s="59"/>
      <c r="CX22" s="59"/>
      <c r="CY22" s="59"/>
      <c r="CZ22" s="59"/>
      <c r="DA22" s="59"/>
      <c r="DB22" s="61"/>
      <c r="DC22" s="61"/>
      <c r="DD22" s="61"/>
    </row>
    <row r="23" spans="1:147" ht="24.95" customHeight="1" x14ac:dyDescent="0.25">
      <c r="A23" s="80"/>
      <c r="B23" s="380" t="s">
        <v>392</v>
      </c>
      <c r="C23" s="380"/>
      <c r="D23" s="380"/>
      <c r="E23" s="380"/>
      <c r="F23" s="380"/>
      <c r="G23" s="380"/>
      <c r="H23" s="380"/>
      <c r="I23" s="380"/>
      <c r="J23" s="380"/>
      <c r="K23" s="380"/>
      <c r="L23" s="380"/>
      <c r="M23" s="380"/>
      <c r="N23" s="380"/>
      <c r="O23" s="380"/>
      <c r="P23" s="380"/>
      <c r="Q23" s="707" t="s">
        <v>15</v>
      </c>
      <c r="R23" s="707"/>
      <c r="S23" s="707"/>
      <c r="T23" s="675" t="s">
        <v>391</v>
      </c>
      <c r="U23" s="675"/>
      <c r="V23" s="675"/>
      <c r="W23" s="675"/>
      <c r="X23" s="675"/>
      <c r="Y23" s="675"/>
      <c r="Z23" s="675"/>
      <c r="AA23" s="675"/>
      <c r="AB23" s="675"/>
      <c r="AC23" s="707" t="s">
        <v>15</v>
      </c>
      <c r="AD23" s="707"/>
      <c r="AE23" s="707"/>
      <c r="AF23" s="675" t="s">
        <v>390</v>
      </c>
      <c r="AG23" s="675"/>
      <c r="AH23" s="675"/>
      <c r="AI23" s="675"/>
      <c r="AJ23" s="675"/>
      <c r="AK23" s="675"/>
      <c r="AL23" s="675"/>
      <c r="AM23" s="675"/>
      <c r="AN23" s="675"/>
      <c r="AO23" s="707" t="s">
        <v>15</v>
      </c>
      <c r="AP23" s="707"/>
      <c r="AQ23" s="707"/>
      <c r="AR23" s="675" t="s">
        <v>389</v>
      </c>
      <c r="AS23" s="675"/>
      <c r="AT23" s="675"/>
      <c r="AU23" s="675"/>
      <c r="AV23" s="675"/>
      <c r="AW23" s="675"/>
      <c r="AX23" s="675"/>
      <c r="AY23" s="675"/>
      <c r="AZ23" s="675"/>
      <c r="BA23" s="707" t="s">
        <v>15</v>
      </c>
      <c r="BB23" s="707"/>
      <c r="BC23" s="707"/>
      <c r="BD23" s="675" t="s">
        <v>388</v>
      </c>
      <c r="BE23" s="675"/>
      <c r="BF23" s="675"/>
      <c r="BG23" s="675"/>
      <c r="BH23" s="675"/>
      <c r="BI23" s="675"/>
      <c r="BJ23" s="675"/>
      <c r="BK23" s="675"/>
      <c r="BL23" s="675"/>
      <c r="BM23" s="707" t="s">
        <v>15</v>
      </c>
      <c r="BN23" s="707"/>
      <c r="BO23" s="707"/>
      <c r="BP23" s="675" t="s">
        <v>419</v>
      </c>
      <c r="BQ23" s="675"/>
      <c r="BR23" s="675"/>
      <c r="BS23" s="675"/>
      <c r="BT23" s="675"/>
      <c r="BU23" s="675"/>
      <c r="BV23" s="675"/>
      <c r="BW23" s="675"/>
      <c r="BX23" s="675"/>
      <c r="BY23" s="709"/>
      <c r="BZ23" s="709"/>
      <c r="CA23" s="709"/>
      <c r="CB23" s="709"/>
      <c r="CC23" s="709"/>
      <c r="CD23" s="709"/>
      <c r="CE23" s="709"/>
      <c r="CF23" s="709"/>
      <c r="CG23" s="709"/>
      <c r="CH23" s="709"/>
      <c r="CI23" s="709"/>
      <c r="CJ23" s="709"/>
      <c r="CK23" s="709"/>
      <c r="CL23" s="91" t="s">
        <v>393</v>
      </c>
      <c r="CM23" s="92"/>
      <c r="CN23" s="92"/>
      <c r="CO23" s="92"/>
      <c r="CP23" s="64"/>
      <c r="CQ23" s="59"/>
      <c r="CR23" s="59"/>
      <c r="CS23" s="59"/>
      <c r="CT23" s="59"/>
      <c r="CU23" s="59"/>
      <c r="CV23" s="59"/>
      <c r="CW23" s="59"/>
      <c r="CX23" s="59"/>
      <c r="CY23" s="59"/>
      <c r="CZ23" s="59"/>
      <c r="DA23" s="59"/>
      <c r="DB23" s="61"/>
      <c r="DC23" s="61"/>
      <c r="DD23" s="61"/>
    </row>
    <row r="24" spans="1:147" ht="24.95" customHeight="1" x14ac:dyDescent="0.25">
      <c r="A24" s="80"/>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c r="BZ24" s="81"/>
      <c r="CA24" s="81"/>
      <c r="CB24" s="81"/>
      <c r="CC24" s="81"/>
      <c r="CD24" s="81"/>
      <c r="CE24" s="81"/>
      <c r="CF24" s="81"/>
      <c r="CG24" s="81"/>
      <c r="CH24" s="81"/>
      <c r="CI24" s="81"/>
      <c r="CJ24" s="81"/>
      <c r="CK24" s="81"/>
      <c r="CL24" s="81"/>
      <c r="CM24" s="81"/>
      <c r="CN24" s="81"/>
      <c r="CO24" s="81"/>
      <c r="CP24" s="64"/>
      <c r="CQ24" s="59"/>
      <c r="CR24" s="59"/>
      <c r="CS24" s="59"/>
      <c r="CT24" s="59"/>
      <c r="CU24" s="59"/>
      <c r="CV24" s="59"/>
      <c r="CW24" s="59"/>
      <c r="CX24" s="59"/>
      <c r="CY24" s="59"/>
      <c r="CZ24" s="59"/>
      <c r="DA24" s="59"/>
      <c r="DB24" s="61"/>
      <c r="DC24" s="61"/>
      <c r="DD24" s="61"/>
    </row>
    <row r="25" spans="1:147" ht="24.95" customHeight="1" x14ac:dyDescent="0.25">
      <c r="A25" s="80"/>
      <c r="B25" s="380" t="s">
        <v>385</v>
      </c>
      <c r="C25" s="380"/>
      <c r="D25" s="380"/>
      <c r="E25" s="380"/>
      <c r="F25" s="380"/>
      <c r="G25" s="380"/>
      <c r="H25" s="380"/>
      <c r="I25" s="380"/>
      <c r="J25" s="380"/>
      <c r="K25" s="380"/>
      <c r="L25" s="380"/>
      <c r="M25" s="380"/>
      <c r="N25" s="380"/>
      <c r="O25" s="380"/>
      <c r="P25" s="380"/>
      <c r="Q25" s="92" t="s">
        <v>416</v>
      </c>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64"/>
      <c r="CQ25" s="59"/>
      <c r="CR25" s="59"/>
      <c r="CS25" s="59"/>
      <c r="CT25" s="59"/>
      <c r="CU25" s="59"/>
      <c r="CV25" s="59"/>
      <c r="CW25" s="59"/>
      <c r="CX25" s="59"/>
      <c r="CY25" s="59"/>
      <c r="CZ25" s="59"/>
      <c r="DA25" s="59"/>
      <c r="DB25" s="61"/>
      <c r="DC25" s="61"/>
      <c r="DD25" s="61"/>
    </row>
    <row r="26" spans="1:147" ht="24.95" customHeight="1" x14ac:dyDescent="0.25">
      <c r="A26" s="80"/>
      <c r="B26" s="81"/>
      <c r="C26" s="81"/>
      <c r="D26" s="81"/>
      <c r="E26" s="81"/>
      <c r="F26" s="81"/>
      <c r="G26" s="81"/>
      <c r="H26" s="81"/>
      <c r="I26" s="81"/>
      <c r="J26" s="81"/>
      <c r="K26" s="81"/>
      <c r="L26" s="81"/>
      <c r="M26" s="81"/>
      <c r="N26" s="81"/>
      <c r="O26" s="81"/>
      <c r="P26" s="81"/>
      <c r="Q26" s="94" t="s">
        <v>415</v>
      </c>
      <c r="R26" s="81"/>
      <c r="S26" s="81"/>
      <c r="T26" s="81"/>
      <c r="U26" s="81"/>
      <c r="V26" s="81"/>
      <c r="W26" s="81"/>
      <c r="X26" s="81"/>
      <c r="Y26" s="81"/>
      <c r="Z26" s="81"/>
      <c r="AA26" s="81"/>
      <c r="AB26" s="81"/>
      <c r="AC26" s="81"/>
      <c r="AD26" s="81"/>
      <c r="AE26" s="81"/>
      <c r="AF26" s="81"/>
      <c r="AG26" s="81"/>
      <c r="AH26" s="81"/>
      <c r="AI26" s="81"/>
      <c r="AJ26" s="81"/>
      <c r="AK26" s="81"/>
      <c r="AL26" s="81"/>
      <c r="AM26" s="81"/>
      <c r="AN26" s="81"/>
      <c r="AO26" s="81"/>
      <c r="AP26" s="81"/>
      <c r="AQ26" s="81"/>
      <c r="AR26" s="81"/>
      <c r="AS26" s="81"/>
      <c r="AT26" s="81"/>
      <c r="AU26" s="81"/>
      <c r="AV26" s="81"/>
      <c r="AW26" s="81"/>
      <c r="AX26" s="81"/>
      <c r="AY26" s="81"/>
      <c r="AZ26" s="81"/>
      <c r="BA26" s="81"/>
      <c r="BB26" s="81"/>
      <c r="BC26" s="81"/>
      <c r="BD26" s="81"/>
      <c r="BE26" s="81"/>
      <c r="BF26" s="81"/>
      <c r="BG26" s="81"/>
      <c r="BH26" s="81"/>
      <c r="BI26" s="81"/>
      <c r="BJ26" s="81"/>
      <c r="BK26" s="81"/>
      <c r="BL26" s="81"/>
      <c r="BM26" s="81"/>
      <c r="BN26" s="81"/>
      <c r="BO26" s="81"/>
      <c r="BP26" s="81"/>
      <c r="BQ26" s="81"/>
      <c r="BR26" s="81"/>
      <c r="BS26" s="81"/>
      <c r="BT26" s="81"/>
      <c r="BU26" s="81"/>
      <c r="BV26" s="81"/>
      <c r="BW26" s="81"/>
      <c r="BX26" s="81"/>
      <c r="BY26" s="81"/>
      <c r="BZ26" s="81"/>
      <c r="CA26" s="81"/>
      <c r="CB26" s="81"/>
      <c r="CC26" s="81"/>
      <c r="CD26" s="81"/>
      <c r="CE26" s="81"/>
      <c r="CF26" s="81"/>
      <c r="CG26" s="81"/>
      <c r="CH26" s="81"/>
      <c r="CI26" s="81"/>
      <c r="CJ26" s="81"/>
      <c r="CK26" s="81"/>
      <c r="CL26" s="81"/>
      <c r="CM26" s="81"/>
      <c r="CN26" s="81"/>
      <c r="CO26" s="81"/>
      <c r="CP26" s="64"/>
      <c r="CQ26" s="59"/>
      <c r="CR26" s="59"/>
      <c r="CS26" s="59"/>
      <c r="CT26" s="59"/>
      <c r="CU26" s="59"/>
      <c r="CV26" s="59"/>
      <c r="CW26" s="59"/>
      <c r="CX26" s="59"/>
      <c r="CY26" s="59"/>
      <c r="CZ26" s="59"/>
      <c r="DA26" s="59"/>
      <c r="DB26" s="61"/>
      <c r="DC26" s="61"/>
      <c r="DD26" s="61"/>
    </row>
    <row r="27" spans="1:147" ht="24.95" customHeight="1" x14ac:dyDescent="0.3">
      <c r="A27" s="95"/>
      <c r="E27" s="55"/>
      <c r="Q27" s="96"/>
      <c r="R27" s="96"/>
      <c r="S27" s="97"/>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77"/>
      <c r="AY27" s="99"/>
      <c r="AZ27" s="59"/>
      <c r="BA27" s="59"/>
      <c r="BB27" s="59"/>
      <c r="BC27" s="59"/>
      <c r="BD27" s="97"/>
      <c r="BE27" s="59"/>
      <c r="BF27" s="59"/>
      <c r="BG27" s="59"/>
      <c r="BH27" s="59"/>
      <c r="BI27" s="59"/>
      <c r="BJ27" s="59"/>
      <c r="BK27" s="59"/>
      <c r="BL27" s="59"/>
      <c r="BM27" s="59"/>
      <c r="BN27" s="59"/>
      <c r="BO27" s="59"/>
      <c r="BP27" s="59"/>
      <c r="BQ27" s="59"/>
      <c r="BR27" s="59"/>
      <c r="BS27" s="97"/>
      <c r="BT27" s="59"/>
      <c r="BU27" s="59"/>
      <c r="BV27" s="59"/>
      <c r="BW27" s="59"/>
      <c r="BX27" s="59"/>
      <c r="BY27" s="59"/>
      <c r="BZ27" s="59"/>
      <c r="CA27" s="59"/>
      <c r="CB27" s="59"/>
      <c r="CC27" s="59"/>
      <c r="CD27" s="59"/>
      <c r="CE27" s="59"/>
      <c r="CF27" s="59"/>
      <c r="CG27" s="59"/>
      <c r="CH27" s="59"/>
      <c r="CI27" s="59"/>
      <c r="CJ27" s="59"/>
      <c r="CK27" s="59"/>
      <c r="CL27" s="59"/>
      <c r="CM27" s="59"/>
      <c r="CN27" s="59"/>
      <c r="CO27" s="59"/>
      <c r="CP27" s="64"/>
      <c r="CQ27" s="59"/>
      <c r="CR27" s="59"/>
      <c r="CS27" s="59"/>
      <c r="CT27" s="59"/>
      <c r="CU27" s="59"/>
      <c r="CV27" s="59"/>
      <c r="CW27" s="59"/>
      <c r="CX27" s="59"/>
      <c r="CY27" s="59"/>
      <c r="CZ27" s="59"/>
      <c r="DA27" s="59"/>
      <c r="DB27" s="61"/>
      <c r="DC27" s="61"/>
      <c r="DD27" s="61"/>
    </row>
    <row r="28" spans="1:147" ht="24.95" customHeight="1" x14ac:dyDescent="0.25">
      <c r="A28" s="100"/>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59"/>
      <c r="CI28" s="59"/>
      <c r="CJ28" s="59"/>
      <c r="CK28" s="59"/>
      <c r="CL28" s="59"/>
      <c r="CM28" s="59"/>
      <c r="CN28" s="59"/>
      <c r="CO28" s="59"/>
      <c r="CP28" s="64"/>
      <c r="CQ28" s="59"/>
      <c r="CR28" s="59"/>
      <c r="CS28" s="59"/>
      <c r="CT28" s="59"/>
      <c r="CU28" s="59"/>
      <c r="CV28" s="59"/>
      <c r="CW28" s="59"/>
      <c r="CX28" s="59"/>
      <c r="CY28" s="59"/>
      <c r="CZ28" s="59"/>
      <c r="DA28" s="59"/>
      <c r="DB28" s="61"/>
      <c r="DC28" s="61"/>
      <c r="DD28" s="61"/>
    </row>
    <row r="29" spans="1:147" ht="24.95" customHeight="1" x14ac:dyDescent="0.3">
      <c r="A29" s="100"/>
      <c r="B29" s="59"/>
      <c r="C29" s="59"/>
      <c r="D29" s="59"/>
      <c r="E29" s="59"/>
      <c r="F29" s="59"/>
      <c r="G29" s="59"/>
      <c r="H29" s="59"/>
      <c r="I29" s="59"/>
      <c r="J29" s="59"/>
      <c r="K29" s="59"/>
      <c r="L29" s="96"/>
      <c r="M29" s="96"/>
      <c r="N29" s="96"/>
      <c r="O29" s="96"/>
      <c r="P29" s="101"/>
      <c r="Q29" s="101"/>
      <c r="R29" s="101"/>
      <c r="S29" s="101"/>
      <c r="T29" s="102"/>
      <c r="U29" s="102"/>
      <c r="V29" s="103"/>
      <c r="W29" s="103"/>
      <c r="X29" s="96"/>
      <c r="Y29" s="96"/>
      <c r="Z29" s="96"/>
      <c r="AA29" s="104"/>
      <c r="AB29" s="96"/>
      <c r="AC29" s="96"/>
      <c r="AD29" s="96"/>
      <c r="AE29" s="96"/>
      <c r="AF29" s="96"/>
      <c r="AG29" s="96"/>
      <c r="AH29" s="96"/>
      <c r="AI29" s="96"/>
      <c r="AJ29" s="96"/>
      <c r="AK29" s="96"/>
      <c r="AL29" s="96"/>
      <c r="AM29" s="96"/>
      <c r="AN29" s="96"/>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59"/>
      <c r="CG29" s="59"/>
      <c r="CH29" s="59"/>
      <c r="CI29" s="59"/>
      <c r="CJ29" s="59"/>
      <c r="CK29" s="59"/>
      <c r="CL29" s="59"/>
      <c r="CM29" s="59"/>
      <c r="CN29" s="59"/>
      <c r="CO29" s="59"/>
      <c r="CP29" s="64"/>
      <c r="CQ29" s="59"/>
      <c r="CR29" s="59"/>
      <c r="CS29" s="59"/>
      <c r="CT29" s="59"/>
      <c r="CU29" s="59"/>
      <c r="CV29" s="59"/>
      <c r="CW29" s="59"/>
      <c r="CX29" s="59"/>
      <c r="CY29" s="59"/>
      <c r="CZ29" s="59"/>
      <c r="DA29" s="59"/>
      <c r="DB29" s="61"/>
      <c r="DC29" s="61"/>
      <c r="DD29" s="61"/>
    </row>
    <row r="30" spans="1:147" ht="24.95" customHeight="1" x14ac:dyDescent="0.3">
      <c r="A30" s="100"/>
      <c r="B30" s="59"/>
      <c r="C30" s="59"/>
      <c r="D30" s="59"/>
      <c r="E30" s="59"/>
      <c r="F30" s="59"/>
      <c r="G30" s="59"/>
      <c r="H30" s="59"/>
      <c r="I30" s="59"/>
      <c r="J30" s="59"/>
      <c r="K30" s="59"/>
      <c r="L30" s="97"/>
      <c r="M30" s="97"/>
      <c r="N30" s="97"/>
      <c r="O30" s="97"/>
      <c r="P30" s="97"/>
      <c r="Q30" s="97"/>
      <c r="R30" s="105"/>
      <c r="S30" s="97"/>
      <c r="T30" s="97"/>
      <c r="U30" s="96"/>
      <c r="V30" s="103"/>
      <c r="W30" s="103"/>
      <c r="X30" s="103"/>
      <c r="Y30" s="96"/>
      <c r="Z30" s="103"/>
      <c r="AA30" s="103"/>
      <c r="AB30" s="96"/>
      <c r="AC30" s="96"/>
      <c r="AD30" s="96"/>
      <c r="AE30" s="96"/>
      <c r="AF30" s="96"/>
      <c r="AG30" s="96"/>
      <c r="AH30" s="96"/>
      <c r="AI30" s="96"/>
      <c r="AJ30" s="96"/>
      <c r="AK30" s="96"/>
      <c r="AL30" s="96"/>
      <c r="AM30" s="96"/>
      <c r="AN30" s="96"/>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A30" s="59"/>
      <c r="CB30" s="59"/>
      <c r="CC30" s="59"/>
      <c r="CD30" s="59"/>
      <c r="CE30" s="59"/>
      <c r="CF30" s="59"/>
      <c r="CG30" s="59"/>
      <c r="CH30" s="59"/>
      <c r="CI30" s="59"/>
      <c r="CJ30" s="59"/>
      <c r="CK30" s="59"/>
      <c r="CL30" s="59"/>
      <c r="CM30" s="59"/>
      <c r="CN30" s="59"/>
      <c r="CO30" s="59"/>
      <c r="CP30" s="64"/>
      <c r="CQ30" s="59"/>
      <c r="CR30" s="59"/>
      <c r="CS30" s="59"/>
      <c r="CT30" s="59"/>
      <c r="CU30" s="59"/>
      <c r="CV30" s="59"/>
      <c r="CW30" s="59"/>
      <c r="CX30" s="59"/>
      <c r="CY30" s="59"/>
      <c r="CZ30" s="59"/>
      <c r="DA30" s="59"/>
      <c r="DB30" s="61"/>
      <c r="DC30" s="61"/>
      <c r="DD30" s="61"/>
    </row>
    <row r="31" spans="1:147" ht="24.95" customHeight="1" x14ac:dyDescent="0.25">
      <c r="A31" s="100"/>
      <c r="B31" s="59"/>
      <c r="C31" s="59"/>
      <c r="D31" s="59"/>
      <c r="E31" s="59"/>
      <c r="F31" s="59"/>
      <c r="G31" s="59"/>
      <c r="H31" s="59"/>
      <c r="I31" s="59"/>
      <c r="J31" s="59"/>
      <c r="K31" s="59"/>
      <c r="L31" s="106"/>
      <c r="M31" s="106"/>
      <c r="N31" s="106"/>
      <c r="O31" s="106"/>
      <c r="P31" s="107"/>
      <c r="Q31" s="106"/>
      <c r="R31" s="108"/>
      <c r="S31" s="106"/>
      <c r="T31" s="106"/>
      <c r="U31" s="106"/>
      <c r="V31" s="109"/>
      <c r="W31" s="109"/>
      <c r="X31" s="109"/>
      <c r="Y31" s="107"/>
      <c r="Z31" s="109"/>
      <c r="AA31" s="109"/>
      <c r="AB31" s="107"/>
      <c r="AC31" s="107"/>
      <c r="AD31" s="107"/>
      <c r="AE31" s="107"/>
      <c r="AF31" s="107"/>
      <c r="AG31" s="107"/>
      <c r="AH31" s="107"/>
      <c r="AI31" s="107"/>
      <c r="AJ31" s="107"/>
      <c r="AK31" s="107"/>
      <c r="AL31" s="107"/>
      <c r="AM31" s="107"/>
      <c r="AN31" s="107"/>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c r="CH31" s="59"/>
      <c r="CI31" s="59"/>
      <c r="CJ31" s="59"/>
      <c r="CK31" s="59"/>
      <c r="CL31" s="59"/>
      <c r="CM31" s="59"/>
      <c r="CN31" s="59"/>
      <c r="CO31" s="59"/>
      <c r="CP31" s="64"/>
      <c r="CQ31" s="59"/>
      <c r="CR31" s="59"/>
      <c r="CS31" s="59"/>
      <c r="CT31" s="59"/>
      <c r="CU31" s="59"/>
      <c r="CV31" s="59"/>
      <c r="CW31" s="59"/>
      <c r="CX31" s="59"/>
      <c r="CY31" s="59"/>
      <c r="CZ31" s="59"/>
      <c r="DA31" s="59"/>
      <c r="DB31" s="61"/>
      <c r="DC31" s="61"/>
      <c r="DD31" s="61"/>
    </row>
    <row r="32" spans="1:147" ht="24.95" customHeight="1" x14ac:dyDescent="0.25">
      <c r="A32" s="100"/>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59"/>
      <c r="CB32" s="59"/>
      <c r="CC32" s="59"/>
      <c r="CD32" s="59"/>
      <c r="CE32" s="59"/>
      <c r="CF32" s="59"/>
      <c r="CG32" s="59"/>
      <c r="CH32" s="59"/>
      <c r="CI32" s="59"/>
      <c r="CJ32" s="59"/>
      <c r="CK32" s="59"/>
      <c r="CL32" s="59"/>
      <c r="CM32" s="59"/>
      <c r="CN32" s="59"/>
      <c r="CO32" s="59"/>
      <c r="CP32" s="64"/>
      <c r="CQ32" s="59"/>
      <c r="CR32" s="59"/>
      <c r="CS32" s="59"/>
      <c r="CT32" s="59"/>
      <c r="CU32" s="59"/>
      <c r="CV32" s="59"/>
      <c r="CW32" s="59"/>
      <c r="CX32" s="59"/>
      <c r="CY32" s="59"/>
      <c r="CZ32" s="59"/>
      <c r="DA32" s="59"/>
      <c r="DB32" s="61"/>
      <c r="DC32" s="61"/>
      <c r="DD32" s="61"/>
    </row>
    <row r="33" spans="1:108" ht="24.95" customHeight="1" x14ac:dyDescent="0.25">
      <c r="A33" s="110"/>
      <c r="B33" s="61"/>
      <c r="C33" s="61"/>
      <c r="D33" s="61"/>
      <c r="E33" s="59"/>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111"/>
      <c r="CQ33" s="61"/>
      <c r="CR33" s="61"/>
      <c r="CS33" s="61"/>
      <c r="CT33" s="61"/>
      <c r="CU33" s="61"/>
      <c r="CV33" s="61"/>
      <c r="CW33" s="61"/>
      <c r="CX33" s="61"/>
      <c r="CY33" s="61"/>
      <c r="CZ33" s="61"/>
      <c r="DA33" s="61"/>
      <c r="DB33" s="61"/>
      <c r="DC33" s="61"/>
      <c r="DD33" s="61"/>
    </row>
    <row r="34" spans="1:108" ht="24.95" customHeight="1" x14ac:dyDescent="0.25">
      <c r="A34" s="110"/>
      <c r="B34" s="61"/>
      <c r="C34" s="61"/>
      <c r="D34" s="61"/>
      <c r="E34" s="59"/>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111"/>
      <c r="CQ34" s="61"/>
      <c r="CR34" s="61"/>
      <c r="CS34" s="61"/>
      <c r="CT34" s="61"/>
      <c r="CU34" s="61"/>
      <c r="CV34" s="61"/>
      <c r="CW34" s="61"/>
      <c r="CX34" s="61"/>
      <c r="CY34" s="61"/>
      <c r="CZ34" s="61"/>
      <c r="DA34" s="61"/>
      <c r="DB34" s="61"/>
      <c r="DC34" s="61"/>
      <c r="DD34" s="61"/>
    </row>
    <row r="35" spans="1:108" ht="24.95" customHeight="1" x14ac:dyDescent="0.25">
      <c r="A35" s="110"/>
      <c r="B35" s="61"/>
      <c r="C35" s="61"/>
      <c r="D35" s="61"/>
      <c r="E35" s="59"/>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111"/>
      <c r="CQ35" s="61"/>
      <c r="CR35" s="61"/>
      <c r="CS35" s="61"/>
      <c r="CT35" s="61"/>
      <c r="CU35" s="61"/>
      <c r="CV35" s="61"/>
      <c r="CW35" s="61"/>
      <c r="CX35" s="61"/>
      <c r="CY35" s="61"/>
      <c r="CZ35" s="61"/>
      <c r="DA35" s="61"/>
      <c r="DB35" s="61"/>
      <c r="DC35" s="61"/>
      <c r="DD35" s="61"/>
    </row>
    <row r="36" spans="1:108" ht="24.95" customHeight="1" x14ac:dyDescent="0.3">
      <c r="A36" s="110"/>
      <c r="B36" s="61"/>
      <c r="C36" s="61"/>
      <c r="D36" s="61"/>
      <c r="E36" s="59"/>
      <c r="F36" s="61"/>
      <c r="G36" s="61"/>
      <c r="H36" s="61"/>
      <c r="I36" s="61"/>
      <c r="J36" s="61"/>
      <c r="K36" s="61"/>
      <c r="L36" s="61"/>
      <c r="M36" s="61"/>
      <c r="N36" s="112"/>
      <c r="O36" s="113"/>
      <c r="P36" s="113"/>
      <c r="Q36" s="113"/>
      <c r="R36" s="114"/>
      <c r="S36" s="114"/>
      <c r="T36" s="114"/>
      <c r="U36" s="114"/>
      <c r="V36" s="114"/>
      <c r="W36" s="97"/>
      <c r="X36" s="97"/>
      <c r="Y36" s="115"/>
      <c r="Z36" s="97"/>
      <c r="AA36" s="97"/>
      <c r="AB36" s="97"/>
      <c r="AC36" s="97"/>
      <c r="AD36" s="97"/>
      <c r="AE36" s="115"/>
      <c r="AF36" s="115"/>
      <c r="AG36" s="115"/>
      <c r="AH36" s="115"/>
      <c r="AI36" s="116"/>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111"/>
      <c r="CQ36" s="61"/>
      <c r="CR36" s="61"/>
      <c r="CS36" s="61"/>
      <c r="CT36" s="61"/>
      <c r="CU36" s="61"/>
      <c r="CV36" s="61"/>
      <c r="CW36" s="61"/>
      <c r="CX36" s="61"/>
      <c r="CY36" s="61"/>
      <c r="CZ36" s="61"/>
      <c r="DA36" s="61"/>
      <c r="DB36" s="61"/>
      <c r="DC36" s="61"/>
      <c r="DD36" s="61"/>
    </row>
    <row r="37" spans="1:108" ht="24.95" customHeight="1" x14ac:dyDescent="0.3">
      <c r="A37" s="110"/>
      <c r="B37" s="61"/>
      <c r="C37" s="61"/>
      <c r="D37" s="61"/>
      <c r="E37" s="59"/>
      <c r="F37" s="61"/>
      <c r="G37" s="61"/>
      <c r="H37" s="61"/>
      <c r="I37" s="61"/>
      <c r="J37" s="61"/>
      <c r="K37" s="61"/>
      <c r="L37" s="61"/>
      <c r="M37" s="61"/>
      <c r="N37" s="117"/>
      <c r="O37" s="118"/>
      <c r="P37" s="118"/>
      <c r="Q37" s="118"/>
      <c r="R37" s="118"/>
      <c r="S37" s="118"/>
      <c r="T37" s="118"/>
      <c r="U37" s="118"/>
      <c r="V37" s="118"/>
      <c r="W37" s="119"/>
      <c r="X37" s="120"/>
      <c r="Y37" s="118"/>
      <c r="Z37" s="118"/>
      <c r="AA37" s="118"/>
      <c r="AB37" s="118"/>
      <c r="AC37" s="118"/>
      <c r="AD37" s="118"/>
      <c r="AE37" s="121"/>
      <c r="AF37" s="121"/>
      <c r="AG37" s="121"/>
      <c r="AH37" s="121"/>
      <c r="AI37" s="122"/>
      <c r="AJ37" s="118"/>
      <c r="AK37" s="119"/>
      <c r="AL37" s="118"/>
      <c r="AM37" s="118"/>
      <c r="AN37" s="118"/>
      <c r="AO37" s="118"/>
      <c r="AP37" s="118"/>
      <c r="AQ37" s="118"/>
      <c r="AR37" s="118"/>
      <c r="AS37" s="118"/>
      <c r="AT37" s="118"/>
      <c r="AU37" s="118"/>
      <c r="AV37" s="118"/>
      <c r="AW37" s="118"/>
      <c r="AX37" s="118"/>
      <c r="AY37" s="118"/>
      <c r="AZ37" s="118"/>
      <c r="BA37" s="118"/>
      <c r="BB37" s="118"/>
      <c r="BC37" s="118"/>
      <c r="BD37" s="118"/>
      <c r="BE37" s="118"/>
      <c r="BF37" s="97"/>
      <c r="BG37" s="97"/>
      <c r="BH37" s="97"/>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111"/>
      <c r="CQ37" s="61"/>
      <c r="CR37" s="61"/>
      <c r="CS37" s="61"/>
      <c r="CT37" s="61"/>
      <c r="CU37" s="61"/>
      <c r="CV37" s="61"/>
      <c r="CW37" s="61"/>
      <c r="CX37" s="61"/>
      <c r="CY37" s="61"/>
      <c r="CZ37" s="61"/>
      <c r="DA37" s="61"/>
      <c r="DB37" s="61"/>
      <c r="DC37" s="61"/>
      <c r="DD37" s="61"/>
    </row>
    <row r="38" spans="1:108" ht="24.95" customHeight="1" x14ac:dyDescent="0.3">
      <c r="A38" s="110"/>
      <c r="B38" s="61"/>
      <c r="C38" s="61"/>
      <c r="D38" s="61"/>
      <c r="E38" s="59"/>
      <c r="F38" s="61"/>
      <c r="G38" s="61"/>
      <c r="H38" s="61"/>
      <c r="I38" s="61"/>
      <c r="J38" s="61"/>
      <c r="K38" s="61"/>
      <c r="L38" s="61"/>
      <c r="M38" s="61"/>
      <c r="N38" s="117"/>
      <c r="O38" s="118"/>
      <c r="P38" s="118"/>
      <c r="Q38" s="118"/>
      <c r="R38" s="118"/>
      <c r="S38" s="118"/>
      <c r="T38" s="118"/>
      <c r="U38" s="118"/>
      <c r="V38" s="118"/>
      <c r="W38" s="119"/>
      <c r="X38" s="114"/>
      <c r="Y38" s="118"/>
      <c r="Z38" s="118"/>
      <c r="AA38" s="118"/>
      <c r="AB38" s="118"/>
      <c r="AC38" s="118"/>
      <c r="AD38" s="118"/>
      <c r="AE38" s="121"/>
      <c r="AF38" s="121"/>
      <c r="AG38" s="121"/>
      <c r="AH38" s="121"/>
      <c r="AI38" s="122"/>
      <c r="AJ38" s="118"/>
      <c r="AK38" s="118"/>
      <c r="AL38" s="118"/>
      <c r="AM38" s="118"/>
      <c r="AN38" s="118"/>
      <c r="AO38" s="118"/>
      <c r="AP38" s="118"/>
      <c r="AQ38" s="118"/>
      <c r="AR38" s="119"/>
      <c r="AS38" s="119"/>
      <c r="AT38" s="118"/>
      <c r="AU38" s="118"/>
      <c r="AV38" s="118"/>
      <c r="AW38" s="118"/>
      <c r="AX38" s="118"/>
      <c r="AY38" s="118"/>
      <c r="AZ38" s="118"/>
      <c r="BA38" s="118"/>
      <c r="BB38" s="118"/>
      <c r="BC38" s="118"/>
      <c r="BD38" s="118"/>
      <c r="BE38" s="118"/>
      <c r="BF38" s="97"/>
      <c r="BG38" s="97"/>
      <c r="BH38" s="97"/>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111"/>
      <c r="CQ38" s="61"/>
      <c r="CR38" s="61"/>
      <c r="CS38" s="61"/>
      <c r="CT38" s="61"/>
      <c r="CU38" s="61"/>
      <c r="CV38" s="61"/>
      <c r="CW38" s="61"/>
      <c r="CX38" s="61"/>
      <c r="CY38" s="61"/>
      <c r="CZ38" s="61"/>
      <c r="DA38" s="61"/>
      <c r="DB38" s="61"/>
      <c r="DC38" s="61"/>
      <c r="DD38" s="61"/>
    </row>
    <row r="39" spans="1:108" ht="24.95" customHeight="1" x14ac:dyDescent="0.3">
      <c r="A39" s="110"/>
      <c r="B39" s="61"/>
      <c r="C39" s="61"/>
      <c r="D39" s="61"/>
      <c r="E39" s="59"/>
      <c r="F39" s="61"/>
      <c r="G39" s="61"/>
      <c r="H39" s="61"/>
      <c r="I39" s="61"/>
      <c r="J39" s="61"/>
      <c r="K39" s="61"/>
      <c r="L39" s="61"/>
      <c r="M39" s="61"/>
      <c r="N39" s="117"/>
      <c r="O39" s="119"/>
      <c r="P39" s="119"/>
      <c r="Q39" s="119"/>
      <c r="R39" s="118"/>
      <c r="S39" s="118"/>
      <c r="T39" s="118"/>
      <c r="U39" s="118"/>
      <c r="V39" s="119"/>
      <c r="W39" s="118"/>
      <c r="X39" s="123"/>
      <c r="Y39" s="124"/>
      <c r="Z39" s="124"/>
      <c r="AA39" s="124"/>
      <c r="AB39" s="124"/>
      <c r="AC39" s="124"/>
      <c r="AD39" s="124"/>
      <c r="AE39" s="124"/>
      <c r="AF39" s="124"/>
      <c r="AG39" s="124"/>
      <c r="AH39" s="124"/>
      <c r="AI39" s="124"/>
      <c r="AJ39" s="124"/>
      <c r="AK39" s="124"/>
      <c r="AL39" s="124"/>
      <c r="AM39" s="124"/>
      <c r="AN39" s="124"/>
      <c r="AO39" s="124"/>
      <c r="AP39" s="124"/>
      <c r="AQ39" s="124"/>
      <c r="AR39" s="124"/>
      <c r="AS39" s="124"/>
      <c r="AT39" s="124"/>
      <c r="AU39" s="124"/>
      <c r="AV39" s="124"/>
      <c r="AW39" s="124"/>
      <c r="AX39" s="124"/>
      <c r="AY39" s="124"/>
      <c r="AZ39" s="124"/>
      <c r="BA39" s="124"/>
      <c r="BB39" s="124"/>
      <c r="BC39" s="124"/>
      <c r="BD39" s="124"/>
      <c r="BE39" s="124"/>
      <c r="BF39" s="124"/>
      <c r="BG39" s="124"/>
      <c r="BH39" s="124"/>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111"/>
      <c r="CQ39" s="61"/>
      <c r="CR39" s="61"/>
      <c r="CS39" s="61"/>
      <c r="CT39" s="61"/>
      <c r="CU39" s="61"/>
      <c r="CV39" s="61"/>
      <c r="CW39" s="61"/>
      <c r="CX39" s="61"/>
      <c r="CY39" s="61"/>
      <c r="CZ39" s="61"/>
      <c r="DA39" s="61"/>
      <c r="DB39" s="61"/>
      <c r="DC39" s="61"/>
      <c r="DD39" s="61"/>
    </row>
    <row r="40" spans="1:108" ht="24.95" customHeight="1" x14ac:dyDescent="0.25">
      <c r="A40" s="125"/>
      <c r="E40" s="55"/>
      <c r="CP40" s="126"/>
      <c r="CQ40" s="59"/>
      <c r="CR40" s="59"/>
      <c r="CS40" s="59"/>
      <c r="CT40" s="59"/>
      <c r="CU40" s="59"/>
      <c r="CV40" s="59"/>
      <c r="CW40" s="59"/>
      <c r="CX40" s="59"/>
      <c r="CY40" s="59"/>
      <c r="CZ40" s="59"/>
      <c r="DA40" s="59"/>
      <c r="DB40" s="61"/>
      <c r="DC40" s="61"/>
      <c r="DD40" s="61"/>
    </row>
    <row r="41" spans="1:108" ht="24.95" customHeight="1" x14ac:dyDescent="0.25">
      <c r="A41" s="125"/>
      <c r="E41" s="55"/>
      <c r="CP41" s="126"/>
      <c r="CQ41" s="59"/>
      <c r="CR41" s="59"/>
      <c r="CS41" s="59"/>
      <c r="CT41" s="59"/>
      <c r="CU41" s="59"/>
      <c r="CV41" s="59"/>
      <c r="CW41" s="59"/>
      <c r="CX41" s="59"/>
      <c r="CY41" s="59"/>
      <c r="CZ41" s="59"/>
      <c r="DA41" s="59"/>
      <c r="DB41" s="61"/>
      <c r="DC41" s="61"/>
      <c r="DD41" s="61"/>
    </row>
    <row r="42" spans="1:108" ht="24.95" customHeight="1" x14ac:dyDescent="0.25">
      <c r="A42" s="125"/>
      <c r="E42" s="55"/>
      <c r="CP42" s="126"/>
      <c r="CQ42" s="59"/>
      <c r="CR42" s="59"/>
      <c r="CS42" s="59"/>
      <c r="CT42" s="59"/>
      <c r="CU42" s="59"/>
      <c r="CV42" s="59"/>
      <c r="CW42" s="59"/>
      <c r="CX42" s="59"/>
      <c r="CY42" s="59"/>
      <c r="CZ42" s="59"/>
      <c r="DA42" s="59"/>
      <c r="DB42" s="61"/>
      <c r="DC42" s="61"/>
      <c r="DD42" s="61"/>
    </row>
    <row r="43" spans="1:108" ht="24.95" customHeight="1" x14ac:dyDescent="0.25">
      <c r="A43" s="125"/>
      <c r="E43" s="55"/>
      <c r="CP43" s="126"/>
      <c r="CQ43" s="59"/>
      <c r="CR43" s="59"/>
      <c r="CS43" s="59"/>
      <c r="CT43" s="59"/>
      <c r="CU43" s="59"/>
      <c r="CV43" s="59"/>
      <c r="CW43" s="59"/>
      <c r="CX43" s="59"/>
      <c r="CY43" s="59"/>
      <c r="CZ43" s="59"/>
      <c r="DA43" s="59"/>
      <c r="DB43" s="61"/>
      <c r="DC43" s="61"/>
      <c r="DD43" s="61"/>
    </row>
    <row r="44" spans="1:108" ht="24.95" customHeight="1" x14ac:dyDescent="0.25">
      <c r="A44" s="125"/>
      <c r="E44" s="55"/>
      <c r="CP44" s="126"/>
      <c r="CQ44" s="59"/>
      <c r="CR44" s="59"/>
      <c r="CS44" s="59"/>
      <c r="CT44" s="59"/>
      <c r="CU44" s="59"/>
      <c r="CV44" s="59"/>
      <c r="CW44" s="59"/>
      <c r="CX44" s="59"/>
      <c r="CY44" s="59"/>
      <c r="CZ44" s="59"/>
      <c r="DA44" s="59"/>
      <c r="DB44" s="61"/>
      <c r="DC44" s="61"/>
      <c r="DD44" s="61"/>
    </row>
    <row r="45" spans="1:108" ht="24.95" customHeight="1" x14ac:dyDescent="0.25">
      <c r="A45" s="125"/>
      <c r="E45" s="55"/>
      <c r="CP45" s="126"/>
      <c r="CQ45" s="59"/>
      <c r="CR45" s="59"/>
      <c r="CS45" s="59"/>
      <c r="CT45" s="59"/>
      <c r="CU45" s="59"/>
      <c r="CV45" s="59"/>
      <c r="CW45" s="59"/>
      <c r="CX45" s="59"/>
      <c r="CY45" s="59"/>
      <c r="CZ45" s="59"/>
      <c r="DA45" s="59"/>
      <c r="DB45" s="61"/>
      <c r="DC45" s="61"/>
      <c r="DD45" s="61"/>
    </row>
    <row r="46" spans="1:108" ht="24.95" customHeight="1" thickBot="1" x14ac:dyDescent="0.3">
      <c r="A46" s="125"/>
      <c r="B46" s="380" t="s">
        <v>414</v>
      </c>
      <c r="C46" s="380"/>
      <c r="D46" s="380"/>
      <c r="E46" s="380"/>
      <c r="F46" s="380"/>
      <c r="G46" s="380"/>
      <c r="H46" s="380"/>
      <c r="I46" s="380"/>
      <c r="J46" s="380"/>
      <c r="K46" s="380"/>
      <c r="L46" s="380"/>
      <c r="M46" s="380"/>
      <c r="N46" s="380"/>
      <c r="O46" s="380"/>
      <c r="P46" s="380"/>
      <c r="Q46" s="380"/>
      <c r="R46" s="380"/>
      <c r="S46" s="380"/>
      <c r="T46" s="380"/>
      <c r="U46" s="380"/>
      <c r="V46" s="380"/>
      <c r="W46" s="380"/>
      <c r="X46" s="380"/>
      <c r="Y46" s="380"/>
      <c r="Z46" s="380"/>
      <c r="AA46" s="380"/>
      <c r="AB46" s="380"/>
      <c r="AC46" s="380"/>
      <c r="AD46" s="380"/>
      <c r="AE46" s="380"/>
      <c r="AF46" s="380"/>
      <c r="AG46" s="380"/>
      <c r="AH46" s="380"/>
      <c r="AI46" s="380"/>
      <c r="AJ46" s="380"/>
      <c r="AK46" s="380"/>
      <c r="AL46" s="380"/>
      <c r="AM46" s="380"/>
      <c r="AN46" s="380"/>
      <c r="AO46" s="380"/>
      <c r="AP46" s="380"/>
      <c r="AQ46" s="380"/>
      <c r="AR46" s="380"/>
      <c r="AS46" s="380"/>
      <c r="AT46" s="380"/>
      <c r="AU46" s="380"/>
      <c r="AV46" s="380"/>
      <c r="AW46" s="380"/>
      <c r="AX46" s="380"/>
      <c r="AY46" s="380"/>
      <c r="AZ46" s="380"/>
      <c r="BA46" s="380"/>
      <c r="BB46" s="380"/>
      <c r="BC46" s="380"/>
      <c r="BD46" s="380"/>
      <c r="BE46" s="380"/>
      <c r="BF46" s="380"/>
      <c r="BG46" s="380"/>
      <c r="BH46" s="380"/>
      <c r="BI46" s="380"/>
      <c r="BJ46" s="380"/>
      <c r="BK46" s="380"/>
      <c r="BL46" s="380"/>
      <c r="BM46" s="380"/>
      <c r="BN46" s="380"/>
      <c r="BO46" s="380"/>
      <c r="BP46" s="380"/>
      <c r="BQ46" s="380"/>
      <c r="BR46" s="380"/>
      <c r="BS46" s="380"/>
      <c r="BT46" s="380"/>
      <c r="BU46" s="380"/>
      <c r="BV46" s="380"/>
      <c r="BW46" s="380"/>
      <c r="BX46" s="380"/>
      <c r="BY46" s="380"/>
      <c r="BZ46" s="380"/>
      <c r="CA46" s="380"/>
      <c r="CB46" s="380"/>
      <c r="CC46" s="380"/>
      <c r="CD46" s="380"/>
      <c r="CE46" s="380"/>
      <c r="CF46" s="380"/>
      <c r="CG46" s="380"/>
      <c r="CH46" s="380"/>
      <c r="CI46" s="380"/>
      <c r="CJ46" s="380"/>
      <c r="CK46" s="380"/>
      <c r="CL46" s="380"/>
      <c r="CM46" s="380"/>
      <c r="CN46" s="380"/>
      <c r="CO46" s="380"/>
      <c r="CP46" s="126"/>
      <c r="CQ46" s="59"/>
      <c r="CR46" s="59"/>
      <c r="CS46" s="59"/>
      <c r="CT46" s="59"/>
      <c r="CU46" s="59"/>
      <c r="CV46" s="59"/>
      <c r="CW46" s="59"/>
      <c r="CX46" s="59"/>
      <c r="CY46" s="59"/>
      <c r="CZ46" s="59"/>
      <c r="DA46" s="59"/>
      <c r="DB46" s="61"/>
      <c r="DC46" s="61"/>
      <c r="DD46" s="61"/>
    </row>
    <row r="47" spans="1:108" ht="24.95" customHeight="1" x14ac:dyDescent="0.25">
      <c r="A47" s="125"/>
      <c r="C47" s="698"/>
      <c r="D47" s="699"/>
      <c r="E47" s="699"/>
      <c r="F47" s="699"/>
      <c r="G47" s="699"/>
      <c r="H47" s="699"/>
      <c r="I47" s="699"/>
      <c r="J47" s="699"/>
      <c r="K47" s="699"/>
      <c r="L47" s="699"/>
      <c r="M47" s="699"/>
      <c r="N47" s="699"/>
      <c r="O47" s="699"/>
      <c r="P47" s="699"/>
      <c r="Q47" s="699"/>
      <c r="R47" s="699"/>
      <c r="S47" s="699"/>
      <c r="T47" s="699"/>
      <c r="U47" s="699"/>
      <c r="V47" s="699"/>
      <c r="W47" s="699"/>
      <c r="X47" s="699"/>
      <c r="Y47" s="699"/>
      <c r="Z47" s="699"/>
      <c r="AA47" s="699"/>
      <c r="AB47" s="699"/>
      <c r="AC47" s="699"/>
      <c r="AD47" s="699"/>
      <c r="AE47" s="699"/>
      <c r="AF47" s="699"/>
      <c r="AG47" s="699"/>
      <c r="AH47" s="699"/>
      <c r="AI47" s="699"/>
      <c r="AJ47" s="699"/>
      <c r="AK47" s="699"/>
      <c r="AL47" s="699"/>
      <c r="AM47" s="699"/>
      <c r="AN47" s="699"/>
      <c r="AO47" s="699"/>
      <c r="AP47" s="699"/>
      <c r="AQ47" s="699"/>
      <c r="AR47" s="699"/>
      <c r="AS47" s="699"/>
      <c r="AT47" s="699"/>
      <c r="AU47" s="699"/>
      <c r="AV47" s="699"/>
      <c r="AW47" s="699"/>
      <c r="AX47" s="699"/>
      <c r="AY47" s="699"/>
      <c r="AZ47" s="699"/>
      <c r="BA47" s="699"/>
      <c r="BB47" s="699"/>
      <c r="BC47" s="699"/>
      <c r="BD47" s="699"/>
      <c r="BE47" s="699"/>
      <c r="BF47" s="699"/>
      <c r="BG47" s="699"/>
      <c r="BH47" s="699"/>
      <c r="BI47" s="699"/>
      <c r="BJ47" s="699"/>
      <c r="BK47" s="699"/>
      <c r="BL47" s="699"/>
      <c r="BM47" s="699"/>
      <c r="BN47" s="699"/>
      <c r="BO47" s="699"/>
      <c r="BP47" s="699"/>
      <c r="BQ47" s="699"/>
      <c r="BR47" s="699"/>
      <c r="BS47" s="699"/>
      <c r="BT47" s="699"/>
      <c r="BU47" s="699"/>
      <c r="BV47" s="699"/>
      <c r="BW47" s="699"/>
      <c r="BX47" s="699"/>
      <c r="BY47" s="699"/>
      <c r="BZ47" s="699"/>
      <c r="CA47" s="699"/>
      <c r="CB47" s="699"/>
      <c r="CC47" s="699"/>
      <c r="CD47" s="699"/>
      <c r="CE47" s="699"/>
      <c r="CF47" s="699"/>
      <c r="CG47" s="699"/>
      <c r="CH47" s="699"/>
      <c r="CI47" s="699"/>
      <c r="CJ47" s="699"/>
      <c r="CK47" s="699"/>
      <c r="CL47" s="699"/>
      <c r="CM47" s="699"/>
      <c r="CN47" s="700"/>
      <c r="CP47" s="126"/>
      <c r="CQ47" s="59"/>
      <c r="CR47" s="59"/>
      <c r="CS47" s="59"/>
      <c r="CT47" s="59"/>
      <c r="CU47" s="59"/>
      <c r="CV47" s="59"/>
      <c r="CW47" s="59"/>
      <c r="CX47" s="59"/>
      <c r="CY47" s="59"/>
      <c r="CZ47" s="59"/>
      <c r="DA47" s="59"/>
      <c r="DB47" s="61"/>
      <c r="DC47" s="61"/>
      <c r="DD47" s="61"/>
    </row>
    <row r="48" spans="1:108" ht="24.95" customHeight="1" x14ac:dyDescent="0.25">
      <c r="A48" s="80"/>
      <c r="C48" s="701"/>
      <c r="D48" s="702"/>
      <c r="E48" s="702"/>
      <c r="F48" s="702"/>
      <c r="G48" s="702"/>
      <c r="H48" s="702"/>
      <c r="I48" s="702"/>
      <c r="J48" s="702"/>
      <c r="K48" s="702"/>
      <c r="L48" s="702"/>
      <c r="M48" s="702"/>
      <c r="N48" s="702"/>
      <c r="O48" s="702"/>
      <c r="P48" s="702"/>
      <c r="Q48" s="702"/>
      <c r="R48" s="702"/>
      <c r="S48" s="702"/>
      <c r="T48" s="702"/>
      <c r="U48" s="702"/>
      <c r="V48" s="702"/>
      <c r="W48" s="702"/>
      <c r="X48" s="702"/>
      <c r="Y48" s="702"/>
      <c r="Z48" s="702"/>
      <c r="AA48" s="702"/>
      <c r="AB48" s="702"/>
      <c r="AC48" s="702"/>
      <c r="AD48" s="702"/>
      <c r="AE48" s="702"/>
      <c r="AF48" s="702"/>
      <c r="AG48" s="702"/>
      <c r="AH48" s="702"/>
      <c r="AI48" s="702"/>
      <c r="AJ48" s="702"/>
      <c r="AK48" s="702"/>
      <c r="AL48" s="702"/>
      <c r="AM48" s="702"/>
      <c r="AN48" s="702"/>
      <c r="AO48" s="702"/>
      <c r="AP48" s="702"/>
      <c r="AQ48" s="702"/>
      <c r="AR48" s="702"/>
      <c r="AS48" s="702"/>
      <c r="AT48" s="702"/>
      <c r="AU48" s="702"/>
      <c r="AV48" s="702"/>
      <c r="AW48" s="702"/>
      <c r="AX48" s="702"/>
      <c r="AY48" s="702"/>
      <c r="AZ48" s="702"/>
      <c r="BA48" s="702"/>
      <c r="BB48" s="702"/>
      <c r="BC48" s="702"/>
      <c r="BD48" s="702"/>
      <c r="BE48" s="702"/>
      <c r="BF48" s="702"/>
      <c r="BG48" s="702"/>
      <c r="BH48" s="702"/>
      <c r="BI48" s="702"/>
      <c r="BJ48" s="702"/>
      <c r="BK48" s="702"/>
      <c r="BL48" s="702"/>
      <c r="BM48" s="702"/>
      <c r="BN48" s="702"/>
      <c r="BO48" s="702"/>
      <c r="BP48" s="702"/>
      <c r="BQ48" s="702"/>
      <c r="BR48" s="702"/>
      <c r="BS48" s="702"/>
      <c r="BT48" s="702"/>
      <c r="BU48" s="702"/>
      <c r="BV48" s="702"/>
      <c r="BW48" s="702"/>
      <c r="BX48" s="702"/>
      <c r="BY48" s="702"/>
      <c r="BZ48" s="702"/>
      <c r="CA48" s="702"/>
      <c r="CB48" s="702"/>
      <c r="CC48" s="702"/>
      <c r="CD48" s="702"/>
      <c r="CE48" s="702"/>
      <c r="CF48" s="702"/>
      <c r="CG48" s="702"/>
      <c r="CH48" s="702"/>
      <c r="CI48" s="702"/>
      <c r="CJ48" s="702"/>
      <c r="CK48" s="702"/>
      <c r="CL48" s="702"/>
      <c r="CM48" s="702"/>
      <c r="CN48" s="703"/>
      <c r="CP48" s="64"/>
      <c r="CQ48" s="59"/>
      <c r="CR48" s="59"/>
      <c r="CS48" s="59"/>
      <c r="CT48" s="59"/>
      <c r="CU48" s="59"/>
      <c r="CV48" s="59"/>
      <c r="CW48" s="59"/>
      <c r="CX48" s="59"/>
      <c r="CY48" s="59"/>
      <c r="CZ48" s="59"/>
      <c r="DA48" s="59"/>
      <c r="DB48" s="61"/>
      <c r="DC48" s="61"/>
      <c r="DD48" s="61"/>
    </row>
    <row r="49" spans="1:108" ht="24.95" customHeight="1" x14ac:dyDescent="0.25">
      <c r="A49" s="80"/>
      <c r="B49" s="127"/>
      <c r="C49" s="701"/>
      <c r="D49" s="702"/>
      <c r="E49" s="702"/>
      <c r="F49" s="702"/>
      <c r="G49" s="702"/>
      <c r="H49" s="702"/>
      <c r="I49" s="702"/>
      <c r="J49" s="702"/>
      <c r="K49" s="702"/>
      <c r="L49" s="702"/>
      <c r="M49" s="702"/>
      <c r="N49" s="702"/>
      <c r="O49" s="702"/>
      <c r="P49" s="702"/>
      <c r="Q49" s="702"/>
      <c r="R49" s="702"/>
      <c r="S49" s="702"/>
      <c r="T49" s="702"/>
      <c r="U49" s="702"/>
      <c r="V49" s="702"/>
      <c r="W49" s="702"/>
      <c r="X49" s="702"/>
      <c r="Y49" s="702"/>
      <c r="Z49" s="702"/>
      <c r="AA49" s="702"/>
      <c r="AB49" s="702"/>
      <c r="AC49" s="702"/>
      <c r="AD49" s="702"/>
      <c r="AE49" s="702"/>
      <c r="AF49" s="702"/>
      <c r="AG49" s="702"/>
      <c r="AH49" s="702"/>
      <c r="AI49" s="702"/>
      <c r="AJ49" s="702"/>
      <c r="AK49" s="702"/>
      <c r="AL49" s="702"/>
      <c r="AM49" s="702"/>
      <c r="AN49" s="702"/>
      <c r="AO49" s="702"/>
      <c r="AP49" s="702"/>
      <c r="AQ49" s="702"/>
      <c r="AR49" s="702"/>
      <c r="AS49" s="702"/>
      <c r="AT49" s="702"/>
      <c r="AU49" s="702"/>
      <c r="AV49" s="702"/>
      <c r="AW49" s="702"/>
      <c r="AX49" s="702"/>
      <c r="AY49" s="702"/>
      <c r="AZ49" s="702"/>
      <c r="BA49" s="702"/>
      <c r="BB49" s="702"/>
      <c r="BC49" s="702"/>
      <c r="BD49" s="702"/>
      <c r="BE49" s="702"/>
      <c r="BF49" s="702"/>
      <c r="BG49" s="702"/>
      <c r="BH49" s="702"/>
      <c r="BI49" s="702"/>
      <c r="BJ49" s="702"/>
      <c r="BK49" s="702"/>
      <c r="BL49" s="702"/>
      <c r="BM49" s="702"/>
      <c r="BN49" s="702"/>
      <c r="BO49" s="702"/>
      <c r="BP49" s="702"/>
      <c r="BQ49" s="702"/>
      <c r="BR49" s="702"/>
      <c r="BS49" s="702"/>
      <c r="BT49" s="702"/>
      <c r="BU49" s="702"/>
      <c r="BV49" s="702"/>
      <c r="BW49" s="702"/>
      <c r="BX49" s="702"/>
      <c r="BY49" s="702"/>
      <c r="BZ49" s="702"/>
      <c r="CA49" s="702"/>
      <c r="CB49" s="702"/>
      <c r="CC49" s="702"/>
      <c r="CD49" s="702"/>
      <c r="CE49" s="702"/>
      <c r="CF49" s="702"/>
      <c r="CG49" s="702"/>
      <c r="CH49" s="702"/>
      <c r="CI49" s="702"/>
      <c r="CJ49" s="702"/>
      <c r="CK49" s="702"/>
      <c r="CL49" s="702"/>
      <c r="CM49" s="702"/>
      <c r="CN49" s="703"/>
      <c r="CO49" s="92"/>
      <c r="CP49" s="64"/>
      <c r="CQ49" s="59"/>
      <c r="CR49" s="59"/>
      <c r="CS49" s="59"/>
      <c r="CT49" s="59"/>
      <c r="CU49" s="59"/>
      <c r="CV49" s="59"/>
      <c r="CW49" s="59"/>
      <c r="CX49" s="59"/>
      <c r="CY49" s="59"/>
      <c r="CZ49" s="59"/>
      <c r="DA49" s="59"/>
      <c r="DB49" s="61"/>
      <c r="DC49" s="61"/>
      <c r="DD49" s="61"/>
    </row>
    <row r="50" spans="1:108" ht="24.95" customHeight="1" x14ac:dyDescent="0.25">
      <c r="A50" s="80"/>
      <c r="B50" s="127"/>
      <c r="C50" s="701"/>
      <c r="D50" s="702"/>
      <c r="E50" s="702"/>
      <c r="F50" s="702"/>
      <c r="G50" s="702"/>
      <c r="H50" s="702"/>
      <c r="I50" s="702"/>
      <c r="J50" s="702"/>
      <c r="K50" s="702"/>
      <c r="L50" s="702"/>
      <c r="M50" s="702"/>
      <c r="N50" s="702"/>
      <c r="O50" s="702"/>
      <c r="P50" s="702"/>
      <c r="Q50" s="702"/>
      <c r="R50" s="702"/>
      <c r="S50" s="702"/>
      <c r="T50" s="702"/>
      <c r="U50" s="702"/>
      <c r="V50" s="702"/>
      <c r="W50" s="702"/>
      <c r="X50" s="702"/>
      <c r="Y50" s="702"/>
      <c r="Z50" s="702"/>
      <c r="AA50" s="702"/>
      <c r="AB50" s="702"/>
      <c r="AC50" s="702"/>
      <c r="AD50" s="702"/>
      <c r="AE50" s="702"/>
      <c r="AF50" s="702"/>
      <c r="AG50" s="702"/>
      <c r="AH50" s="702"/>
      <c r="AI50" s="702"/>
      <c r="AJ50" s="702"/>
      <c r="AK50" s="702"/>
      <c r="AL50" s="702"/>
      <c r="AM50" s="702"/>
      <c r="AN50" s="702"/>
      <c r="AO50" s="702"/>
      <c r="AP50" s="702"/>
      <c r="AQ50" s="702"/>
      <c r="AR50" s="702"/>
      <c r="AS50" s="702"/>
      <c r="AT50" s="702"/>
      <c r="AU50" s="702"/>
      <c r="AV50" s="702"/>
      <c r="AW50" s="702"/>
      <c r="AX50" s="702"/>
      <c r="AY50" s="702"/>
      <c r="AZ50" s="702"/>
      <c r="BA50" s="702"/>
      <c r="BB50" s="702"/>
      <c r="BC50" s="702"/>
      <c r="BD50" s="702"/>
      <c r="BE50" s="702"/>
      <c r="BF50" s="702"/>
      <c r="BG50" s="702"/>
      <c r="BH50" s="702"/>
      <c r="BI50" s="702"/>
      <c r="BJ50" s="702"/>
      <c r="BK50" s="702"/>
      <c r="BL50" s="702"/>
      <c r="BM50" s="702"/>
      <c r="BN50" s="702"/>
      <c r="BO50" s="702"/>
      <c r="BP50" s="702"/>
      <c r="BQ50" s="702"/>
      <c r="BR50" s="702"/>
      <c r="BS50" s="702"/>
      <c r="BT50" s="702"/>
      <c r="BU50" s="702"/>
      <c r="BV50" s="702"/>
      <c r="BW50" s="702"/>
      <c r="BX50" s="702"/>
      <c r="BY50" s="702"/>
      <c r="BZ50" s="702"/>
      <c r="CA50" s="702"/>
      <c r="CB50" s="702"/>
      <c r="CC50" s="702"/>
      <c r="CD50" s="702"/>
      <c r="CE50" s="702"/>
      <c r="CF50" s="702"/>
      <c r="CG50" s="702"/>
      <c r="CH50" s="702"/>
      <c r="CI50" s="702"/>
      <c r="CJ50" s="702"/>
      <c r="CK50" s="702"/>
      <c r="CL50" s="702"/>
      <c r="CM50" s="702"/>
      <c r="CN50" s="703"/>
      <c r="CO50" s="92"/>
      <c r="CP50" s="64"/>
      <c r="CQ50" s="59"/>
      <c r="CR50" s="59"/>
      <c r="CS50" s="59"/>
      <c r="CT50" s="59"/>
      <c r="CU50" s="59"/>
      <c r="CV50" s="59"/>
      <c r="CW50" s="59"/>
      <c r="CX50" s="59"/>
      <c r="CY50" s="59"/>
      <c r="CZ50" s="59"/>
      <c r="DA50" s="59"/>
      <c r="DB50" s="61"/>
      <c r="DC50" s="61"/>
      <c r="DD50" s="61"/>
    </row>
    <row r="51" spans="1:108" ht="24.95" customHeight="1" x14ac:dyDescent="0.25">
      <c r="A51" s="125"/>
      <c r="C51" s="701"/>
      <c r="D51" s="702"/>
      <c r="E51" s="702"/>
      <c r="F51" s="702"/>
      <c r="G51" s="702"/>
      <c r="H51" s="702"/>
      <c r="I51" s="702"/>
      <c r="J51" s="702"/>
      <c r="K51" s="702"/>
      <c r="L51" s="702"/>
      <c r="M51" s="702"/>
      <c r="N51" s="702"/>
      <c r="O51" s="702"/>
      <c r="P51" s="702"/>
      <c r="Q51" s="702"/>
      <c r="R51" s="702"/>
      <c r="S51" s="702"/>
      <c r="T51" s="702"/>
      <c r="U51" s="702"/>
      <c r="V51" s="702"/>
      <c r="W51" s="702"/>
      <c r="X51" s="702"/>
      <c r="Y51" s="702"/>
      <c r="Z51" s="702"/>
      <c r="AA51" s="702"/>
      <c r="AB51" s="702"/>
      <c r="AC51" s="702"/>
      <c r="AD51" s="702"/>
      <c r="AE51" s="702"/>
      <c r="AF51" s="702"/>
      <c r="AG51" s="702"/>
      <c r="AH51" s="702"/>
      <c r="AI51" s="702"/>
      <c r="AJ51" s="702"/>
      <c r="AK51" s="702"/>
      <c r="AL51" s="702"/>
      <c r="AM51" s="702"/>
      <c r="AN51" s="702"/>
      <c r="AO51" s="702"/>
      <c r="AP51" s="702"/>
      <c r="AQ51" s="702"/>
      <c r="AR51" s="702"/>
      <c r="AS51" s="702"/>
      <c r="AT51" s="702"/>
      <c r="AU51" s="702"/>
      <c r="AV51" s="702"/>
      <c r="AW51" s="702"/>
      <c r="AX51" s="702"/>
      <c r="AY51" s="702"/>
      <c r="AZ51" s="702"/>
      <c r="BA51" s="702"/>
      <c r="BB51" s="702"/>
      <c r="BC51" s="702"/>
      <c r="BD51" s="702"/>
      <c r="BE51" s="702"/>
      <c r="BF51" s="702"/>
      <c r="BG51" s="702"/>
      <c r="BH51" s="702"/>
      <c r="BI51" s="702"/>
      <c r="BJ51" s="702"/>
      <c r="BK51" s="702"/>
      <c r="BL51" s="702"/>
      <c r="BM51" s="702"/>
      <c r="BN51" s="702"/>
      <c r="BO51" s="702"/>
      <c r="BP51" s="702"/>
      <c r="BQ51" s="702"/>
      <c r="BR51" s="702"/>
      <c r="BS51" s="702"/>
      <c r="BT51" s="702"/>
      <c r="BU51" s="702"/>
      <c r="BV51" s="702"/>
      <c r="BW51" s="702"/>
      <c r="BX51" s="702"/>
      <c r="BY51" s="702"/>
      <c r="BZ51" s="702"/>
      <c r="CA51" s="702"/>
      <c r="CB51" s="702"/>
      <c r="CC51" s="702"/>
      <c r="CD51" s="702"/>
      <c r="CE51" s="702"/>
      <c r="CF51" s="702"/>
      <c r="CG51" s="702"/>
      <c r="CH51" s="702"/>
      <c r="CI51" s="702"/>
      <c r="CJ51" s="702"/>
      <c r="CK51" s="702"/>
      <c r="CL51" s="702"/>
      <c r="CM51" s="702"/>
      <c r="CN51" s="703"/>
      <c r="CP51" s="126"/>
      <c r="CQ51" s="59"/>
      <c r="CR51" s="59"/>
      <c r="CS51" s="59"/>
      <c r="CT51" s="59"/>
      <c r="CU51" s="59"/>
      <c r="CV51" s="59"/>
      <c r="CW51" s="59"/>
      <c r="CX51" s="59"/>
      <c r="CY51" s="59"/>
      <c r="CZ51" s="59"/>
      <c r="DA51" s="59"/>
      <c r="DB51" s="61"/>
      <c r="DC51" s="61"/>
      <c r="DD51" s="61"/>
    </row>
    <row r="52" spans="1:108" ht="24.95" customHeight="1" thickBot="1" x14ac:dyDescent="0.3">
      <c r="A52" s="95"/>
      <c r="B52" s="128"/>
      <c r="C52" s="704"/>
      <c r="D52" s="705"/>
      <c r="E52" s="705"/>
      <c r="F52" s="705"/>
      <c r="G52" s="705"/>
      <c r="H52" s="705"/>
      <c r="I52" s="705"/>
      <c r="J52" s="705"/>
      <c r="K52" s="705"/>
      <c r="L52" s="705"/>
      <c r="M52" s="705"/>
      <c r="N52" s="705"/>
      <c r="O52" s="705"/>
      <c r="P52" s="705"/>
      <c r="Q52" s="705"/>
      <c r="R52" s="705"/>
      <c r="S52" s="705"/>
      <c r="T52" s="705"/>
      <c r="U52" s="705"/>
      <c r="V52" s="705"/>
      <c r="W52" s="705"/>
      <c r="X52" s="705"/>
      <c r="Y52" s="705"/>
      <c r="Z52" s="705"/>
      <c r="AA52" s="705"/>
      <c r="AB52" s="705"/>
      <c r="AC52" s="705"/>
      <c r="AD52" s="705"/>
      <c r="AE52" s="705"/>
      <c r="AF52" s="705"/>
      <c r="AG52" s="705"/>
      <c r="AH52" s="705"/>
      <c r="AI52" s="705"/>
      <c r="AJ52" s="705"/>
      <c r="AK52" s="705"/>
      <c r="AL52" s="705"/>
      <c r="AM52" s="705"/>
      <c r="AN52" s="705"/>
      <c r="AO52" s="705"/>
      <c r="AP52" s="705"/>
      <c r="AQ52" s="705"/>
      <c r="AR52" s="705"/>
      <c r="AS52" s="705"/>
      <c r="AT52" s="705"/>
      <c r="AU52" s="705"/>
      <c r="AV52" s="705"/>
      <c r="AW52" s="705"/>
      <c r="AX52" s="705"/>
      <c r="AY52" s="705"/>
      <c r="AZ52" s="705"/>
      <c r="BA52" s="705"/>
      <c r="BB52" s="705"/>
      <c r="BC52" s="705"/>
      <c r="BD52" s="705"/>
      <c r="BE52" s="705"/>
      <c r="BF52" s="705"/>
      <c r="BG52" s="705"/>
      <c r="BH52" s="705"/>
      <c r="BI52" s="705"/>
      <c r="BJ52" s="705"/>
      <c r="BK52" s="705"/>
      <c r="BL52" s="705"/>
      <c r="BM52" s="705"/>
      <c r="BN52" s="705"/>
      <c r="BO52" s="705"/>
      <c r="BP52" s="705"/>
      <c r="BQ52" s="705"/>
      <c r="BR52" s="705"/>
      <c r="BS52" s="705"/>
      <c r="BT52" s="705"/>
      <c r="BU52" s="705"/>
      <c r="BV52" s="705"/>
      <c r="BW52" s="705"/>
      <c r="BX52" s="705"/>
      <c r="BY52" s="705"/>
      <c r="BZ52" s="705"/>
      <c r="CA52" s="705"/>
      <c r="CB52" s="705"/>
      <c r="CC52" s="705"/>
      <c r="CD52" s="705"/>
      <c r="CE52" s="705"/>
      <c r="CF52" s="705"/>
      <c r="CG52" s="705"/>
      <c r="CH52" s="705"/>
      <c r="CI52" s="705"/>
      <c r="CJ52" s="705"/>
      <c r="CK52" s="705"/>
      <c r="CL52" s="705"/>
      <c r="CM52" s="705"/>
      <c r="CN52" s="706"/>
      <c r="CO52" s="59"/>
      <c r="CP52" s="64"/>
      <c r="CQ52" s="61"/>
      <c r="CR52" s="61"/>
      <c r="CS52" s="61"/>
      <c r="CT52" s="61"/>
      <c r="CU52" s="61"/>
      <c r="CV52" s="61"/>
      <c r="CW52" s="61"/>
      <c r="CX52" s="61"/>
      <c r="CY52" s="61"/>
      <c r="CZ52" s="61"/>
      <c r="DA52" s="61"/>
      <c r="DB52" s="61"/>
      <c r="DC52" s="61"/>
      <c r="DD52" s="61"/>
    </row>
    <row r="53" spans="1:108" ht="24.95" customHeight="1" x14ac:dyDescent="0.25">
      <c r="A53" s="125"/>
      <c r="B53" s="124"/>
      <c r="C53" s="129" t="s">
        <v>413</v>
      </c>
      <c r="D53" s="124"/>
      <c r="E53" s="124"/>
      <c r="F53" s="124"/>
      <c r="G53" s="124"/>
      <c r="H53" s="124"/>
      <c r="I53" s="124"/>
      <c r="J53" s="124"/>
      <c r="K53" s="124"/>
      <c r="L53" s="124"/>
      <c r="M53" s="124"/>
      <c r="N53" s="124"/>
      <c r="O53" s="124"/>
      <c r="P53" s="124"/>
      <c r="Q53" s="124"/>
      <c r="R53" s="124"/>
      <c r="S53" s="124"/>
      <c r="T53" s="124"/>
      <c r="U53" s="124"/>
      <c r="V53" s="124"/>
      <c r="W53" s="124"/>
      <c r="X53" s="124"/>
      <c r="Y53" s="124"/>
      <c r="Z53" s="124"/>
      <c r="AA53" s="124"/>
      <c r="AB53" s="124"/>
      <c r="AC53" s="124"/>
      <c r="AD53" s="124"/>
      <c r="AE53" s="124"/>
      <c r="AF53" s="124"/>
      <c r="AG53" s="124"/>
      <c r="AH53" s="124"/>
      <c r="AI53" s="124"/>
      <c r="AJ53" s="124"/>
      <c r="AK53" s="124"/>
      <c r="AL53" s="124"/>
      <c r="AM53" s="124"/>
      <c r="AN53" s="124"/>
      <c r="AO53" s="124"/>
      <c r="AP53" s="124"/>
      <c r="AQ53" s="124"/>
      <c r="AR53" s="124"/>
      <c r="AS53" s="124"/>
      <c r="AT53" s="124"/>
      <c r="AU53" s="124"/>
      <c r="AV53" s="124"/>
      <c r="AW53" s="124"/>
      <c r="BA53" s="714" t="s">
        <v>15</v>
      </c>
      <c r="BB53" s="714"/>
      <c r="BC53" s="715" t="s">
        <v>412</v>
      </c>
      <c r="BD53" s="715"/>
      <c r="BE53" s="715"/>
      <c r="BF53" s="714" t="s">
        <v>411</v>
      </c>
      <c r="BG53" s="714"/>
      <c r="BH53" s="715" t="s">
        <v>320</v>
      </c>
      <c r="BI53" s="715"/>
      <c r="BJ53" s="715"/>
      <c r="BK53" s="714" t="s">
        <v>411</v>
      </c>
      <c r="BL53" s="714"/>
      <c r="BM53" s="715" t="s">
        <v>318</v>
      </c>
      <c r="BN53" s="715"/>
      <c r="BO53" s="715"/>
      <c r="BP53" s="714" t="s">
        <v>411</v>
      </c>
      <c r="BQ53" s="714"/>
      <c r="BR53" s="715" t="s">
        <v>316</v>
      </c>
      <c r="BS53" s="715"/>
      <c r="BT53" s="715"/>
      <c r="BU53" s="714" t="s">
        <v>411</v>
      </c>
      <c r="BV53" s="714"/>
      <c r="BW53" s="715" t="s">
        <v>314</v>
      </c>
      <c r="BX53" s="715"/>
      <c r="BY53" s="715"/>
      <c r="BZ53" s="714" t="s">
        <v>411</v>
      </c>
      <c r="CA53" s="714"/>
      <c r="CB53" s="715" t="s">
        <v>312</v>
      </c>
      <c r="CC53" s="715"/>
      <c r="CD53" s="715"/>
      <c r="CG53" s="124"/>
      <c r="CH53" s="124"/>
      <c r="CI53" s="124"/>
      <c r="CJ53" s="124"/>
      <c r="CK53" s="124"/>
      <c r="CL53" s="124"/>
      <c r="CM53" s="124"/>
      <c r="CN53" s="124"/>
      <c r="CO53" s="124"/>
      <c r="CP53" s="126"/>
      <c r="CQ53" s="59"/>
      <c r="CR53" s="59"/>
      <c r="CS53" s="59"/>
      <c r="CT53" s="59"/>
      <c r="CU53" s="59"/>
      <c r="CV53" s="59"/>
      <c r="CW53" s="59"/>
      <c r="CX53" s="59"/>
      <c r="CY53" s="59"/>
      <c r="CZ53" s="59"/>
      <c r="DA53" s="59"/>
      <c r="DB53" s="61"/>
      <c r="DC53" s="61"/>
      <c r="DD53" s="61"/>
    </row>
    <row r="54" spans="1:108" ht="24.95" customHeight="1" thickBot="1" x14ac:dyDescent="0.3">
      <c r="A54" s="110"/>
      <c r="B54" s="61"/>
      <c r="C54" s="130"/>
      <c r="D54" s="61"/>
      <c r="E54" s="59"/>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CJ54" s="61"/>
      <c r="CK54" s="61"/>
      <c r="CL54" s="61"/>
      <c r="CM54" s="61"/>
      <c r="CN54" s="61"/>
      <c r="CO54" s="61"/>
      <c r="CP54" s="111"/>
      <c r="CQ54" s="61"/>
      <c r="CR54" s="61"/>
      <c r="CS54" s="61"/>
      <c r="CT54" s="61"/>
      <c r="CU54" s="61"/>
      <c r="CV54" s="61"/>
      <c r="CW54" s="61"/>
      <c r="CX54" s="61"/>
      <c r="CY54" s="61"/>
      <c r="CZ54" s="61"/>
      <c r="DA54" s="61"/>
      <c r="DB54" s="61"/>
      <c r="DC54" s="61"/>
      <c r="DD54" s="61"/>
    </row>
    <row r="55" spans="1:108" ht="24.95" customHeight="1" thickTop="1" x14ac:dyDescent="0.25">
      <c r="A55" s="680" t="s">
        <v>275</v>
      </c>
      <c r="B55" s="681"/>
      <c r="C55" s="681"/>
      <c r="D55" s="681"/>
      <c r="E55" s="681"/>
      <c r="F55" s="681"/>
      <c r="G55" s="681"/>
      <c r="H55" s="681"/>
      <c r="I55" s="681"/>
      <c r="J55" s="684"/>
      <c r="K55" s="684"/>
      <c r="L55" s="684"/>
      <c r="M55" s="684"/>
      <c r="N55" s="684"/>
      <c r="O55" s="684"/>
      <c r="P55" s="684"/>
      <c r="Q55" s="684"/>
      <c r="R55" s="684"/>
      <c r="S55" s="684"/>
      <c r="T55" s="684"/>
      <c r="U55" s="684"/>
      <c r="V55" s="684"/>
      <c r="W55" s="684"/>
      <c r="X55" s="684"/>
      <c r="Y55" s="684"/>
      <c r="Z55" s="684"/>
      <c r="AA55" s="684"/>
      <c r="AB55" s="684"/>
      <c r="AC55" s="685"/>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111"/>
      <c r="CQ55" s="61"/>
      <c r="CR55" s="61"/>
      <c r="CS55" s="61"/>
      <c r="CT55" s="61"/>
      <c r="CU55" s="61"/>
      <c r="CV55" s="61"/>
      <c r="CW55" s="61"/>
      <c r="CX55" s="61"/>
      <c r="CY55" s="61"/>
      <c r="CZ55" s="61"/>
      <c r="DA55" s="61"/>
      <c r="DB55" s="61"/>
      <c r="DC55" s="61"/>
      <c r="DD55" s="61"/>
    </row>
    <row r="56" spans="1:108" ht="24.95" customHeight="1" thickBot="1" x14ac:dyDescent="0.3">
      <c r="A56" s="682"/>
      <c r="B56" s="683"/>
      <c r="C56" s="683"/>
      <c r="D56" s="683"/>
      <c r="E56" s="683"/>
      <c r="F56" s="683"/>
      <c r="G56" s="683"/>
      <c r="H56" s="683"/>
      <c r="I56" s="683"/>
      <c r="J56" s="686"/>
      <c r="K56" s="686"/>
      <c r="L56" s="686"/>
      <c r="M56" s="686"/>
      <c r="N56" s="686"/>
      <c r="O56" s="686"/>
      <c r="P56" s="686"/>
      <c r="Q56" s="686"/>
      <c r="R56" s="686"/>
      <c r="S56" s="686"/>
      <c r="T56" s="686"/>
      <c r="U56" s="686"/>
      <c r="V56" s="686"/>
      <c r="W56" s="686"/>
      <c r="X56" s="686"/>
      <c r="Y56" s="686"/>
      <c r="Z56" s="686"/>
      <c r="AA56" s="686"/>
      <c r="AB56" s="686"/>
      <c r="AC56" s="687"/>
      <c r="AD56" s="131"/>
      <c r="AE56" s="131"/>
      <c r="AF56" s="131"/>
      <c r="AG56" s="131"/>
      <c r="AH56" s="131"/>
      <c r="AI56" s="131"/>
      <c r="AJ56" s="131"/>
      <c r="AK56" s="131"/>
      <c r="AL56" s="131"/>
      <c r="AM56" s="131"/>
      <c r="AN56" s="131"/>
      <c r="AO56" s="131"/>
      <c r="AP56" s="131"/>
      <c r="AQ56" s="131"/>
      <c r="AR56" s="131"/>
      <c r="AS56" s="131"/>
      <c r="AT56" s="131"/>
      <c r="AU56" s="131"/>
      <c r="AV56" s="131"/>
      <c r="AW56" s="131"/>
      <c r="AX56" s="88"/>
      <c r="AY56" s="132"/>
      <c r="AZ56" s="70"/>
      <c r="BA56" s="70"/>
      <c r="BB56" s="70"/>
      <c r="BC56" s="70"/>
      <c r="BD56" s="133"/>
      <c r="BE56" s="70"/>
      <c r="BF56" s="70"/>
      <c r="BG56" s="70"/>
      <c r="BH56" s="70"/>
      <c r="BI56" s="70"/>
      <c r="BJ56" s="70"/>
      <c r="BK56" s="70"/>
      <c r="BL56" s="70"/>
      <c r="BM56" s="70"/>
      <c r="BN56" s="70"/>
      <c r="BO56" s="70"/>
      <c r="BP56" s="70"/>
      <c r="BQ56" s="70"/>
      <c r="BR56" s="70"/>
      <c r="BS56" s="133"/>
      <c r="BT56" s="70"/>
      <c r="BU56" s="70"/>
      <c r="BV56" s="70"/>
      <c r="BW56" s="70"/>
      <c r="BX56" s="70"/>
      <c r="BY56" s="70"/>
      <c r="BZ56" s="70"/>
      <c r="CA56" s="70"/>
      <c r="CB56" s="70"/>
      <c r="CC56" s="70"/>
      <c r="CD56" s="70"/>
      <c r="CE56" s="70"/>
      <c r="CF56" s="70"/>
      <c r="CG56" s="70"/>
      <c r="CH56" s="70"/>
      <c r="CI56" s="70"/>
      <c r="CJ56" s="70"/>
      <c r="CK56" s="70"/>
      <c r="CL56" s="70"/>
      <c r="CM56" s="70"/>
      <c r="CN56" s="70"/>
      <c r="CO56" s="70"/>
      <c r="CP56" s="366" t="s">
        <v>505</v>
      </c>
      <c r="CQ56" s="61"/>
      <c r="CR56" s="61"/>
      <c r="CS56" s="61"/>
      <c r="CT56" s="61"/>
      <c r="CU56" s="61"/>
      <c r="CV56" s="61"/>
      <c r="CW56" s="61"/>
      <c r="CX56" s="61"/>
      <c r="CY56" s="61"/>
      <c r="CZ56" s="61"/>
      <c r="DA56" s="61"/>
      <c r="DB56" s="61"/>
      <c r="DC56" s="61"/>
      <c r="DD56" s="61"/>
    </row>
    <row r="57" spans="1:108" ht="24.95" customHeight="1" x14ac:dyDescent="0.3">
      <c r="A57" s="61"/>
      <c r="B57" s="61"/>
      <c r="C57" s="61"/>
      <c r="D57" s="61"/>
      <c r="E57" s="59"/>
      <c r="F57" s="61"/>
      <c r="G57" s="61"/>
      <c r="H57" s="61"/>
      <c r="I57" s="61"/>
      <c r="J57" s="61"/>
      <c r="K57" s="61"/>
      <c r="L57" s="61"/>
      <c r="M57" s="61"/>
      <c r="N57" s="117"/>
      <c r="O57" s="118"/>
      <c r="P57" s="118"/>
      <c r="Q57" s="118"/>
      <c r="R57" s="118"/>
      <c r="S57" s="118"/>
      <c r="T57" s="118"/>
      <c r="U57" s="118"/>
      <c r="V57" s="118"/>
      <c r="W57" s="119"/>
      <c r="X57" s="120"/>
      <c r="Y57" s="118"/>
      <c r="Z57" s="118"/>
      <c r="AA57" s="118"/>
      <c r="AB57" s="118"/>
      <c r="AC57" s="118"/>
      <c r="AD57" s="118"/>
      <c r="AE57" s="121"/>
      <c r="AF57" s="121"/>
      <c r="AG57" s="121"/>
      <c r="AH57" s="121"/>
      <c r="AI57" s="122"/>
      <c r="AJ57" s="118"/>
      <c r="AK57" s="119"/>
      <c r="AL57" s="118"/>
      <c r="AM57" s="118"/>
      <c r="AN57" s="118"/>
      <c r="AO57" s="118"/>
      <c r="AP57" s="118"/>
      <c r="AQ57" s="118"/>
      <c r="AR57" s="118"/>
      <c r="AS57" s="118"/>
      <c r="AT57" s="118"/>
      <c r="AU57" s="118"/>
      <c r="AV57" s="118"/>
      <c r="AW57" s="118"/>
      <c r="AX57" s="118"/>
      <c r="AY57" s="118"/>
      <c r="AZ57" s="118"/>
      <c r="BA57" s="118"/>
      <c r="BB57" s="118"/>
      <c r="BC57" s="118"/>
      <c r="BD57" s="118"/>
      <c r="BE57" s="118"/>
      <c r="BF57" s="97"/>
      <c r="BG57" s="97"/>
      <c r="BH57" s="97"/>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row>
    <row r="58" spans="1:108" ht="24.95" customHeight="1" x14ac:dyDescent="0.3">
      <c r="A58" s="61"/>
      <c r="B58" s="61"/>
      <c r="C58" s="61"/>
      <c r="D58" s="61"/>
      <c r="E58" s="59"/>
      <c r="F58" s="61"/>
      <c r="G58" s="61"/>
      <c r="H58" s="61"/>
      <c r="I58" s="61"/>
      <c r="J58" s="61"/>
      <c r="K58" s="61"/>
      <c r="L58" s="61"/>
      <c r="M58" s="61"/>
      <c r="N58" s="117"/>
      <c r="O58" s="119"/>
      <c r="P58" s="119"/>
      <c r="Q58" s="119"/>
      <c r="R58" s="118"/>
      <c r="S58" s="118"/>
      <c r="T58" s="118"/>
      <c r="U58" s="118"/>
      <c r="V58" s="119"/>
      <c r="W58" s="118"/>
      <c r="X58" s="123"/>
      <c r="Y58" s="688"/>
      <c r="Z58" s="688"/>
      <c r="AA58" s="688"/>
      <c r="AB58" s="688"/>
      <c r="AC58" s="688"/>
      <c r="AD58" s="688"/>
      <c r="AE58" s="688"/>
      <c r="AF58" s="688"/>
      <c r="AG58" s="688"/>
      <c r="AH58" s="688"/>
      <c r="AI58" s="688"/>
      <c r="AJ58" s="688"/>
      <c r="AK58" s="688"/>
      <c r="AL58" s="688"/>
      <c r="AM58" s="688"/>
      <c r="AN58" s="688"/>
      <c r="AO58" s="688"/>
      <c r="AP58" s="688"/>
      <c r="AQ58" s="688"/>
      <c r="AR58" s="688"/>
      <c r="AS58" s="688"/>
      <c r="AT58" s="688"/>
      <c r="AU58" s="688"/>
      <c r="AV58" s="688"/>
      <c r="AW58" s="688"/>
      <c r="AX58" s="688"/>
      <c r="AY58" s="688"/>
      <c r="AZ58" s="688"/>
      <c r="BA58" s="688"/>
      <c r="BB58" s="688"/>
      <c r="BC58" s="688"/>
      <c r="BD58" s="688"/>
      <c r="BE58" s="688"/>
      <c r="BF58" s="688"/>
      <c r="BG58" s="688"/>
      <c r="BH58" s="688"/>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row>
    <row r="59" spans="1:108" ht="24.95" customHeight="1" x14ac:dyDescent="0.3">
      <c r="A59" s="61"/>
      <c r="B59" s="61"/>
      <c r="C59" s="61"/>
      <c r="D59" s="61"/>
      <c r="E59" s="59"/>
      <c r="F59" s="61"/>
      <c r="G59" s="61"/>
      <c r="H59" s="61"/>
      <c r="I59" s="61"/>
      <c r="J59" s="61"/>
      <c r="K59" s="61"/>
      <c r="L59" s="61"/>
      <c r="M59" s="61"/>
      <c r="N59" s="114"/>
      <c r="O59" s="118"/>
      <c r="P59" s="118"/>
      <c r="Q59" s="118"/>
      <c r="R59" s="121"/>
      <c r="S59" s="121"/>
      <c r="T59" s="121"/>
      <c r="U59" s="121"/>
      <c r="V59" s="134"/>
      <c r="W59" s="135"/>
      <c r="X59" s="123"/>
      <c r="Y59" s="688"/>
      <c r="Z59" s="688"/>
      <c r="AA59" s="688"/>
      <c r="AB59" s="688"/>
      <c r="AC59" s="688"/>
      <c r="AD59" s="688"/>
      <c r="AE59" s="688"/>
      <c r="AF59" s="688"/>
      <c r="AG59" s="688"/>
      <c r="AH59" s="688"/>
      <c r="AI59" s="688"/>
      <c r="AJ59" s="688"/>
      <c r="AK59" s="688"/>
      <c r="AL59" s="688"/>
      <c r="AM59" s="688"/>
      <c r="AN59" s="688"/>
      <c r="AO59" s="688"/>
      <c r="AP59" s="688"/>
      <c r="AQ59" s="688"/>
      <c r="AR59" s="688"/>
      <c r="AS59" s="688"/>
      <c r="AT59" s="688"/>
      <c r="AU59" s="688"/>
      <c r="AV59" s="688"/>
      <c r="AW59" s="688"/>
      <c r="AX59" s="688"/>
      <c r="AY59" s="688"/>
      <c r="AZ59" s="688"/>
      <c r="BA59" s="688"/>
      <c r="BB59" s="688"/>
      <c r="BC59" s="688"/>
      <c r="BD59" s="688"/>
      <c r="BE59" s="688"/>
      <c r="BF59" s="688"/>
      <c r="BG59" s="688"/>
      <c r="BH59" s="688"/>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row>
    <row r="60" spans="1:108" ht="24.95" customHeight="1" x14ac:dyDescent="0.2">
      <c r="N60" s="136"/>
      <c r="O60" s="137"/>
      <c r="P60" s="137"/>
      <c r="Q60" s="137"/>
      <c r="R60" s="138"/>
      <c r="S60" s="138"/>
      <c r="T60" s="138"/>
      <c r="U60" s="138"/>
      <c r="V60" s="139"/>
      <c r="W60" s="140"/>
      <c r="X60" s="140"/>
      <c r="Y60" s="141"/>
      <c r="Z60" s="141"/>
      <c r="AA60" s="141"/>
      <c r="AB60" s="142"/>
      <c r="AC60" s="142"/>
      <c r="AD60" s="142"/>
      <c r="AE60" s="142"/>
      <c r="AF60" s="142"/>
      <c r="AG60" s="142"/>
      <c r="AH60" s="142"/>
      <c r="AI60" s="142"/>
      <c r="AJ60" s="142"/>
      <c r="AK60" s="142"/>
      <c r="AL60" s="142"/>
      <c r="AM60" s="142"/>
      <c r="AN60" s="142"/>
      <c r="AO60" s="142"/>
      <c r="AP60" s="142"/>
      <c r="AQ60" s="142"/>
      <c r="AR60" s="142"/>
      <c r="AS60" s="142"/>
      <c r="AT60" s="142"/>
      <c r="AU60" s="142"/>
      <c r="AV60" s="142"/>
      <c r="AW60" s="142"/>
      <c r="AX60" s="142"/>
      <c r="AY60" s="142"/>
      <c r="AZ60" s="142"/>
      <c r="BA60" s="142"/>
      <c r="BB60" s="142"/>
      <c r="BC60" s="142"/>
      <c r="BD60" s="142"/>
      <c r="BE60" s="142"/>
      <c r="BF60" s="143"/>
      <c r="BG60" s="143"/>
      <c r="BH60" s="143"/>
    </row>
  </sheetData>
  <sheetProtection sheet="1" scenarios="1"/>
  <mergeCells count="78">
    <mergeCell ref="A11:CP11"/>
    <mergeCell ref="B12:C12"/>
    <mergeCell ref="B13:P13"/>
    <mergeCell ref="Q13:CL13"/>
    <mergeCell ref="A1:CP3"/>
    <mergeCell ref="A4:AN5"/>
    <mergeCell ref="BC4:CP5"/>
    <mergeCell ref="A7:CP7"/>
    <mergeCell ref="B9:I9"/>
    <mergeCell ref="J9:BA9"/>
    <mergeCell ref="BE9:BJ9"/>
    <mergeCell ref="BL9:BX9"/>
    <mergeCell ref="BZ9:CA9"/>
    <mergeCell ref="CC9:CO9"/>
    <mergeCell ref="B14:C14"/>
    <mergeCell ref="BY15:CA15"/>
    <mergeCell ref="CB15:CL15"/>
    <mergeCell ref="CT15:FR15"/>
    <mergeCell ref="B16:C16"/>
    <mergeCell ref="BA15:BC15"/>
    <mergeCell ref="BD15:BL15"/>
    <mergeCell ref="BM15:BO15"/>
    <mergeCell ref="BP15:BX15"/>
    <mergeCell ref="AC15:AE15"/>
    <mergeCell ref="AF15:AN15"/>
    <mergeCell ref="B17:P17"/>
    <mergeCell ref="Q17:AB17"/>
    <mergeCell ref="AC17:AF17"/>
    <mergeCell ref="AO15:AQ15"/>
    <mergeCell ref="AR15:AZ15"/>
    <mergeCell ref="B15:P15"/>
    <mergeCell ref="Q15:S15"/>
    <mergeCell ref="T15:AB15"/>
    <mergeCell ref="B18:C18"/>
    <mergeCell ref="A19:CP19"/>
    <mergeCell ref="B20:CO20"/>
    <mergeCell ref="B21:P21"/>
    <mergeCell ref="Q21:S21"/>
    <mergeCell ref="T21:X21"/>
    <mergeCell ref="Y21:AA21"/>
    <mergeCell ref="AB21:AF21"/>
    <mergeCell ref="AG21:AI21"/>
    <mergeCell ref="AJ21:AN21"/>
    <mergeCell ref="AO21:AQ21"/>
    <mergeCell ref="AR21:AV21"/>
    <mergeCell ref="AW21:AY21"/>
    <mergeCell ref="AZ21:BE21"/>
    <mergeCell ref="BF21:CK21"/>
    <mergeCell ref="BY23:CK23"/>
    <mergeCell ref="BP23:BX23"/>
    <mergeCell ref="B23:P23"/>
    <mergeCell ref="Q23:S23"/>
    <mergeCell ref="T23:AB23"/>
    <mergeCell ref="AC23:AE23"/>
    <mergeCell ref="AF23:AN23"/>
    <mergeCell ref="AO23:AQ23"/>
    <mergeCell ref="AR23:AZ23"/>
    <mergeCell ref="BA23:BC23"/>
    <mergeCell ref="BD23:BL23"/>
    <mergeCell ref="BM23:BO23"/>
    <mergeCell ref="A55:I56"/>
    <mergeCell ref="J55:AC56"/>
    <mergeCell ref="Y58:BH59"/>
    <mergeCell ref="BP53:BQ53"/>
    <mergeCell ref="BR53:BT53"/>
    <mergeCell ref="B25:P25"/>
    <mergeCell ref="B46:CO46"/>
    <mergeCell ref="C47:CN52"/>
    <mergeCell ref="BA53:BB53"/>
    <mergeCell ref="BC53:BE53"/>
    <mergeCell ref="BF53:BG53"/>
    <mergeCell ref="BH53:BJ53"/>
    <mergeCell ref="BK53:BL53"/>
    <mergeCell ref="BM53:BO53"/>
    <mergeCell ref="BU53:BV53"/>
    <mergeCell ref="BW53:BY53"/>
    <mergeCell ref="BZ53:CA53"/>
    <mergeCell ref="CB53:CD53"/>
  </mergeCells>
  <phoneticPr fontId="1"/>
  <conditionalFormatting sqref="J9 BL9 CC9">
    <cfRule type="notContainsBlanks" dxfId="14" priority="5">
      <formula>LEN(TRIM(J9))&gt;0</formula>
    </cfRule>
  </conditionalFormatting>
  <conditionalFormatting sqref="B12:C12">
    <cfRule type="cellIs" dxfId="13" priority="4" operator="equal">
      <formula>"☑"</formula>
    </cfRule>
  </conditionalFormatting>
  <conditionalFormatting sqref="B14:C14">
    <cfRule type="cellIs" dxfId="12" priority="3" operator="equal">
      <formula>"☑"</formula>
    </cfRule>
  </conditionalFormatting>
  <conditionalFormatting sqref="B16:C16">
    <cfRule type="cellIs" dxfId="11" priority="2" operator="equal">
      <formula>"☑"</formula>
    </cfRule>
  </conditionalFormatting>
  <conditionalFormatting sqref="B16:C16">
    <cfRule type="cellIs" dxfId="10" priority="1" operator="equal">
      <formula>"☑"</formula>
    </cfRule>
  </conditionalFormatting>
  <dataValidations count="3">
    <dataValidation type="textLength" allowBlank="1" showInputMessage="1" showErrorMessage="1" errorTitle="文字数オーバー" error="担当者名は各6文字までしか入力できません" sqref="BL9 CC9" xr:uid="{015A91C2-5EE7-4812-997A-CF2304633148}">
      <formula1>1</formula1>
      <formula2>6</formula2>
    </dataValidation>
    <dataValidation imeMode="on" allowBlank="1" showInputMessage="1" showErrorMessage="1" sqref="BZ9" xr:uid="{2EA3AD67-5DDD-4A28-B250-3A54335E1B05}"/>
    <dataValidation type="list" allowBlank="1" showInputMessage="1" showErrorMessage="1" sqref="Q15:S15 AC15:AE15 AO15:AQ15 BA15:BC15 BM15:BO15 BY15:CA15 Q21:S21 AO21:AQ21 Y21:AA21 AG21:AI21 AW21:AY21 Q23:S23 AC23:AE23 AO23:AQ23 BA23:BC23 BM23:BO23 BZ53:CA53 BF53:BG53 BK53:BL53 BP53:BQ53 BU53:BV53 BA53:BB53" xr:uid="{65A19F48-1F28-41C2-A2B5-C2FB6AB7143B}">
      <formula1>"□,☑"</formula1>
    </dataValidation>
  </dataValidations>
  <printOptions horizontalCentered="1"/>
  <pageMargins left="0.31496062992125984" right="0.27559055118110237" top="0.39370078740157483" bottom="0.23622047244094491" header="0.15748031496062992" footer="0"/>
  <pageSetup paperSize="9" scale="64" fitToHeight="0" orientation="portrait" r:id="rId1"/>
  <headerFooter alignWithMargins="0">
    <oddFooter xml:space="preserve">&amp;R&amp;"Century,標準"&amp;20 </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20965-0A9E-4940-9FE6-15C82E4CA860}">
  <sheetPr>
    <tabColor rgb="FFFFFFDD"/>
    <pageSetUpPr fitToPage="1"/>
  </sheetPr>
  <dimension ref="A1:FR60"/>
  <sheetViews>
    <sheetView showGridLines="0" view="pageBreakPreview" zoomScale="80" zoomScaleNormal="75" zoomScaleSheetLayoutView="80" workbookViewId="0">
      <selection activeCell="AB1" sqref="AB1:BS2"/>
    </sheetView>
  </sheetViews>
  <sheetFormatPr defaultColWidth="1.625" defaultRowHeight="24.95" customHeight="1" x14ac:dyDescent="0.15"/>
  <cols>
    <col min="1" max="4" width="1.625" style="55"/>
    <col min="6" max="16384" width="1.625" style="55"/>
  </cols>
  <sheetData>
    <row r="1" spans="1:174" ht="24.95" customHeight="1" x14ac:dyDescent="0.15">
      <c r="A1" s="654" t="s">
        <v>410</v>
      </c>
      <c r="B1" s="654"/>
      <c r="C1" s="654"/>
      <c r="D1" s="654"/>
      <c r="E1" s="654"/>
      <c r="F1" s="654"/>
      <c r="G1" s="654"/>
      <c r="H1" s="654"/>
      <c r="I1" s="654"/>
      <c r="J1" s="654"/>
      <c r="K1" s="654"/>
      <c r="L1" s="654"/>
      <c r="M1" s="654"/>
      <c r="N1" s="654"/>
      <c r="O1" s="654"/>
      <c r="P1" s="654"/>
      <c r="Q1" s="654"/>
      <c r="R1" s="654"/>
      <c r="S1" s="654"/>
      <c r="T1" s="654"/>
      <c r="U1" s="654"/>
      <c r="V1" s="654"/>
      <c r="W1" s="654"/>
      <c r="X1" s="654"/>
      <c r="Y1" s="654"/>
      <c r="Z1" s="654"/>
      <c r="AA1" s="654"/>
      <c r="AB1" s="654"/>
      <c r="AC1" s="654"/>
      <c r="AD1" s="654"/>
      <c r="AE1" s="654"/>
      <c r="AF1" s="654"/>
      <c r="AG1" s="654"/>
      <c r="AH1" s="654"/>
      <c r="AI1" s="654"/>
      <c r="AJ1" s="654"/>
      <c r="AK1" s="654"/>
      <c r="AL1" s="654"/>
      <c r="AM1" s="654"/>
      <c r="AN1" s="654"/>
      <c r="AO1" s="654"/>
      <c r="AP1" s="654"/>
      <c r="AQ1" s="654"/>
      <c r="AR1" s="654"/>
      <c r="AS1" s="654"/>
      <c r="AT1" s="654"/>
      <c r="AU1" s="654"/>
      <c r="AV1" s="654"/>
      <c r="AW1" s="654"/>
      <c r="AX1" s="654"/>
      <c r="AY1" s="654"/>
      <c r="AZ1" s="654"/>
      <c r="BA1" s="654"/>
      <c r="BB1" s="654"/>
      <c r="BC1" s="654"/>
      <c r="BD1" s="654"/>
      <c r="BE1" s="654"/>
      <c r="BF1" s="654"/>
      <c r="BG1" s="654"/>
      <c r="BH1" s="654"/>
      <c r="BI1" s="654"/>
      <c r="BJ1" s="654"/>
      <c r="BK1" s="654"/>
      <c r="BL1" s="654"/>
      <c r="BM1" s="654"/>
      <c r="BN1" s="654"/>
      <c r="BO1" s="654"/>
      <c r="BP1" s="654"/>
      <c r="BQ1" s="654"/>
      <c r="BR1" s="654"/>
      <c r="BS1" s="654"/>
      <c r="BT1" s="654"/>
      <c r="BU1" s="654"/>
      <c r="BV1" s="654"/>
      <c r="BW1" s="654"/>
      <c r="BX1" s="654"/>
      <c r="BY1" s="654"/>
      <c r="BZ1" s="654"/>
      <c r="CA1" s="654"/>
      <c r="CB1" s="654"/>
      <c r="CC1" s="654"/>
      <c r="CD1" s="654"/>
      <c r="CE1" s="654"/>
      <c r="CF1" s="654"/>
      <c r="CG1" s="654"/>
      <c r="CH1" s="654"/>
      <c r="CI1" s="654"/>
      <c r="CJ1" s="654"/>
      <c r="CK1" s="654"/>
      <c r="CL1" s="654"/>
      <c r="CM1" s="654"/>
      <c r="CN1" s="654"/>
      <c r="CO1" s="654"/>
      <c r="CP1" s="654"/>
      <c r="CQ1" s="54"/>
      <c r="CR1" s="54"/>
      <c r="CS1" s="54"/>
      <c r="CT1" s="54"/>
      <c r="CU1" s="54"/>
      <c r="CV1" s="54"/>
      <c r="CW1" s="54"/>
      <c r="CX1" s="54"/>
      <c r="CY1" s="54"/>
      <c r="CZ1" s="54"/>
      <c r="DA1" s="54"/>
      <c r="DB1" s="54"/>
      <c r="DC1" s="54"/>
      <c r="DD1" s="54"/>
    </row>
    <row r="2" spans="1:174" ht="24.95" customHeight="1" x14ac:dyDescent="0.15">
      <c r="A2" s="654"/>
      <c r="B2" s="654"/>
      <c r="C2" s="654"/>
      <c r="D2" s="654"/>
      <c r="E2" s="654"/>
      <c r="F2" s="654"/>
      <c r="G2" s="654"/>
      <c r="H2" s="654"/>
      <c r="I2" s="654"/>
      <c r="J2" s="654"/>
      <c r="K2" s="654"/>
      <c r="L2" s="654"/>
      <c r="M2" s="654"/>
      <c r="N2" s="654"/>
      <c r="O2" s="654"/>
      <c r="P2" s="654"/>
      <c r="Q2" s="654"/>
      <c r="R2" s="654"/>
      <c r="S2" s="654"/>
      <c r="T2" s="654"/>
      <c r="U2" s="654"/>
      <c r="V2" s="654"/>
      <c r="W2" s="654"/>
      <c r="X2" s="654"/>
      <c r="Y2" s="654"/>
      <c r="Z2" s="654"/>
      <c r="AA2" s="654"/>
      <c r="AB2" s="654"/>
      <c r="AC2" s="654"/>
      <c r="AD2" s="654"/>
      <c r="AE2" s="654"/>
      <c r="AF2" s="654"/>
      <c r="AG2" s="654"/>
      <c r="AH2" s="654"/>
      <c r="AI2" s="654"/>
      <c r="AJ2" s="654"/>
      <c r="AK2" s="654"/>
      <c r="AL2" s="654"/>
      <c r="AM2" s="654"/>
      <c r="AN2" s="654"/>
      <c r="AO2" s="654"/>
      <c r="AP2" s="654"/>
      <c r="AQ2" s="654"/>
      <c r="AR2" s="654"/>
      <c r="AS2" s="654"/>
      <c r="AT2" s="654"/>
      <c r="AU2" s="654"/>
      <c r="AV2" s="654"/>
      <c r="AW2" s="654"/>
      <c r="AX2" s="654"/>
      <c r="AY2" s="654"/>
      <c r="AZ2" s="654"/>
      <c r="BA2" s="654"/>
      <c r="BB2" s="654"/>
      <c r="BC2" s="654"/>
      <c r="BD2" s="654"/>
      <c r="BE2" s="654"/>
      <c r="BF2" s="654"/>
      <c r="BG2" s="654"/>
      <c r="BH2" s="654"/>
      <c r="BI2" s="654"/>
      <c r="BJ2" s="654"/>
      <c r="BK2" s="654"/>
      <c r="BL2" s="654"/>
      <c r="BM2" s="654"/>
      <c r="BN2" s="654"/>
      <c r="BO2" s="654"/>
      <c r="BP2" s="654"/>
      <c r="BQ2" s="654"/>
      <c r="BR2" s="654"/>
      <c r="BS2" s="654"/>
      <c r="BT2" s="654"/>
      <c r="BU2" s="654"/>
      <c r="BV2" s="654"/>
      <c r="BW2" s="654"/>
      <c r="BX2" s="654"/>
      <c r="BY2" s="654"/>
      <c r="BZ2" s="654"/>
      <c r="CA2" s="654"/>
      <c r="CB2" s="654"/>
      <c r="CC2" s="654"/>
      <c r="CD2" s="654"/>
      <c r="CE2" s="654"/>
      <c r="CF2" s="654"/>
      <c r="CG2" s="654"/>
      <c r="CH2" s="654"/>
      <c r="CI2" s="654"/>
      <c r="CJ2" s="654"/>
      <c r="CK2" s="654"/>
      <c r="CL2" s="654"/>
      <c r="CM2" s="654"/>
      <c r="CN2" s="654"/>
      <c r="CO2" s="654"/>
      <c r="CP2" s="654"/>
      <c r="CQ2" s="54"/>
      <c r="CR2" s="54"/>
      <c r="CS2" s="54"/>
      <c r="CT2" s="54"/>
      <c r="CU2" s="54"/>
      <c r="CV2" s="54"/>
      <c r="CW2" s="54"/>
      <c r="CX2" s="54"/>
      <c r="CY2" s="54"/>
      <c r="CZ2" s="54"/>
      <c r="DA2" s="54"/>
      <c r="DB2" s="54"/>
      <c r="DC2" s="54"/>
      <c r="DD2" s="54"/>
    </row>
    <row r="3" spans="1:174" ht="24.95" customHeight="1" thickBot="1" x14ac:dyDescent="0.2">
      <c r="A3" s="654"/>
      <c r="B3" s="654"/>
      <c r="C3" s="654"/>
      <c r="D3" s="654"/>
      <c r="E3" s="654"/>
      <c r="F3" s="654"/>
      <c r="G3" s="654"/>
      <c r="H3" s="654"/>
      <c r="I3" s="654"/>
      <c r="J3" s="654"/>
      <c r="K3" s="654"/>
      <c r="L3" s="654"/>
      <c r="M3" s="654"/>
      <c r="N3" s="654"/>
      <c r="O3" s="654"/>
      <c r="P3" s="654"/>
      <c r="Q3" s="654"/>
      <c r="R3" s="654"/>
      <c r="S3" s="654"/>
      <c r="T3" s="654"/>
      <c r="U3" s="654"/>
      <c r="V3" s="654"/>
      <c r="W3" s="654"/>
      <c r="X3" s="654"/>
      <c r="Y3" s="654"/>
      <c r="Z3" s="654"/>
      <c r="AA3" s="654"/>
      <c r="AB3" s="654"/>
      <c r="AC3" s="654"/>
      <c r="AD3" s="654"/>
      <c r="AE3" s="654"/>
      <c r="AF3" s="654"/>
      <c r="AG3" s="654"/>
      <c r="AH3" s="654"/>
      <c r="AI3" s="654"/>
      <c r="AJ3" s="654"/>
      <c r="AK3" s="654"/>
      <c r="AL3" s="654"/>
      <c r="AM3" s="654"/>
      <c r="AN3" s="654"/>
      <c r="AO3" s="654"/>
      <c r="AP3" s="654"/>
      <c r="AQ3" s="654"/>
      <c r="AR3" s="654"/>
      <c r="AS3" s="654"/>
      <c r="AT3" s="654"/>
      <c r="AU3" s="654"/>
      <c r="AV3" s="654"/>
      <c r="AW3" s="654"/>
      <c r="AX3" s="654"/>
      <c r="AY3" s="654"/>
      <c r="AZ3" s="654"/>
      <c r="BA3" s="654"/>
      <c r="BB3" s="654"/>
      <c r="BC3" s="654"/>
      <c r="BD3" s="654"/>
      <c r="BE3" s="654"/>
      <c r="BF3" s="654"/>
      <c r="BG3" s="654"/>
      <c r="BH3" s="654"/>
      <c r="BI3" s="654"/>
      <c r="BJ3" s="654"/>
      <c r="BK3" s="654"/>
      <c r="BL3" s="654"/>
      <c r="BM3" s="654"/>
      <c r="BN3" s="654"/>
      <c r="BO3" s="654"/>
      <c r="BP3" s="654"/>
      <c r="BQ3" s="654"/>
      <c r="BR3" s="654"/>
      <c r="BS3" s="654"/>
      <c r="BT3" s="654"/>
      <c r="BU3" s="654"/>
      <c r="BV3" s="654"/>
      <c r="BW3" s="654"/>
      <c r="BX3" s="654"/>
      <c r="BY3" s="654"/>
      <c r="BZ3" s="654"/>
      <c r="CA3" s="654"/>
      <c r="CB3" s="654"/>
      <c r="CC3" s="654"/>
      <c r="CD3" s="654"/>
      <c r="CE3" s="654"/>
      <c r="CF3" s="654"/>
      <c r="CG3" s="654"/>
      <c r="CH3" s="654"/>
      <c r="CI3" s="654"/>
      <c r="CJ3" s="654"/>
      <c r="CK3" s="654"/>
      <c r="CL3" s="654"/>
      <c r="CM3" s="654"/>
      <c r="CN3" s="654"/>
      <c r="CO3" s="654"/>
      <c r="CP3" s="654"/>
      <c r="CQ3" s="54"/>
      <c r="CR3" s="54"/>
      <c r="CS3" s="54"/>
      <c r="CT3" s="54"/>
      <c r="CU3" s="54"/>
    </row>
    <row r="4" spans="1:174" ht="24.95" customHeight="1" thickTop="1" x14ac:dyDescent="0.15">
      <c r="A4" s="655" t="s">
        <v>409</v>
      </c>
      <c r="B4" s="656"/>
      <c r="C4" s="656"/>
      <c r="D4" s="656"/>
      <c r="E4" s="656"/>
      <c r="F4" s="656"/>
      <c r="G4" s="656"/>
      <c r="H4" s="656"/>
      <c r="I4" s="656"/>
      <c r="J4" s="656"/>
      <c r="K4" s="656"/>
      <c r="L4" s="656"/>
      <c r="M4" s="656"/>
      <c r="N4" s="656"/>
      <c r="O4" s="656"/>
      <c r="P4" s="656"/>
      <c r="Q4" s="656"/>
      <c r="R4" s="656"/>
      <c r="S4" s="656"/>
      <c r="T4" s="656"/>
      <c r="U4" s="656"/>
      <c r="V4" s="656"/>
      <c r="W4" s="656"/>
      <c r="X4" s="656"/>
      <c r="Y4" s="656"/>
      <c r="Z4" s="656"/>
      <c r="AA4" s="656"/>
      <c r="AB4" s="656"/>
      <c r="AC4" s="656"/>
      <c r="AD4" s="656"/>
      <c r="AE4" s="656"/>
      <c r="AF4" s="656"/>
      <c r="AG4" s="656"/>
      <c r="AH4" s="656"/>
      <c r="AI4" s="656"/>
      <c r="AJ4" s="656"/>
      <c r="AK4" s="656"/>
      <c r="AL4" s="656"/>
      <c r="AM4" s="656"/>
      <c r="AN4" s="657"/>
      <c r="BC4" s="661"/>
      <c r="BD4" s="662"/>
      <c r="BE4" s="662"/>
      <c r="BF4" s="662"/>
      <c r="BG4" s="662"/>
      <c r="BH4" s="662"/>
      <c r="BI4" s="662"/>
      <c r="BJ4" s="662"/>
      <c r="BK4" s="662"/>
      <c r="BL4" s="662"/>
      <c r="BM4" s="662"/>
      <c r="BN4" s="662"/>
      <c r="BO4" s="662"/>
      <c r="BP4" s="662"/>
      <c r="BQ4" s="662"/>
      <c r="BR4" s="662"/>
      <c r="BS4" s="662"/>
      <c r="BT4" s="662"/>
      <c r="BU4" s="662"/>
      <c r="BV4" s="662"/>
      <c r="BW4" s="662"/>
      <c r="BX4" s="662"/>
      <c r="BY4" s="662"/>
      <c r="BZ4" s="662"/>
      <c r="CA4" s="662"/>
      <c r="CB4" s="662"/>
      <c r="CC4" s="662"/>
      <c r="CD4" s="662"/>
      <c r="CE4" s="662"/>
      <c r="CF4" s="662"/>
      <c r="CG4" s="662"/>
      <c r="CH4" s="662"/>
      <c r="CI4" s="662"/>
      <c r="CJ4" s="662"/>
      <c r="CK4" s="662"/>
      <c r="CL4" s="662"/>
      <c r="CM4" s="662"/>
      <c r="CN4" s="662"/>
      <c r="CO4" s="662"/>
      <c r="CP4" s="662"/>
    </row>
    <row r="5" spans="1:174" s="56" customFormat="1" ht="24.95" customHeight="1" thickBot="1" x14ac:dyDescent="0.2">
      <c r="A5" s="658"/>
      <c r="B5" s="659"/>
      <c r="C5" s="659"/>
      <c r="D5" s="659"/>
      <c r="E5" s="659"/>
      <c r="F5" s="659"/>
      <c r="G5" s="659"/>
      <c r="H5" s="659"/>
      <c r="I5" s="659"/>
      <c r="J5" s="659"/>
      <c r="K5" s="659"/>
      <c r="L5" s="659"/>
      <c r="M5" s="659"/>
      <c r="N5" s="659"/>
      <c r="O5" s="659"/>
      <c r="P5" s="659"/>
      <c r="Q5" s="659"/>
      <c r="R5" s="659"/>
      <c r="S5" s="659"/>
      <c r="T5" s="659"/>
      <c r="U5" s="659"/>
      <c r="V5" s="659"/>
      <c r="W5" s="659"/>
      <c r="X5" s="659"/>
      <c r="Y5" s="659"/>
      <c r="Z5" s="659"/>
      <c r="AA5" s="659"/>
      <c r="AB5" s="659"/>
      <c r="AC5" s="659"/>
      <c r="AD5" s="659"/>
      <c r="AE5" s="659"/>
      <c r="AF5" s="659"/>
      <c r="AG5" s="659"/>
      <c r="AH5" s="659"/>
      <c r="AI5" s="659"/>
      <c r="AJ5" s="659"/>
      <c r="AK5" s="659"/>
      <c r="AL5" s="659"/>
      <c r="AM5" s="659"/>
      <c r="AN5" s="660"/>
      <c r="BC5" s="662"/>
      <c r="BD5" s="662"/>
      <c r="BE5" s="662"/>
      <c r="BF5" s="662"/>
      <c r="BG5" s="662"/>
      <c r="BH5" s="662"/>
      <c r="BI5" s="662"/>
      <c r="BJ5" s="662"/>
      <c r="BK5" s="662"/>
      <c r="BL5" s="662"/>
      <c r="BM5" s="662"/>
      <c r="BN5" s="662"/>
      <c r="BO5" s="662"/>
      <c r="BP5" s="662"/>
      <c r="BQ5" s="662"/>
      <c r="BR5" s="662"/>
      <c r="BS5" s="662"/>
      <c r="BT5" s="662"/>
      <c r="BU5" s="662"/>
      <c r="BV5" s="662"/>
      <c r="BW5" s="662"/>
      <c r="BX5" s="662"/>
      <c r="BY5" s="662"/>
      <c r="BZ5" s="662"/>
      <c r="CA5" s="662"/>
      <c r="CB5" s="662"/>
      <c r="CC5" s="662"/>
      <c r="CD5" s="662"/>
      <c r="CE5" s="662"/>
      <c r="CF5" s="662"/>
      <c r="CG5" s="662"/>
      <c r="CH5" s="662"/>
      <c r="CI5" s="662"/>
      <c r="CJ5" s="662"/>
      <c r="CK5" s="662"/>
      <c r="CL5" s="662"/>
      <c r="CM5" s="662"/>
      <c r="CN5" s="662"/>
      <c r="CO5" s="662"/>
      <c r="CP5" s="662"/>
      <c r="CV5" s="54"/>
      <c r="CW5" s="54"/>
      <c r="CX5" s="55"/>
      <c r="CY5" s="55"/>
      <c r="CZ5" s="55"/>
      <c r="DA5" s="55"/>
      <c r="DB5" s="55"/>
      <c r="DC5" s="55"/>
      <c r="DD5" s="55"/>
      <c r="DE5" s="55"/>
      <c r="DF5" s="55"/>
      <c r="DG5" s="55"/>
      <c r="DH5" s="55"/>
      <c r="DI5" s="55"/>
      <c r="DJ5" s="55"/>
      <c r="DK5" s="55"/>
      <c r="DL5" s="55"/>
      <c r="DM5" s="55"/>
      <c r="DN5" s="55"/>
      <c r="DO5" s="55"/>
      <c r="DP5" s="55"/>
      <c r="DQ5" s="55"/>
      <c r="DR5" s="55"/>
      <c r="DS5" s="55"/>
      <c r="DT5" s="55"/>
      <c r="DU5" s="55"/>
      <c r="DV5" s="55"/>
      <c r="DW5" s="55"/>
      <c r="DX5" s="55"/>
      <c r="DY5" s="55"/>
      <c r="DZ5" s="55"/>
      <c r="EA5" s="55"/>
      <c r="EB5" s="55"/>
      <c r="EC5" s="55"/>
      <c r="ED5" s="55"/>
      <c r="EE5" s="55"/>
      <c r="EF5" s="55"/>
      <c r="EG5" s="55"/>
      <c r="EH5" s="55"/>
      <c r="EI5" s="55"/>
      <c r="EJ5" s="55"/>
    </row>
    <row r="6" spans="1:174" s="56" customFormat="1" ht="9.9499999999999993" customHeight="1" thickTop="1" thickBot="1" x14ac:dyDescent="0.2">
      <c r="A6" s="57"/>
      <c r="B6" s="57"/>
      <c r="C6" s="57"/>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5"/>
      <c r="CW6" s="55"/>
      <c r="CX6" s="55"/>
      <c r="CY6" s="55"/>
      <c r="CZ6" s="55"/>
      <c r="DA6" s="55"/>
      <c r="DB6" s="55"/>
      <c r="DC6" s="55"/>
      <c r="DD6" s="55"/>
      <c r="DE6" s="55"/>
      <c r="DF6" s="55"/>
      <c r="DG6" s="55"/>
      <c r="DH6" s="55"/>
      <c r="DI6" s="55"/>
      <c r="DJ6" s="55"/>
      <c r="DK6" s="55"/>
      <c r="DL6" s="55"/>
      <c r="DM6" s="55"/>
      <c r="DN6" s="55"/>
      <c r="DO6" s="55"/>
      <c r="DP6" s="55"/>
      <c r="DQ6" s="55"/>
      <c r="DR6" s="55"/>
      <c r="DS6" s="55"/>
      <c r="DT6" s="55"/>
      <c r="DU6" s="55"/>
      <c r="DV6" s="55"/>
      <c r="DW6" s="55"/>
      <c r="DX6" s="55"/>
      <c r="DY6" s="55"/>
      <c r="DZ6" s="55"/>
      <c r="EA6" s="55"/>
      <c r="EB6" s="55"/>
      <c r="EC6" s="55"/>
      <c r="ED6" s="55"/>
      <c r="EE6" s="55"/>
      <c r="EF6" s="55"/>
      <c r="EG6" s="55"/>
      <c r="EH6" s="55"/>
      <c r="EI6" s="55"/>
      <c r="EJ6" s="55"/>
    </row>
    <row r="7" spans="1:174" ht="24.95" customHeight="1" x14ac:dyDescent="0.25">
      <c r="A7" s="663" t="s">
        <v>408</v>
      </c>
      <c r="B7" s="664"/>
      <c r="C7" s="664"/>
      <c r="D7" s="664"/>
      <c r="E7" s="664"/>
      <c r="F7" s="664"/>
      <c r="G7" s="664"/>
      <c r="H7" s="664"/>
      <c r="I7" s="664"/>
      <c r="J7" s="664"/>
      <c r="K7" s="664"/>
      <c r="L7" s="664"/>
      <c r="M7" s="664"/>
      <c r="N7" s="664"/>
      <c r="O7" s="664"/>
      <c r="P7" s="664"/>
      <c r="Q7" s="664"/>
      <c r="R7" s="664"/>
      <c r="S7" s="664"/>
      <c r="T7" s="664"/>
      <c r="U7" s="664"/>
      <c r="V7" s="664"/>
      <c r="W7" s="664"/>
      <c r="X7" s="664"/>
      <c r="Y7" s="664"/>
      <c r="Z7" s="664"/>
      <c r="AA7" s="664"/>
      <c r="AB7" s="664"/>
      <c r="AC7" s="664"/>
      <c r="AD7" s="664"/>
      <c r="AE7" s="664"/>
      <c r="AF7" s="664"/>
      <c r="AG7" s="664"/>
      <c r="AH7" s="664"/>
      <c r="AI7" s="664"/>
      <c r="AJ7" s="664"/>
      <c r="AK7" s="664"/>
      <c r="AL7" s="664"/>
      <c r="AM7" s="664"/>
      <c r="AN7" s="664"/>
      <c r="AO7" s="664"/>
      <c r="AP7" s="664"/>
      <c r="AQ7" s="664"/>
      <c r="AR7" s="664"/>
      <c r="AS7" s="664"/>
      <c r="AT7" s="664"/>
      <c r="AU7" s="664"/>
      <c r="AV7" s="664"/>
      <c r="AW7" s="664"/>
      <c r="AX7" s="664"/>
      <c r="AY7" s="664"/>
      <c r="AZ7" s="664"/>
      <c r="BA7" s="664"/>
      <c r="BB7" s="664"/>
      <c r="BC7" s="664"/>
      <c r="BD7" s="664"/>
      <c r="BE7" s="664"/>
      <c r="BF7" s="664"/>
      <c r="BG7" s="664"/>
      <c r="BH7" s="664"/>
      <c r="BI7" s="664"/>
      <c r="BJ7" s="664"/>
      <c r="BK7" s="664"/>
      <c r="BL7" s="664"/>
      <c r="BM7" s="664"/>
      <c r="BN7" s="664"/>
      <c r="BO7" s="664"/>
      <c r="BP7" s="664"/>
      <c r="BQ7" s="664"/>
      <c r="BR7" s="664"/>
      <c r="BS7" s="664"/>
      <c r="BT7" s="664"/>
      <c r="BU7" s="664"/>
      <c r="BV7" s="664"/>
      <c r="BW7" s="664"/>
      <c r="BX7" s="664"/>
      <c r="BY7" s="664"/>
      <c r="BZ7" s="664"/>
      <c r="CA7" s="664"/>
      <c r="CB7" s="664"/>
      <c r="CC7" s="664"/>
      <c r="CD7" s="664"/>
      <c r="CE7" s="664"/>
      <c r="CF7" s="664"/>
      <c r="CG7" s="664"/>
      <c r="CH7" s="664"/>
      <c r="CI7" s="664"/>
      <c r="CJ7" s="664"/>
      <c r="CK7" s="664"/>
      <c r="CL7" s="664"/>
      <c r="CM7" s="664"/>
      <c r="CN7" s="664"/>
      <c r="CO7" s="664"/>
      <c r="CP7" s="665"/>
      <c r="CQ7" s="59"/>
      <c r="CR7" s="59"/>
      <c r="CS7" s="59"/>
      <c r="CT7" s="59"/>
      <c r="CU7" s="59"/>
      <c r="CV7" s="54"/>
      <c r="CW7" s="54"/>
    </row>
    <row r="8" spans="1:174" ht="9.9499999999999993" customHeight="1" x14ac:dyDescent="0.35">
      <c r="A8" s="60"/>
      <c r="B8" s="61"/>
      <c r="C8" s="62"/>
      <c r="D8" s="62"/>
      <c r="E8" s="62"/>
      <c r="F8" s="62"/>
      <c r="G8" s="62"/>
      <c r="H8" s="62"/>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64"/>
      <c r="CQ8" s="59"/>
      <c r="CR8" s="59"/>
      <c r="CS8" s="59"/>
      <c r="CT8" s="59"/>
      <c r="CU8" s="59"/>
    </row>
    <row r="9" spans="1:174" ht="39.950000000000003" customHeight="1" x14ac:dyDescent="0.25">
      <c r="A9" s="65"/>
      <c r="B9" s="666" t="s">
        <v>239</v>
      </c>
      <c r="C9" s="666"/>
      <c r="D9" s="666"/>
      <c r="E9" s="666"/>
      <c r="F9" s="666"/>
      <c r="G9" s="666"/>
      <c r="H9" s="666"/>
      <c r="I9" s="666"/>
      <c r="J9" s="711"/>
      <c r="K9" s="711"/>
      <c r="L9" s="711"/>
      <c r="M9" s="711"/>
      <c r="N9" s="711"/>
      <c r="O9" s="711"/>
      <c r="P9" s="711"/>
      <c r="Q9" s="711"/>
      <c r="R9" s="711"/>
      <c r="S9" s="711"/>
      <c r="T9" s="711"/>
      <c r="U9" s="711"/>
      <c r="V9" s="711"/>
      <c r="W9" s="711"/>
      <c r="X9" s="711"/>
      <c r="Y9" s="711"/>
      <c r="Z9" s="711"/>
      <c r="AA9" s="711"/>
      <c r="AB9" s="711"/>
      <c r="AC9" s="711"/>
      <c r="AD9" s="711"/>
      <c r="AE9" s="711"/>
      <c r="AF9" s="711"/>
      <c r="AG9" s="711"/>
      <c r="AH9" s="711"/>
      <c r="AI9" s="711"/>
      <c r="AJ9" s="711"/>
      <c r="AK9" s="711"/>
      <c r="AL9" s="711"/>
      <c r="AM9" s="711"/>
      <c r="AN9" s="711"/>
      <c r="AO9" s="711"/>
      <c r="AP9" s="711"/>
      <c r="AQ9" s="711"/>
      <c r="AR9" s="711"/>
      <c r="AS9" s="711"/>
      <c r="AT9" s="711"/>
      <c r="AU9" s="711"/>
      <c r="AV9" s="711"/>
      <c r="AW9" s="711"/>
      <c r="AX9" s="711"/>
      <c r="AY9" s="711"/>
      <c r="AZ9" s="711"/>
      <c r="BA9" s="711"/>
      <c r="BB9" s="59"/>
      <c r="BC9" s="59"/>
      <c r="BD9" s="61"/>
      <c r="BE9" s="668" t="s">
        <v>237</v>
      </c>
      <c r="BF9" s="668"/>
      <c r="BG9" s="668"/>
      <c r="BH9" s="668"/>
      <c r="BI9" s="668"/>
      <c r="BJ9" s="668"/>
      <c r="BK9" s="52"/>
      <c r="BL9" s="712"/>
      <c r="BM9" s="712"/>
      <c r="BN9" s="712"/>
      <c r="BO9" s="712"/>
      <c r="BP9" s="712"/>
      <c r="BQ9" s="712"/>
      <c r="BR9" s="712"/>
      <c r="BS9" s="712"/>
      <c r="BT9" s="712"/>
      <c r="BU9" s="712"/>
      <c r="BV9" s="712"/>
      <c r="BW9" s="712"/>
      <c r="BX9" s="712"/>
      <c r="BY9" s="66"/>
      <c r="BZ9" s="670" t="s">
        <v>12</v>
      </c>
      <c r="CA9" s="670"/>
      <c r="CB9" s="66"/>
      <c r="CC9" s="713"/>
      <c r="CD9" s="713"/>
      <c r="CE9" s="713"/>
      <c r="CF9" s="713"/>
      <c r="CG9" s="713"/>
      <c r="CH9" s="713"/>
      <c r="CI9" s="713"/>
      <c r="CJ9" s="713"/>
      <c r="CK9" s="713"/>
      <c r="CL9" s="713"/>
      <c r="CM9" s="713"/>
      <c r="CN9" s="713"/>
      <c r="CO9" s="713"/>
      <c r="CP9" s="64"/>
      <c r="CQ9" s="59"/>
      <c r="CR9" s="59"/>
      <c r="CS9" s="59"/>
      <c r="CT9" s="59"/>
      <c r="CU9" s="59"/>
      <c r="CV9" s="59"/>
      <c r="CW9" s="59"/>
      <c r="CX9" s="59"/>
    </row>
    <row r="10" spans="1:174" ht="9.9499999999999993" customHeight="1" thickBot="1" x14ac:dyDescent="0.3">
      <c r="A10" s="67"/>
      <c r="B10" s="68"/>
      <c r="C10" s="69"/>
      <c r="D10" s="69"/>
      <c r="E10" s="69"/>
      <c r="F10" s="69"/>
      <c r="G10" s="69"/>
      <c r="H10" s="69"/>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1"/>
      <c r="CQ10" s="59"/>
      <c r="CR10" s="59"/>
      <c r="CS10" s="59"/>
      <c r="CT10" s="59"/>
      <c r="CU10" s="59"/>
      <c r="CV10" s="59"/>
      <c r="CW10" s="59"/>
      <c r="CX10" s="59"/>
    </row>
    <row r="11" spans="1:174" ht="24.95" customHeight="1" x14ac:dyDescent="0.25">
      <c r="A11" s="663" t="s">
        <v>405</v>
      </c>
      <c r="B11" s="664"/>
      <c r="C11" s="664"/>
      <c r="D11" s="664"/>
      <c r="E11" s="664"/>
      <c r="F11" s="664"/>
      <c r="G11" s="664"/>
      <c r="H11" s="664"/>
      <c r="I11" s="664"/>
      <c r="J11" s="664"/>
      <c r="K11" s="664"/>
      <c r="L11" s="664"/>
      <c r="M11" s="664"/>
      <c r="N11" s="664"/>
      <c r="O11" s="664"/>
      <c r="P11" s="664"/>
      <c r="Q11" s="664"/>
      <c r="R11" s="664"/>
      <c r="S11" s="664"/>
      <c r="T11" s="664"/>
      <c r="U11" s="664"/>
      <c r="V11" s="664"/>
      <c r="W11" s="664"/>
      <c r="X11" s="664"/>
      <c r="Y11" s="664"/>
      <c r="Z11" s="664"/>
      <c r="AA11" s="664"/>
      <c r="AB11" s="664"/>
      <c r="AC11" s="664"/>
      <c r="AD11" s="664"/>
      <c r="AE11" s="664"/>
      <c r="AF11" s="664"/>
      <c r="AG11" s="664"/>
      <c r="AH11" s="664"/>
      <c r="AI11" s="664"/>
      <c r="AJ11" s="664"/>
      <c r="AK11" s="664"/>
      <c r="AL11" s="664"/>
      <c r="AM11" s="664"/>
      <c r="AN11" s="664"/>
      <c r="AO11" s="664"/>
      <c r="AP11" s="664"/>
      <c r="AQ11" s="664"/>
      <c r="AR11" s="664"/>
      <c r="AS11" s="664"/>
      <c r="AT11" s="664"/>
      <c r="AU11" s="664"/>
      <c r="AV11" s="664"/>
      <c r="AW11" s="664"/>
      <c r="AX11" s="664"/>
      <c r="AY11" s="664"/>
      <c r="AZ11" s="664"/>
      <c r="BA11" s="664"/>
      <c r="BB11" s="664"/>
      <c r="BC11" s="664"/>
      <c r="BD11" s="664"/>
      <c r="BE11" s="664"/>
      <c r="BF11" s="664"/>
      <c r="BG11" s="664"/>
      <c r="BH11" s="664"/>
      <c r="BI11" s="664"/>
      <c r="BJ11" s="664"/>
      <c r="BK11" s="664"/>
      <c r="BL11" s="664"/>
      <c r="BM11" s="664"/>
      <c r="BN11" s="664"/>
      <c r="BO11" s="664"/>
      <c r="BP11" s="664"/>
      <c r="BQ11" s="664"/>
      <c r="BR11" s="664"/>
      <c r="BS11" s="664"/>
      <c r="BT11" s="664"/>
      <c r="BU11" s="664"/>
      <c r="BV11" s="664"/>
      <c r="BW11" s="664"/>
      <c r="BX11" s="664"/>
      <c r="BY11" s="664"/>
      <c r="BZ11" s="664"/>
      <c r="CA11" s="664"/>
      <c r="CB11" s="664"/>
      <c r="CC11" s="664"/>
      <c r="CD11" s="664"/>
      <c r="CE11" s="664"/>
      <c r="CF11" s="664"/>
      <c r="CG11" s="664"/>
      <c r="CH11" s="664"/>
      <c r="CI11" s="664"/>
      <c r="CJ11" s="664"/>
      <c r="CK11" s="664"/>
      <c r="CL11" s="664"/>
      <c r="CM11" s="664"/>
      <c r="CN11" s="664"/>
      <c r="CO11" s="664"/>
      <c r="CP11" s="665"/>
      <c r="CQ11" s="59"/>
      <c r="CR11" s="59"/>
      <c r="CS11" s="59"/>
      <c r="CT11" s="59"/>
      <c r="CU11" s="59"/>
      <c r="CV11" s="59"/>
      <c r="CW11" s="59"/>
      <c r="CX11" s="59"/>
      <c r="CY11" s="59"/>
      <c r="CZ11" s="59"/>
      <c r="DA11" s="59"/>
      <c r="DB11" s="61"/>
      <c r="DC11" s="61"/>
      <c r="DD11" s="61"/>
    </row>
    <row r="12" spans="1:174" ht="20.100000000000001" customHeight="1" x14ac:dyDescent="0.35">
      <c r="A12" s="72"/>
      <c r="B12" s="672"/>
      <c r="C12" s="672"/>
      <c r="D12" s="73"/>
      <c r="E12" s="74"/>
      <c r="F12" s="75"/>
      <c r="G12" s="75"/>
      <c r="H12" s="75"/>
      <c r="I12" s="75"/>
      <c r="J12" s="75"/>
      <c r="K12" s="75"/>
      <c r="L12" s="75"/>
      <c r="M12" s="75"/>
      <c r="N12" s="76"/>
      <c r="O12" s="76"/>
      <c r="P12" s="76"/>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8"/>
      <c r="AP12" s="78"/>
      <c r="AQ12" s="78"/>
      <c r="AR12" s="78"/>
      <c r="AS12" s="78"/>
      <c r="AT12" s="78"/>
      <c r="AU12" s="78"/>
      <c r="AV12" s="78"/>
      <c r="AW12" s="78"/>
      <c r="AX12" s="74"/>
      <c r="AY12" s="79"/>
      <c r="AZ12" s="7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64"/>
      <c r="CQ12" s="59"/>
      <c r="CR12" s="59"/>
      <c r="CS12" s="59"/>
      <c r="CT12" s="59"/>
      <c r="CU12" s="59"/>
      <c r="CV12" s="59"/>
      <c r="CW12" s="59"/>
      <c r="CX12" s="59"/>
      <c r="CY12" s="59"/>
      <c r="CZ12" s="59"/>
      <c r="DA12" s="59"/>
      <c r="DB12" s="61"/>
      <c r="DC12" s="61"/>
      <c r="DD12" s="61"/>
    </row>
    <row r="13" spans="1:174" ht="24.95" customHeight="1" x14ac:dyDescent="0.25">
      <c r="A13" s="80"/>
      <c r="B13" s="380" t="s">
        <v>404</v>
      </c>
      <c r="C13" s="380"/>
      <c r="D13" s="380"/>
      <c r="E13" s="380"/>
      <c r="F13" s="380"/>
      <c r="G13" s="380"/>
      <c r="H13" s="380"/>
      <c r="I13" s="380"/>
      <c r="J13" s="380"/>
      <c r="K13" s="380"/>
      <c r="L13" s="380"/>
      <c r="M13" s="380"/>
      <c r="N13" s="380"/>
      <c r="O13" s="380"/>
      <c r="P13" s="380"/>
      <c r="Q13" s="673" t="s">
        <v>425</v>
      </c>
      <c r="R13" s="673"/>
      <c r="S13" s="673"/>
      <c r="T13" s="673"/>
      <c r="U13" s="673"/>
      <c r="V13" s="673"/>
      <c r="W13" s="673"/>
      <c r="X13" s="673"/>
      <c r="Y13" s="673"/>
      <c r="Z13" s="673"/>
      <c r="AA13" s="673"/>
      <c r="AB13" s="673"/>
      <c r="AC13" s="673"/>
      <c r="AD13" s="673"/>
      <c r="AE13" s="673"/>
      <c r="AF13" s="673"/>
      <c r="AG13" s="673"/>
      <c r="AH13" s="673"/>
      <c r="AI13" s="673"/>
      <c r="AJ13" s="673"/>
      <c r="AK13" s="673"/>
      <c r="AL13" s="673"/>
      <c r="AM13" s="673"/>
      <c r="AN13" s="673"/>
      <c r="AO13" s="673"/>
      <c r="AP13" s="673"/>
      <c r="AQ13" s="673"/>
      <c r="AR13" s="673"/>
      <c r="AS13" s="673"/>
      <c r="AT13" s="673"/>
      <c r="AU13" s="673"/>
      <c r="AV13" s="673"/>
      <c r="AW13" s="673"/>
      <c r="AX13" s="673"/>
      <c r="AY13" s="673"/>
      <c r="AZ13" s="673"/>
      <c r="BA13" s="673"/>
      <c r="BB13" s="673"/>
      <c r="BC13" s="673"/>
      <c r="BD13" s="673"/>
      <c r="BE13" s="673"/>
      <c r="BF13" s="673"/>
      <c r="BG13" s="673"/>
      <c r="BH13" s="673"/>
      <c r="BI13" s="673"/>
      <c r="BJ13" s="673"/>
      <c r="BK13" s="673"/>
      <c r="BL13" s="673"/>
      <c r="BM13" s="673"/>
      <c r="BN13" s="673"/>
      <c r="BO13" s="673"/>
      <c r="BP13" s="673"/>
      <c r="BQ13" s="673"/>
      <c r="BR13" s="673"/>
      <c r="BS13" s="673"/>
      <c r="BT13" s="673"/>
      <c r="BU13" s="673"/>
      <c r="BV13" s="673"/>
      <c r="BW13" s="673"/>
      <c r="BX13" s="673"/>
      <c r="BY13" s="673"/>
      <c r="BZ13" s="673"/>
      <c r="CA13" s="673"/>
      <c r="CB13" s="673"/>
      <c r="CC13" s="673"/>
      <c r="CD13" s="673"/>
      <c r="CE13" s="673"/>
      <c r="CF13" s="673"/>
      <c r="CG13" s="673"/>
      <c r="CH13" s="673"/>
      <c r="CI13" s="673"/>
      <c r="CJ13" s="673"/>
      <c r="CK13" s="673"/>
      <c r="CL13" s="673"/>
      <c r="CM13" s="81"/>
      <c r="CN13" s="81"/>
      <c r="CO13" s="81"/>
      <c r="CP13" s="64"/>
      <c r="CQ13" s="59"/>
      <c r="CR13" s="59"/>
      <c r="CS13" s="59"/>
      <c r="CT13" s="59"/>
      <c r="CU13" s="59"/>
      <c r="CV13" s="59"/>
      <c r="CW13" s="59"/>
      <c r="CX13" s="59"/>
      <c r="CY13" s="59"/>
      <c r="CZ13" s="59"/>
      <c r="DA13" s="59"/>
      <c r="DB13" s="61"/>
      <c r="DC13" s="61"/>
      <c r="DD13" s="61"/>
    </row>
    <row r="14" spans="1:174" ht="24.95" customHeight="1" x14ac:dyDescent="0.35">
      <c r="A14" s="72"/>
      <c r="B14" s="672"/>
      <c r="C14" s="672"/>
      <c r="D14" s="73"/>
      <c r="E14" s="74"/>
      <c r="F14" s="75"/>
      <c r="G14" s="75"/>
      <c r="H14" s="75"/>
      <c r="I14" s="75"/>
      <c r="J14" s="75"/>
      <c r="K14" s="75"/>
      <c r="L14" s="75"/>
      <c r="M14" s="75"/>
      <c r="N14" s="76"/>
      <c r="O14" s="76"/>
      <c r="P14" s="76"/>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8"/>
      <c r="AP14" s="78"/>
      <c r="AQ14" s="78"/>
      <c r="AR14" s="78"/>
      <c r="AS14" s="78"/>
      <c r="AT14" s="78"/>
      <c r="AU14" s="78"/>
      <c r="AV14" s="78"/>
      <c r="AW14" s="78"/>
      <c r="AX14" s="74"/>
      <c r="AY14" s="79"/>
      <c r="AZ14" s="7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c r="CB14" s="59"/>
      <c r="CC14" s="59"/>
      <c r="CD14" s="59"/>
      <c r="CE14" s="59"/>
      <c r="CF14" s="59"/>
      <c r="CG14" s="59"/>
      <c r="CH14" s="59"/>
      <c r="CI14" s="59"/>
      <c r="CJ14" s="59"/>
      <c r="CK14" s="59"/>
      <c r="CL14" s="59"/>
      <c r="CM14" s="59"/>
      <c r="CN14" s="59"/>
      <c r="CO14" s="59"/>
      <c r="CP14" s="64"/>
      <c r="CQ14" s="59"/>
      <c r="CR14" s="59"/>
      <c r="CS14" s="59"/>
      <c r="CT14" s="59"/>
      <c r="CU14" s="59"/>
      <c r="CV14" s="59"/>
      <c r="CW14" s="59"/>
      <c r="CX14" s="59"/>
      <c r="CY14" s="59"/>
      <c r="CZ14" s="59"/>
      <c r="DA14" s="59"/>
      <c r="DB14" s="61"/>
      <c r="DC14" s="61"/>
      <c r="DD14" s="61"/>
    </row>
    <row r="15" spans="1:174" ht="24.95" customHeight="1" x14ac:dyDescent="0.25">
      <c r="A15" s="82"/>
      <c r="B15" s="380" t="s">
        <v>402</v>
      </c>
      <c r="C15" s="380"/>
      <c r="D15" s="380"/>
      <c r="E15" s="380"/>
      <c r="F15" s="380"/>
      <c r="G15" s="380"/>
      <c r="H15" s="380"/>
      <c r="I15" s="380"/>
      <c r="J15" s="380"/>
      <c r="K15" s="380"/>
      <c r="L15" s="380"/>
      <c r="M15" s="380"/>
      <c r="N15" s="380"/>
      <c r="O15" s="380"/>
      <c r="P15" s="380"/>
      <c r="Q15" s="707" t="s">
        <v>411</v>
      </c>
      <c r="R15" s="707"/>
      <c r="S15" s="707"/>
      <c r="T15" s="675" t="s">
        <v>267</v>
      </c>
      <c r="U15" s="675"/>
      <c r="V15" s="675"/>
      <c r="W15" s="675"/>
      <c r="X15" s="675"/>
      <c r="Y15" s="675"/>
      <c r="Z15" s="675"/>
      <c r="AA15" s="675"/>
      <c r="AB15" s="675"/>
      <c r="AC15" s="707" t="s">
        <v>411</v>
      </c>
      <c r="AD15" s="707"/>
      <c r="AE15" s="707"/>
      <c r="AF15" s="675" t="s">
        <v>268</v>
      </c>
      <c r="AG15" s="675"/>
      <c r="AH15" s="675"/>
      <c r="AI15" s="675"/>
      <c r="AJ15" s="675"/>
      <c r="AK15" s="675"/>
      <c r="AL15" s="675"/>
      <c r="AM15" s="675"/>
      <c r="AN15" s="675"/>
      <c r="AO15" s="707" t="s">
        <v>411</v>
      </c>
      <c r="AP15" s="707"/>
      <c r="AQ15" s="707"/>
      <c r="AR15" s="675" t="s">
        <v>269</v>
      </c>
      <c r="AS15" s="675"/>
      <c r="AT15" s="675"/>
      <c r="AU15" s="675"/>
      <c r="AV15" s="675"/>
      <c r="AW15" s="675"/>
      <c r="AX15" s="675"/>
      <c r="AY15" s="675"/>
      <c r="AZ15" s="675"/>
      <c r="BA15" s="707" t="s">
        <v>411</v>
      </c>
      <c r="BB15" s="707"/>
      <c r="BC15" s="707"/>
      <c r="BD15" s="675" t="s">
        <v>270</v>
      </c>
      <c r="BE15" s="675"/>
      <c r="BF15" s="675"/>
      <c r="BG15" s="675"/>
      <c r="BH15" s="675"/>
      <c r="BI15" s="675"/>
      <c r="BJ15" s="675"/>
      <c r="BK15" s="675"/>
      <c r="BL15" s="675"/>
      <c r="BM15" s="707" t="s">
        <v>411</v>
      </c>
      <c r="BN15" s="707"/>
      <c r="BO15" s="707"/>
      <c r="BP15" s="675" t="s">
        <v>271</v>
      </c>
      <c r="BQ15" s="675"/>
      <c r="BR15" s="675"/>
      <c r="BS15" s="675"/>
      <c r="BT15" s="675"/>
      <c r="BU15" s="675"/>
      <c r="BV15" s="675"/>
      <c r="BW15" s="675"/>
      <c r="BX15" s="675"/>
      <c r="BY15" s="707" t="s">
        <v>411</v>
      </c>
      <c r="BZ15" s="707"/>
      <c r="CA15" s="707"/>
      <c r="CB15" s="675" t="s">
        <v>272</v>
      </c>
      <c r="CC15" s="675"/>
      <c r="CD15" s="675"/>
      <c r="CE15" s="675"/>
      <c r="CF15" s="675"/>
      <c r="CG15" s="675"/>
      <c r="CH15" s="675"/>
      <c r="CI15" s="675"/>
      <c r="CJ15" s="675"/>
      <c r="CK15" s="675"/>
      <c r="CL15" s="675"/>
      <c r="CP15" s="64"/>
      <c r="CQ15" s="59"/>
      <c r="CR15" s="59"/>
      <c r="CS15" s="59"/>
      <c r="CT15" s="380"/>
      <c r="CU15" s="380"/>
      <c r="CV15" s="380"/>
      <c r="CW15" s="380"/>
      <c r="CX15" s="380"/>
      <c r="CY15" s="380"/>
      <c r="CZ15" s="380"/>
      <c r="DA15" s="380"/>
      <c r="DB15" s="380"/>
      <c r="DC15" s="380"/>
      <c r="DD15" s="380"/>
      <c r="DE15" s="380"/>
      <c r="DF15" s="380"/>
      <c r="DG15" s="380"/>
      <c r="DH15" s="380"/>
      <c r="DI15" s="380"/>
      <c r="DJ15" s="380"/>
      <c r="DK15" s="380"/>
      <c r="DL15" s="380"/>
      <c r="DM15" s="380"/>
      <c r="DN15" s="380"/>
      <c r="DO15" s="380"/>
      <c r="DP15" s="380"/>
      <c r="DQ15" s="380"/>
      <c r="DR15" s="380"/>
      <c r="DS15" s="380"/>
      <c r="DT15" s="380"/>
      <c r="DU15" s="380"/>
      <c r="DV15" s="380"/>
      <c r="DW15" s="380"/>
      <c r="DX15" s="380"/>
      <c r="DY15" s="380"/>
      <c r="DZ15" s="380"/>
      <c r="EA15" s="380"/>
      <c r="EB15" s="380"/>
      <c r="EC15" s="380"/>
      <c r="ED15" s="380"/>
      <c r="EE15" s="380"/>
      <c r="EF15" s="380"/>
      <c r="EG15" s="380"/>
      <c r="EH15" s="380"/>
      <c r="EI15" s="380"/>
      <c r="EJ15" s="380"/>
      <c r="EK15" s="380"/>
      <c r="EL15" s="380"/>
      <c r="EM15" s="380"/>
      <c r="EN15" s="380"/>
      <c r="EO15" s="380"/>
      <c r="EP15" s="380"/>
      <c r="EQ15" s="380"/>
      <c r="ER15" s="380"/>
      <c r="ES15" s="380"/>
      <c r="ET15" s="380"/>
      <c r="EU15" s="380"/>
      <c r="EV15" s="380"/>
      <c r="EW15" s="380"/>
      <c r="EX15" s="380"/>
      <c r="EY15" s="380"/>
      <c r="EZ15" s="380"/>
      <c r="FA15" s="380"/>
      <c r="FB15" s="380"/>
      <c r="FC15" s="380"/>
      <c r="FD15" s="380"/>
      <c r="FE15" s="380"/>
      <c r="FF15" s="380"/>
      <c r="FG15" s="380"/>
      <c r="FH15" s="380"/>
      <c r="FI15" s="380"/>
      <c r="FJ15" s="380"/>
      <c r="FK15" s="380"/>
      <c r="FL15" s="380"/>
      <c r="FM15" s="380"/>
      <c r="FN15" s="380"/>
      <c r="FO15" s="380"/>
      <c r="FP15" s="380"/>
      <c r="FQ15" s="380"/>
      <c r="FR15" s="380"/>
    </row>
    <row r="16" spans="1:174" ht="24.95" customHeight="1" x14ac:dyDescent="0.35">
      <c r="A16" s="72"/>
      <c r="B16" s="672"/>
      <c r="C16" s="672"/>
      <c r="D16" s="73"/>
      <c r="E16" s="74"/>
      <c r="F16" s="75"/>
      <c r="G16" s="75"/>
      <c r="H16" s="75"/>
      <c r="I16" s="75"/>
      <c r="J16" s="75"/>
      <c r="K16" s="75"/>
      <c r="L16" s="75"/>
      <c r="M16" s="75"/>
      <c r="N16" s="76"/>
      <c r="O16" s="76"/>
      <c r="P16" s="76"/>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8"/>
      <c r="AP16" s="78"/>
      <c r="AQ16" s="78"/>
      <c r="AR16" s="78"/>
      <c r="AS16" s="78"/>
      <c r="AT16" s="78"/>
      <c r="AU16" s="78"/>
      <c r="AV16" s="78"/>
      <c r="AW16" s="78"/>
      <c r="AX16" s="74"/>
      <c r="AY16" s="79"/>
      <c r="AZ16" s="7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A16" s="59"/>
      <c r="CB16" s="59"/>
      <c r="CC16" s="59"/>
      <c r="CD16" s="59"/>
      <c r="CE16" s="59"/>
      <c r="CF16" s="59"/>
      <c r="CG16" s="59"/>
      <c r="CH16" s="59"/>
      <c r="CI16" s="59"/>
      <c r="CJ16" s="59"/>
      <c r="CK16" s="59"/>
      <c r="CL16" s="59"/>
      <c r="CM16" s="59"/>
      <c r="CN16" s="59"/>
      <c r="CO16" s="59"/>
      <c r="CP16" s="64"/>
      <c r="CQ16" s="59"/>
      <c r="CR16" s="59"/>
      <c r="CS16" s="59"/>
      <c r="CT16" s="59"/>
      <c r="CU16" s="59"/>
      <c r="CV16" s="59"/>
      <c r="CW16" s="59"/>
      <c r="CX16" s="59"/>
      <c r="CY16" s="59"/>
      <c r="CZ16" s="59"/>
      <c r="DA16" s="59"/>
      <c r="DB16" s="61"/>
      <c r="DC16" s="61"/>
      <c r="DD16" s="61"/>
    </row>
    <row r="17" spans="1:147" ht="24.95" customHeight="1" x14ac:dyDescent="0.25">
      <c r="A17" s="80"/>
      <c r="B17" s="380" t="s">
        <v>371</v>
      </c>
      <c r="C17" s="380"/>
      <c r="D17" s="380"/>
      <c r="E17" s="380"/>
      <c r="F17" s="380"/>
      <c r="G17" s="380"/>
      <c r="H17" s="380"/>
      <c r="I17" s="380"/>
      <c r="J17" s="380"/>
      <c r="K17" s="380"/>
      <c r="L17" s="380"/>
      <c r="M17" s="380"/>
      <c r="N17" s="380"/>
      <c r="O17" s="380"/>
      <c r="P17" s="380"/>
      <c r="Q17" s="710"/>
      <c r="R17" s="710"/>
      <c r="S17" s="710"/>
      <c r="T17" s="710"/>
      <c r="U17" s="710"/>
      <c r="V17" s="710"/>
      <c r="W17" s="710"/>
      <c r="X17" s="710"/>
      <c r="Y17" s="710"/>
      <c r="Z17" s="710"/>
      <c r="AA17" s="710"/>
      <c r="AB17" s="710"/>
      <c r="AC17" s="380" t="s">
        <v>26</v>
      </c>
      <c r="AD17" s="380"/>
      <c r="AE17" s="380"/>
      <c r="AF17" s="380"/>
      <c r="AJ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c r="BZ17" s="81"/>
      <c r="CA17" s="81"/>
      <c r="CB17" s="81"/>
      <c r="CC17" s="81"/>
      <c r="CD17" s="81"/>
      <c r="CE17" s="81"/>
      <c r="CF17" s="81"/>
      <c r="CG17" s="81"/>
      <c r="CH17" s="81"/>
      <c r="CI17" s="81"/>
      <c r="CJ17" s="81"/>
      <c r="CK17" s="81"/>
      <c r="CL17" s="81"/>
      <c r="CM17" s="81"/>
      <c r="CN17" s="81"/>
      <c r="CO17" s="81"/>
      <c r="CP17" s="64"/>
      <c r="CQ17" s="59"/>
      <c r="CR17" s="59"/>
      <c r="CS17" s="59"/>
      <c r="CT17" s="59"/>
      <c r="CU17" s="59"/>
      <c r="CV17" s="59"/>
      <c r="CW17" s="59"/>
      <c r="CX17" s="59"/>
      <c r="CY17" s="59"/>
      <c r="CZ17" s="59"/>
      <c r="DA17" s="59"/>
      <c r="DB17" s="61"/>
      <c r="DC17" s="61"/>
      <c r="DD17" s="61"/>
    </row>
    <row r="18" spans="1:147" ht="24.95" customHeight="1" thickBot="1" x14ac:dyDescent="0.4">
      <c r="A18" s="83"/>
      <c r="B18" s="677"/>
      <c r="C18" s="677"/>
      <c r="D18" s="84"/>
      <c r="E18" s="85"/>
      <c r="F18" s="86"/>
      <c r="G18" s="86"/>
      <c r="H18" s="86"/>
      <c r="I18" s="86"/>
      <c r="J18" s="86"/>
      <c r="K18" s="86"/>
      <c r="L18" s="86"/>
      <c r="M18" s="86"/>
      <c r="N18" s="87"/>
      <c r="O18" s="87"/>
      <c r="P18" s="87"/>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9"/>
      <c r="AP18" s="89"/>
      <c r="AQ18" s="89"/>
      <c r="AR18" s="89"/>
      <c r="AS18" s="89"/>
      <c r="AT18" s="89"/>
      <c r="AU18" s="89"/>
      <c r="AV18" s="89"/>
      <c r="AW18" s="89"/>
      <c r="AX18" s="85"/>
      <c r="AY18" s="90"/>
      <c r="AZ18" s="9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D18" s="70"/>
      <c r="CE18" s="70"/>
      <c r="CF18" s="70"/>
      <c r="CG18" s="70"/>
      <c r="CH18" s="70"/>
      <c r="CI18" s="70"/>
      <c r="CJ18" s="70"/>
      <c r="CK18" s="70"/>
      <c r="CL18" s="70"/>
      <c r="CM18" s="70"/>
      <c r="CN18" s="70"/>
      <c r="CO18" s="70"/>
      <c r="CP18" s="71"/>
      <c r="CQ18" s="59"/>
      <c r="CR18" s="59"/>
      <c r="CS18" s="59"/>
      <c r="CT18" s="59"/>
      <c r="CU18" s="59"/>
      <c r="CV18" s="59"/>
      <c r="CW18" s="59"/>
      <c r="CX18" s="59"/>
      <c r="CY18" s="59"/>
      <c r="CZ18" s="59"/>
      <c r="DA18" s="59"/>
      <c r="DB18" s="61"/>
      <c r="DC18" s="61"/>
      <c r="DD18" s="61"/>
    </row>
    <row r="19" spans="1:147" ht="24.95" customHeight="1" x14ac:dyDescent="0.25">
      <c r="A19" s="663" t="s">
        <v>401</v>
      </c>
      <c r="B19" s="664"/>
      <c r="C19" s="664"/>
      <c r="D19" s="664"/>
      <c r="E19" s="664"/>
      <c r="F19" s="664"/>
      <c r="G19" s="664"/>
      <c r="H19" s="664"/>
      <c r="I19" s="664"/>
      <c r="J19" s="664"/>
      <c r="K19" s="664"/>
      <c r="L19" s="664"/>
      <c r="M19" s="664"/>
      <c r="N19" s="664"/>
      <c r="O19" s="664"/>
      <c r="P19" s="664"/>
      <c r="Q19" s="664"/>
      <c r="R19" s="664"/>
      <c r="S19" s="664"/>
      <c r="T19" s="664"/>
      <c r="U19" s="664"/>
      <c r="V19" s="664"/>
      <c r="W19" s="664"/>
      <c r="X19" s="664"/>
      <c r="Y19" s="664"/>
      <c r="Z19" s="664"/>
      <c r="AA19" s="664"/>
      <c r="AB19" s="664"/>
      <c r="AC19" s="664"/>
      <c r="AD19" s="664"/>
      <c r="AE19" s="664"/>
      <c r="AF19" s="664"/>
      <c r="AG19" s="664"/>
      <c r="AH19" s="664"/>
      <c r="AI19" s="664"/>
      <c r="AJ19" s="664"/>
      <c r="AK19" s="664"/>
      <c r="AL19" s="664"/>
      <c r="AM19" s="664"/>
      <c r="AN19" s="664"/>
      <c r="AO19" s="664"/>
      <c r="AP19" s="664"/>
      <c r="AQ19" s="664"/>
      <c r="AR19" s="664"/>
      <c r="AS19" s="664"/>
      <c r="AT19" s="664"/>
      <c r="AU19" s="664"/>
      <c r="AV19" s="664"/>
      <c r="AW19" s="664"/>
      <c r="AX19" s="664"/>
      <c r="AY19" s="664"/>
      <c r="AZ19" s="664"/>
      <c r="BA19" s="664"/>
      <c r="BB19" s="664"/>
      <c r="BC19" s="664"/>
      <c r="BD19" s="664"/>
      <c r="BE19" s="664"/>
      <c r="BF19" s="664"/>
      <c r="BG19" s="664"/>
      <c r="BH19" s="664"/>
      <c r="BI19" s="664"/>
      <c r="BJ19" s="664"/>
      <c r="BK19" s="664"/>
      <c r="BL19" s="664"/>
      <c r="BM19" s="664"/>
      <c r="BN19" s="664"/>
      <c r="BO19" s="664"/>
      <c r="BP19" s="664"/>
      <c r="BQ19" s="664"/>
      <c r="BR19" s="664"/>
      <c r="BS19" s="664"/>
      <c r="BT19" s="664"/>
      <c r="BU19" s="664"/>
      <c r="BV19" s="664"/>
      <c r="BW19" s="664"/>
      <c r="BX19" s="664"/>
      <c r="BY19" s="664"/>
      <c r="BZ19" s="664"/>
      <c r="CA19" s="664"/>
      <c r="CB19" s="664"/>
      <c r="CC19" s="664"/>
      <c r="CD19" s="664"/>
      <c r="CE19" s="664"/>
      <c r="CF19" s="664"/>
      <c r="CG19" s="664"/>
      <c r="CH19" s="664"/>
      <c r="CI19" s="664"/>
      <c r="CJ19" s="664"/>
      <c r="CK19" s="664"/>
      <c r="CL19" s="664"/>
      <c r="CM19" s="664"/>
      <c r="CN19" s="664"/>
      <c r="CO19" s="664"/>
      <c r="CP19" s="665"/>
      <c r="CQ19" s="59"/>
      <c r="CR19" s="59"/>
      <c r="CS19" s="59"/>
      <c r="CT19" s="59"/>
      <c r="CU19" s="59"/>
      <c r="CV19" s="59"/>
      <c r="CW19" s="59"/>
      <c r="CX19" s="59"/>
      <c r="CY19" s="59"/>
      <c r="CZ19" s="59"/>
      <c r="DA19" s="59"/>
      <c r="DB19" s="61"/>
      <c r="DC19" s="61"/>
      <c r="DD19" s="61"/>
    </row>
    <row r="20" spans="1:147" ht="20.100000000000001" customHeight="1" x14ac:dyDescent="0.25">
      <c r="A20" s="80"/>
      <c r="B20" s="380"/>
      <c r="C20" s="380"/>
      <c r="D20" s="380"/>
      <c r="E20" s="380"/>
      <c r="F20" s="380"/>
      <c r="G20" s="380"/>
      <c r="H20" s="380"/>
      <c r="I20" s="380"/>
      <c r="J20" s="380"/>
      <c r="K20" s="380"/>
      <c r="L20" s="380"/>
      <c r="M20" s="380"/>
      <c r="N20" s="380"/>
      <c r="O20" s="380"/>
      <c r="P20" s="380"/>
      <c r="Q20" s="380"/>
      <c r="R20" s="380"/>
      <c r="S20" s="380"/>
      <c r="T20" s="380"/>
      <c r="U20" s="380"/>
      <c r="V20" s="380"/>
      <c r="W20" s="380"/>
      <c r="X20" s="380"/>
      <c r="Y20" s="380"/>
      <c r="Z20" s="380"/>
      <c r="AA20" s="380"/>
      <c r="AB20" s="380"/>
      <c r="AC20" s="380"/>
      <c r="AD20" s="380"/>
      <c r="AE20" s="380"/>
      <c r="AF20" s="380"/>
      <c r="AG20" s="380"/>
      <c r="AH20" s="380"/>
      <c r="AI20" s="380"/>
      <c r="AJ20" s="380"/>
      <c r="AK20" s="380"/>
      <c r="AL20" s="380"/>
      <c r="AM20" s="380"/>
      <c r="AN20" s="380"/>
      <c r="AO20" s="380"/>
      <c r="AP20" s="380"/>
      <c r="AQ20" s="380"/>
      <c r="AR20" s="380"/>
      <c r="AS20" s="380"/>
      <c r="AT20" s="380"/>
      <c r="AU20" s="380"/>
      <c r="AV20" s="380"/>
      <c r="AW20" s="380"/>
      <c r="AX20" s="380"/>
      <c r="AY20" s="380"/>
      <c r="AZ20" s="380"/>
      <c r="BA20" s="380"/>
      <c r="BB20" s="380"/>
      <c r="BC20" s="380"/>
      <c r="BD20" s="380"/>
      <c r="BE20" s="380"/>
      <c r="BF20" s="380"/>
      <c r="BG20" s="380"/>
      <c r="BH20" s="380"/>
      <c r="BI20" s="380"/>
      <c r="BJ20" s="380"/>
      <c r="BK20" s="380"/>
      <c r="BL20" s="380"/>
      <c r="BM20" s="380"/>
      <c r="BN20" s="380"/>
      <c r="BO20" s="380"/>
      <c r="BP20" s="380"/>
      <c r="BQ20" s="380"/>
      <c r="BR20" s="380"/>
      <c r="BS20" s="380"/>
      <c r="BT20" s="380"/>
      <c r="BU20" s="380"/>
      <c r="BV20" s="380"/>
      <c r="BW20" s="380"/>
      <c r="BX20" s="380"/>
      <c r="BY20" s="380"/>
      <c r="BZ20" s="380"/>
      <c r="CA20" s="380"/>
      <c r="CB20" s="380"/>
      <c r="CC20" s="380"/>
      <c r="CD20" s="380"/>
      <c r="CE20" s="380"/>
      <c r="CF20" s="380"/>
      <c r="CG20" s="380"/>
      <c r="CH20" s="380"/>
      <c r="CI20" s="380"/>
      <c r="CJ20" s="380"/>
      <c r="CK20" s="380"/>
      <c r="CL20" s="380"/>
      <c r="CM20" s="380"/>
      <c r="CN20" s="380"/>
      <c r="CO20" s="380"/>
      <c r="CP20" s="64"/>
      <c r="CQ20" s="59"/>
      <c r="CR20" s="59"/>
      <c r="CS20" s="59"/>
      <c r="CT20" s="59"/>
      <c r="CU20" s="59"/>
      <c r="CV20" s="59"/>
      <c r="CW20" s="59"/>
      <c r="CX20" s="59"/>
      <c r="CY20" s="59"/>
      <c r="CZ20" s="59"/>
      <c r="DA20" s="59"/>
      <c r="DB20" s="61"/>
      <c r="DC20" s="61"/>
      <c r="DD20" s="61"/>
    </row>
    <row r="21" spans="1:147" ht="24.95" customHeight="1" x14ac:dyDescent="0.25">
      <c r="A21" s="80"/>
      <c r="B21" s="380" t="s">
        <v>400</v>
      </c>
      <c r="C21" s="380"/>
      <c r="D21" s="380"/>
      <c r="E21" s="380"/>
      <c r="F21" s="380"/>
      <c r="G21" s="380"/>
      <c r="H21" s="380"/>
      <c r="I21" s="380"/>
      <c r="J21" s="380"/>
      <c r="K21" s="380"/>
      <c r="L21" s="380"/>
      <c r="M21" s="380"/>
      <c r="N21" s="380"/>
      <c r="O21" s="380"/>
      <c r="P21" s="380"/>
      <c r="Q21" s="707" t="s">
        <v>411</v>
      </c>
      <c r="R21" s="707"/>
      <c r="S21" s="707"/>
      <c r="T21" s="678" t="s">
        <v>399</v>
      </c>
      <c r="U21" s="678"/>
      <c r="V21" s="678"/>
      <c r="W21" s="678"/>
      <c r="X21" s="678"/>
      <c r="Y21" s="707" t="s">
        <v>411</v>
      </c>
      <c r="Z21" s="707"/>
      <c r="AA21" s="707"/>
      <c r="AB21" s="678" t="s">
        <v>398</v>
      </c>
      <c r="AC21" s="678"/>
      <c r="AD21" s="678"/>
      <c r="AE21" s="678"/>
      <c r="AF21" s="678"/>
      <c r="AG21" s="707" t="s">
        <v>411</v>
      </c>
      <c r="AH21" s="707"/>
      <c r="AI21" s="707"/>
      <c r="AJ21" s="678" t="s">
        <v>397</v>
      </c>
      <c r="AK21" s="678"/>
      <c r="AL21" s="678"/>
      <c r="AM21" s="678"/>
      <c r="AN21" s="678"/>
      <c r="AO21" s="707" t="s">
        <v>411</v>
      </c>
      <c r="AP21" s="707"/>
      <c r="AQ21" s="707"/>
      <c r="AR21" s="678" t="s">
        <v>396</v>
      </c>
      <c r="AS21" s="678"/>
      <c r="AT21" s="678"/>
      <c r="AU21" s="678"/>
      <c r="AV21" s="678"/>
      <c r="AW21" s="707" t="s">
        <v>411</v>
      </c>
      <c r="AX21" s="707"/>
      <c r="AY21" s="707"/>
      <c r="AZ21" s="678" t="s">
        <v>395</v>
      </c>
      <c r="BA21" s="678"/>
      <c r="BB21" s="678"/>
      <c r="BC21" s="678"/>
      <c r="BD21" s="678"/>
      <c r="BE21" s="678"/>
      <c r="BF21" s="708"/>
      <c r="BG21" s="708"/>
      <c r="BH21" s="708"/>
      <c r="BI21" s="708"/>
      <c r="BJ21" s="708"/>
      <c r="BK21" s="708"/>
      <c r="BL21" s="708"/>
      <c r="BM21" s="708"/>
      <c r="BN21" s="708"/>
      <c r="BO21" s="708"/>
      <c r="BP21" s="708"/>
      <c r="BQ21" s="708"/>
      <c r="BR21" s="708"/>
      <c r="BS21" s="708"/>
      <c r="BT21" s="708"/>
      <c r="BU21" s="708"/>
      <c r="BV21" s="708"/>
      <c r="BW21" s="708"/>
      <c r="BX21" s="708"/>
      <c r="BY21" s="708"/>
      <c r="BZ21" s="708"/>
      <c r="CA21" s="708"/>
      <c r="CB21" s="708"/>
      <c r="CC21" s="708"/>
      <c r="CD21" s="708"/>
      <c r="CE21" s="708"/>
      <c r="CF21" s="708"/>
      <c r="CG21" s="708"/>
      <c r="CH21" s="708"/>
      <c r="CI21" s="708"/>
      <c r="CJ21" s="708"/>
      <c r="CK21" s="708"/>
      <c r="CL21" s="91" t="s">
        <v>393</v>
      </c>
      <c r="CM21" s="92"/>
      <c r="CN21" s="92"/>
      <c r="CO21" s="92"/>
      <c r="CP21" s="64"/>
      <c r="CQ21" s="59"/>
      <c r="CR21" s="59"/>
      <c r="CS21" s="59"/>
      <c r="CT21" s="59"/>
      <c r="CU21" s="59"/>
      <c r="CV21" s="59"/>
      <c r="CW21" s="59"/>
      <c r="CX21" s="59"/>
      <c r="CY21" s="59"/>
      <c r="CZ21" s="59"/>
      <c r="DA21" s="59"/>
      <c r="DB21" s="61"/>
      <c r="DC21" s="61"/>
      <c r="DD21" s="61"/>
      <c r="EQ21" s="93"/>
    </row>
    <row r="22" spans="1:147" ht="24.95" customHeight="1" x14ac:dyDescent="0.25">
      <c r="A22" s="80"/>
      <c r="B22" s="81"/>
      <c r="C22" s="81"/>
      <c r="D22" s="81"/>
      <c r="E22" s="81"/>
      <c r="F22" s="81"/>
      <c r="G22" s="81"/>
      <c r="H22" s="81"/>
      <c r="I22" s="81"/>
      <c r="J22" s="81"/>
      <c r="K22" s="81"/>
      <c r="L22" s="81"/>
      <c r="M22" s="81"/>
      <c r="N22" s="81"/>
      <c r="O22" s="81"/>
      <c r="P22" s="81"/>
      <c r="Q22" s="81"/>
      <c r="R22" s="81"/>
      <c r="S22" s="81"/>
      <c r="T22" s="81"/>
      <c r="U22" s="81"/>
      <c r="V22" s="81"/>
      <c r="W22" s="81"/>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L22" s="81"/>
      <c r="BM22" s="81"/>
      <c r="BN22" s="81"/>
      <c r="BO22" s="81"/>
      <c r="BP22" s="81"/>
      <c r="BQ22" s="81"/>
      <c r="BR22" s="81"/>
      <c r="BS22" s="81"/>
      <c r="BT22" s="81"/>
      <c r="BU22" s="81"/>
      <c r="BV22" s="81"/>
      <c r="BW22" s="81"/>
      <c r="BX22" s="81"/>
      <c r="BY22" s="81"/>
      <c r="BZ22" s="81"/>
      <c r="CA22" s="81"/>
      <c r="CB22" s="81"/>
      <c r="CC22" s="81"/>
      <c r="CD22" s="81"/>
      <c r="CE22" s="81"/>
      <c r="CF22" s="81"/>
      <c r="CG22" s="81"/>
      <c r="CH22" s="81"/>
      <c r="CI22" s="81"/>
      <c r="CJ22" s="81"/>
      <c r="CK22" s="81"/>
      <c r="CL22" s="81"/>
      <c r="CM22" s="81"/>
      <c r="CN22" s="81"/>
      <c r="CO22" s="81"/>
      <c r="CP22" s="64"/>
      <c r="CQ22" s="59"/>
      <c r="CR22" s="59"/>
      <c r="CS22" s="59"/>
      <c r="CT22" s="59"/>
      <c r="CU22" s="59"/>
      <c r="CV22" s="59"/>
      <c r="CW22" s="59"/>
      <c r="CX22" s="59"/>
      <c r="CY22" s="59"/>
      <c r="CZ22" s="59"/>
      <c r="DA22" s="59"/>
      <c r="DB22" s="61"/>
      <c r="DC22" s="61"/>
      <c r="DD22" s="61"/>
    </row>
    <row r="23" spans="1:147" ht="24.95" customHeight="1" x14ac:dyDescent="0.25">
      <c r="A23" s="80"/>
      <c r="B23" s="380" t="s">
        <v>392</v>
      </c>
      <c r="C23" s="380"/>
      <c r="D23" s="380"/>
      <c r="E23" s="380"/>
      <c r="F23" s="380"/>
      <c r="G23" s="380"/>
      <c r="H23" s="380"/>
      <c r="I23" s="380"/>
      <c r="J23" s="380"/>
      <c r="K23" s="380"/>
      <c r="L23" s="380"/>
      <c r="M23" s="380"/>
      <c r="N23" s="380"/>
      <c r="O23" s="380"/>
      <c r="P23" s="380"/>
      <c r="Q23" s="707" t="s">
        <v>15</v>
      </c>
      <c r="R23" s="707"/>
      <c r="S23" s="707"/>
      <c r="T23" s="675" t="s">
        <v>391</v>
      </c>
      <c r="U23" s="675"/>
      <c r="V23" s="675"/>
      <c r="W23" s="675"/>
      <c r="X23" s="675"/>
      <c r="Y23" s="675"/>
      <c r="Z23" s="675"/>
      <c r="AA23" s="675"/>
      <c r="AB23" s="675"/>
      <c r="AC23" s="707" t="s">
        <v>15</v>
      </c>
      <c r="AD23" s="707"/>
      <c r="AE23" s="707"/>
      <c r="AF23" s="675" t="s">
        <v>390</v>
      </c>
      <c r="AG23" s="675"/>
      <c r="AH23" s="675"/>
      <c r="AI23" s="675"/>
      <c r="AJ23" s="675"/>
      <c r="AK23" s="675"/>
      <c r="AL23" s="675"/>
      <c r="AM23" s="675"/>
      <c r="AN23" s="675"/>
      <c r="AO23" s="707" t="s">
        <v>15</v>
      </c>
      <c r="AP23" s="707"/>
      <c r="AQ23" s="707"/>
      <c r="AR23" s="675" t="s">
        <v>389</v>
      </c>
      <c r="AS23" s="675"/>
      <c r="AT23" s="675"/>
      <c r="AU23" s="675"/>
      <c r="AV23" s="675"/>
      <c r="AW23" s="675"/>
      <c r="AX23" s="675"/>
      <c r="AY23" s="675"/>
      <c r="AZ23" s="675"/>
      <c r="BA23" s="707" t="s">
        <v>15</v>
      </c>
      <c r="BB23" s="707"/>
      <c r="BC23" s="707"/>
      <c r="BD23" s="675" t="s">
        <v>388</v>
      </c>
      <c r="BE23" s="675"/>
      <c r="BF23" s="675"/>
      <c r="BG23" s="675"/>
      <c r="BH23" s="675"/>
      <c r="BI23" s="675"/>
      <c r="BJ23" s="675"/>
      <c r="BK23" s="675"/>
      <c r="BL23" s="675"/>
      <c r="BM23" s="707" t="s">
        <v>15</v>
      </c>
      <c r="BN23" s="707"/>
      <c r="BO23" s="707"/>
      <c r="BP23" s="675" t="s">
        <v>419</v>
      </c>
      <c r="BQ23" s="675"/>
      <c r="BR23" s="675"/>
      <c r="BS23" s="675"/>
      <c r="BT23" s="675"/>
      <c r="BU23" s="675"/>
      <c r="BV23" s="675"/>
      <c r="BW23" s="675"/>
      <c r="BX23" s="675"/>
      <c r="BY23" s="709"/>
      <c r="BZ23" s="709"/>
      <c r="CA23" s="709"/>
      <c r="CB23" s="709"/>
      <c r="CC23" s="709"/>
      <c r="CD23" s="709"/>
      <c r="CE23" s="709"/>
      <c r="CF23" s="709"/>
      <c r="CG23" s="709"/>
      <c r="CH23" s="709"/>
      <c r="CI23" s="709"/>
      <c r="CJ23" s="709"/>
      <c r="CK23" s="709"/>
      <c r="CL23" s="91" t="s">
        <v>393</v>
      </c>
      <c r="CM23" s="92"/>
      <c r="CN23" s="92"/>
      <c r="CO23" s="92"/>
      <c r="CP23" s="64"/>
      <c r="CQ23" s="59"/>
      <c r="CR23" s="59"/>
      <c r="CS23" s="59"/>
      <c r="CT23" s="59"/>
      <c r="CU23" s="59"/>
      <c r="CV23" s="59"/>
      <c r="CW23" s="59"/>
      <c r="CX23" s="59"/>
      <c r="CY23" s="59"/>
      <c r="CZ23" s="59"/>
      <c r="DA23" s="59"/>
      <c r="DB23" s="61"/>
      <c r="DC23" s="61"/>
      <c r="DD23" s="61"/>
    </row>
    <row r="24" spans="1:147" ht="24.95" customHeight="1" x14ac:dyDescent="0.25">
      <c r="A24" s="80"/>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c r="BZ24" s="81"/>
      <c r="CA24" s="81"/>
      <c r="CB24" s="81"/>
      <c r="CC24" s="81"/>
      <c r="CD24" s="81"/>
      <c r="CE24" s="81"/>
      <c r="CF24" s="81"/>
      <c r="CG24" s="81"/>
      <c r="CH24" s="81"/>
      <c r="CI24" s="81"/>
      <c r="CJ24" s="81"/>
      <c r="CK24" s="81"/>
      <c r="CL24" s="81"/>
      <c r="CM24" s="81"/>
      <c r="CN24" s="81"/>
      <c r="CO24" s="81"/>
      <c r="CP24" s="64"/>
      <c r="CQ24" s="59"/>
      <c r="CR24" s="59"/>
      <c r="CS24" s="59"/>
      <c r="CT24" s="59"/>
      <c r="CU24" s="59"/>
      <c r="CV24" s="59"/>
      <c r="CW24" s="59"/>
      <c r="CX24" s="59"/>
      <c r="CY24" s="59"/>
      <c r="CZ24" s="59"/>
      <c r="DA24" s="59"/>
      <c r="DB24" s="61"/>
      <c r="DC24" s="61"/>
      <c r="DD24" s="61"/>
    </row>
    <row r="25" spans="1:147" ht="24.95" customHeight="1" x14ac:dyDescent="0.25">
      <c r="A25" s="80"/>
      <c r="B25" s="380" t="s">
        <v>385</v>
      </c>
      <c r="C25" s="380"/>
      <c r="D25" s="380"/>
      <c r="E25" s="380"/>
      <c r="F25" s="380"/>
      <c r="G25" s="380"/>
      <c r="H25" s="380"/>
      <c r="I25" s="380"/>
      <c r="J25" s="380"/>
      <c r="K25" s="380"/>
      <c r="L25" s="380"/>
      <c r="M25" s="380"/>
      <c r="N25" s="380"/>
      <c r="O25" s="380"/>
      <c r="P25" s="380"/>
      <c r="Q25" s="92" t="s">
        <v>416</v>
      </c>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64"/>
      <c r="CQ25" s="59"/>
      <c r="CR25" s="59"/>
      <c r="CS25" s="59"/>
      <c r="CT25" s="59"/>
      <c r="CU25" s="59"/>
      <c r="CV25" s="59"/>
      <c r="CW25" s="59"/>
      <c r="CX25" s="59"/>
      <c r="CY25" s="59"/>
      <c r="CZ25" s="59"/>
      <c r="DA25" s="59"/>
      <c r="DB25" s="61"/>
      <c r="DC25" s="61"/>
      <c r="DD25" s="61"/>
    </row>
    <row r="26" spans="1:147" ht="24.95" customHeight="1" x14ac:dyDescent="0.25">
      <c r="A26" s="80"/>
      <c r="B26" s="81"/>
      <c r="C26" s="81"/>
      <c r="D26" s="81"/>
      <c r="E26" s="81"/>
      <c r="F26" s="81"/>
      <c r="G26" s="81"/>
      <c r="H26" s="81"/>
      <c r="I26" s="81"/>
      <c r="J26" s="81"/>
      <c r="K26" s="81"/>
      <c r="L26" s="81"/>
      <c r="M26" s="81"/>
      <c r="N26" s="81"/>
      <c r="O26" s="81"/>
      <c r="P26" s="81"/>
      <c r="Q26" s="94" t="s">
        <v>415</v>
      </c>
      <c r="R26" s="81"/>
      <c r="S26" s="81"/>
      <c r="T26" s="81"/>
      <c r="U26" s="81"/>
      <c r="V26" s="81"/>
      <c r="W26" s="81"/>
      <c r="X26" s="81"/>
      <c r="Y26" s="81"/>
      <c r="Z26" s="81"/>
      <c r="AA26" s="81"/>
      <c r="AB26" s="81"/>
      <c r="AC26" s="81"/>
      <c r="AD26" s="81"/>
      <c r="AE26" s="81"/>
      <c r="AF26" s="81"/>
      <c r="AG26" s="81"/>
      <c r="AH26" s="81"/>
      <c r="AI26" s="81"/>
      <c r="AJ26" s="81"/>
      <c r="AK26" s="81"/>
      <c r="AL26" s="81"/>
      <c r="AM26" s="81"/>
      <c r="AN26" s="81"/>
      <c r="AO26" s="81"/>
      <c r="AP26" s="81"/>
      <c r="AQ26" s="81"/>
      <c r="AR26" s="81"/>
      <c r="AS26" s="81"/>
      <c r="AT26" s="81"/>
      <c r="AU26" s="81"/>
      <c r="AV26" s="81"/>
      <c r="AW26" s="81"/>
      <c r="AX26" s="81"/>
      <c r="AY26" s="81"/>
      <c r="AZ26" s="81"/>
      <c r="BA26" s="81"/>
      <c r="BB26" s="81"/>
      <c r="BC26" s="81"/>
      <c r="BD26" s="81"/>
      <c r="BE26" s="81"/>
      <c r="BF26" s="81"/>
      <c r="BG26" s="81"/>
      <c r="BH26" s="81"/>
      <c r="BI26" s="81"/>
      <c r="BJ26" s="81"/>
      <c r="BK26" s="81"/>
      <c r="BL26" s="81"/>
      <c r="BM26" s="81"/>
      <c r="BN26" s="81"/>
      <c r="BO26" s="81"/>
      <c r="BP26" s="81"/>
      <c r="BQ26" s="81"/>
      <c r="BR26" s="81"/>
      <c r="BS26" s="81"/>
      <c r="BT26" s="81"/>
      <c r="BU26" s="81"/>
      <c r="BV26" s="81"/>
      <c r="BW26" s="81"/>
      <c r="BX26" s="81"/>
      <c r="BY26" s="81"/>
      <c r="BZ26" s="81"/>
      <c r="CA26" s="81"/>
      <c r="CB26" s="81"/>
      <c r="CC26" s="81"/>
      <c r="CD26" s="81"/>
      <c r="CE26" s="81"/>
      <c r="CF26" s="81"/>
      <c r="CG26" s="81"/>
      <c r="CH26" s="81"/>
      <c r="CI26" s="81"/>
      <c r="CJ26" s="81"/>
      <c r="CK26" s="81"/>
      <c r="CL26" s="81"/>
      <c r="CM26" s="81"/>
      <c r="CN26" s="81"/>
      <c r="CO26" s="81"/>
      <c r="CP26" s="64"/>
      <c r="CQ26" s="59"/>
      <c r="CR26" s="59"/>
      <c r="CS26" s="59"/>
      <c r="CT26" s="59"/>
      <c r="CU26" s="59"/>
      <c r="CV26" s="59"/>
      <c r="CW26" s="59"/>
      <c r="CX26" s="59"/>
      <c r="CY26" s="59"/>
      <c r="CZ26" s="59"/>
      <c r="DA26" s="59"/>
      <c r="DB26" s="61"/>
      <c r="DC26" s="61"/>
      <c r="DD26" s="61"/>
    </row>
    <row r="27" spans="1:147" ht="24.95" customHeight="1" x14ac:dyDescent="0.3">
      <c r="A27" s="95"/>
      <c r="E27" s="55"/>
      <c r="Q27" s="96"/>
      <c r="R27" s="96"/>
      <c r="S27" s="97"/>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77"/>
      <c r="AY27" s="99"/>
      <c r="AZ27" s="59"/>
      <c r="BA27" s="59"/>
      <c r="BB27" s="59"/>
      <c r="BC27" s="59"/>
      <c r="BD27" s="97"/>
      <c r="BE27" s="59"/>
      <c r="BF27" s="59"/>
      <c r="BG27" s="59"/>
      <c r="BH27" s="59"/>
      <c r="BI27" s="59"/>
      <c r="BJ27" s="59"/>
      <c r="BK27" s="59"/>
      <c r="BL27" s="59"/>
      <c r="BM27" s="59"/>
      <c r="BN27" s="59"/>
      <c r="BO27" s="59"/>
      <c r="BP27" s="59"/>
      <c r="BQ27" s="59"/>
      <c r="BR27" s="59"/>
      <c r="BS27" s="97"/>
      <c r="BT27" s="59"/>
      <c r="BU27" s="59"/>
      <c r="BV27" s="59"/>
      <c r="BW27" s="59"/>
      <c r="BX27" s="59"/>
      <c r="BY27" s="59"/>
      <c r="BZ27" s="59"/>
      <c r="CA27" s="59"/>
      <c r="CB27" s="59"/>
      <c r="CC27" s="59"/>
      <c r="CD27" s="59"/>
      <c r="CE27" s="59"/>
      <c r="CF27" s="59"/>
      <c r="CG27" s="59"/>
      <c r="CH27" s="59"/>
      <c r="CI27" s="59"/>
      <c r="CJ27" s="59"/>
      <c r="CK27" s="59"/>
      <c r="CL27" s="59"/>
      <c r="CM27" s="59"/>
      <c r="CN27" s="59"/>
      <c r="CO27" s="59"/>
      <c r="CP27" s="64"/>
      <c r="CQ27" s="59"/>
      <c r="CR27" s="59"/>
      <c r="CS27" s="59"/>
      <c r="CT27" s="59"/>
      <c r="CU27" s="59"/>
      <c r="CV27" s="59"/>
      <c r="CW27" s="59"/>
      <c r="CX27" s="59"/>
      <c r="CY27" s="59"/>
      <c r="CZ27" s="59"/>
      <c r="DA27" s="59"/>
      <c r="DB27" s="61"/>
      <c r="DC27" s="61"/>
      <c r="DD27" s="61"/>
    </row>
    <row r="28" spans="1:147" ht="24.95" customHeight="1" x14ac:dyDescent="0.25">
      <c r="A28" s="100"/>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59"/>
      <c r="CI28" s="59"/>
      <c r="CJ28" s="59"/>
      <c r="CK28" s="59"/>
      <c r="CL28" s="59"/>
      <c r="CM28" s="59"/>
      <c r="CN28" s="59"/>
      <c r="CO28" s="59"/>
      <c r="CP28" s="64"/>
      <c r="CQ28" s="59"/>
      <c r="CR28" s="59"/>
      <c r="CS28" s="59"/>
      <c r="CT28" s="59"/>
      <c r="CU28" s="59"/>
      <c r="CV28" s="59"/>
      <c r="CW28" s="59"/>
      <c r="CX28" s="59"/>
      <c r="CY28" s="59"/>
      <c r="CZ28" s="59"/>
      <c r="DA28" s="59"/>
      <c r="DB28" s="61"/>
      <c r="DC28" s="61"/>
      <c r="DD28" s="61"/>
    </row>
    <row r="29" spans="1:147" ht="24.95" customHeight="1" x14ac:dyDescent="0.3">
      <c r="A29" s="100"/>
      <c r="B29" s="59"/>
      <c r="C29" s="59"/>
      <c r="D29" s="59"/>
      <c r="E29" s="59"/>
      <c r="F29" s="59"/>
      <c r="G29" s="59"/>
      <c r="H29" s="59"/>
      <c r="I29" s="59"/>
      <c r="J29" s="59"/>
      <c r="K29" s="59"/>
      <c r="L29" s="96"/>
      <c r="M29" s="96"/>
      <c r="N29" s="96"/>
      <c r="O29" s="96"/>
      <c r="P29" s="101"/>
      <c r="Q29" s="101"/>
      <c r="R29" s="101"/>
      <c r="S29" s="101"/>
      <c r="T29" s="102"/>
      <c r="U29" s="102"/>
      <c r="V29" s="103"/>
      <c r="W29" s="103"/>
      <c r="X29" s="96"/>
      <c r="Y29" s="96"/>
      <c r="Z29" s="96"/>
      <c r="AA29" s="104"/>
      <c r="AB29" s="96"/>
      <c r="AC29" s="96"/>
      <c r="AD29" s="96"/>
      <c r="AE29" s="96"/>
      <c r="AF29" s="96"/>
      <c r="AG29" s="96"/>
      <c r="AH29" s="96"/>
      <c r="AI29" s="96"/>
      <c r="AJ29" s="96"/>
      <c r="AK29" s="96"/>
      <c r="AL29" s="96"/>
      <c r="AM29" s="96"/>
      <c r="AN29" s="96"/>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59"/>
      <c r="CG29" s="59"/>
      <c r="CH29" s="59"/>
      <c r="CI29" s="59"/>
      <c r="CJ29" s="59"/>
      <c r="CK29" s="59"/>
      <c r="CL29" s="59"/>
      <c r="CM29" s="59"/>
      <c r="CN29" s="59"/>
      <c r="CO29" s="59"/>
      <c r="CP29" s="64"/>
      <c r="CQ29" s="59"/>
      <c r="CR29" s="59"/>
      <c r="CS29" s="59"/>
      <c r="CT29" s="59"/>
      <c r="CU29" s="59"/>
      <c r="CV29" s="59"/>
      <c r="CW29" s="59"/>
      <c r="CX29" s="59"/>
      <c r="CY29" s="59"/>
      <c r="CZ29" s="59"/>
      <c r="DA29" s="59"/>
      <c r="DB29" s="61"/>
      <c r="DC29" s="61"/>
      <c r="DD29" s="61"/>
    </row>
    <row r="30" spans="1:147" ht="24.95" customHeight="1" x14ac:dyDescent="0.3">
      <c r="A30" s="100"/>
      <c r="B30" s="59"/>
      <c r="C30" s="59"/>
      <c r="D30" s="59"/>
      <c r="E30" s="59"/>
      <c r="F30" s="59"/>
      <c r="G30" s="59"/>
      <c r="H30" s="59"/>
      <c r="I30" s="59"/>
      <c r="J30" s="59"/>
      <c r="K30" s="59"/>
      <c r="L30" s="97"/>
      <c r="M30" s="97"/>
      <c r="N30" s="97"/>
      <c r="O30" s="97"/>
      <c r="P30" s="97"/>
      <c r="Q30" s="97"/>
      <c r="R30" s="105"/>
      <c r="S30" s="97"/>
      <c r="T30" s="97"/>
      <c r="U30" s="96"/>
      <c r="V30" s="103"/>
      <c r="W30" s="103"/>
      <c r="X30" s="103"/>
      <c r="Y30" s="96"/>
      <c r="Z30" s="103"/>
      <c r="AA30" s="103"/>
      <c r="AB30" s="96"/>
      <c r="AC30" s="96"/>
      <c r="AD30" s="96"/>
      <c r="AE30" s="96"/>
      <c r="AF30" s="96"/>
      <c r="AG30" s="96"/>
      <c r="AH30" s="96"/>
      <c r="AI30" s="96"/>
      <c r="AJ30" s="96"/>
      <c r="AK30" s="96"/>
      <c r="AL30" s="96"/>
      <c r="AM30" s="96"/>
      <c r="AN30" s="96"/>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A30" s="59"/>
      <c r="CB30" s="59"/>
      <c r="CC30" s="59"/>
      <c r="CD30" s="59"/>
      <c r="CE30" s="59"/>
      <c r="CF30" s="59"/>
      <c r="CG30" s="59"/>
      <c r="CH30" s="59"/>
      <c r="CI30" s="59"/>
      <c r="CJ30" s="59"/>
      <c r="CK30" s="59"/>
      <c r="CL30" s="59"/>
      <c r="CM30" s="59"/>
      <c r="CN30" s="59"/>
      <c r="CO30" s="59"/>
      <c r="CP30" s="64"/>
      <c r="CQ30" s="59"/>
      <c r="CR30" s="59"/>
      <c r="CS30" s="59"/>
      <c r="CT30" s="59"/>
      <c r="CU30" s="59"/>
      <c r="CV30" s="59"/>
      <c r="CW30" s="59"/>
      <c r="CX30" s="59"/>
      <c r="CY30" s="59"/>
      <c r="CZ30" s="59"/>
      <c r="DA30" s="59"/>
      <c r="DB30" s="61"/>
      <c r="DC30" s="61"/>
      <c r="DD30" s="61"/>
    </row>
    <row r="31" spans="1:147" ht="24.95" customHeight="1" x14ac:dyDescent="0.25">
      <c r="A31" s="100"/>
      <c r="B31" s="59"/>
      <c r="C31" s="59"/>
      <c r="D31" s="59"/>
      <c r="E31" s="59"/>
      <c r="F31" s="59"/>
      <c r="G31" s="59"/>
      <c r="H31" s="59"/>
      <c r="I31" s="59"/>
      <c r="J31" s="59"/>
      <c r="K31" s="59"/>
      <c r="L31" s="106"/>
      <c r="M31" s="106"/>
      <c r="N31" s="106"/>
      <c r="O31" s="106"/>
      <c r="P31" s="107"/>
      <c r="Q31" s="106"/>
      <c r="R31" s="108"/>
      <c r="S31" s="106"/>
      <c r="T31" s="106"/>
      <c r="U31" s="106"/>
      <c r="V31" s="109"/>
      <c r="W31" s="109"/>
      <c r="X31" s="109"/>
      <c r="Y31" s="107"/>
      <c r="Z31" s="109"/>
      <c r="AA31" s="109"/>
      <c r="AB31" s="107"/>
      <c r="AC31" s="107"/>
      <c r="AD31" s="107"/>
      <c r="AE31" s="107"/>
      <c r="AF31" s="107"/>
      <c r="AG31" s="107"/>
      <c r="AH31" s="107"/>
      <c r="AI31" s="107"/>
      <c r="AJ31" s="107"/>
      <c r="AK31" s="107"/>
      <c r="AL31" s="107"/>
      <c r="AM31" s="107"/>
      <c r="AN31" s="107"/>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c r="CH31" s="59"/>
      <c r="CI31" s="59"/>
      <c r="CJ31" s="59"/>
      <c r="CK31" s="59"/>
      <c r="CL31" s="59"/>
      <c r="CM31" s="59"/>
      <c r="CN31" s="59"/>
      <c r="CO31" s="59"/>
      <c r="CP31" s="64"/>
      <c r="CQ31" s="59"/>
      <c r="CR31" s="59"/>
      <c r="CS31" s="59"/>
      <c r="CT31" s="59"/>
      <c r="CU31" s="59"/>
      <c r="CV31" s="59"/>
      <c r="CW31" s="59"/>
      <c r="CX31" s="59"/>
      <c r="CY31" s="59"/>
      <c r="CZ31" s="59"/>
      <c r="DA31" s="59"/>
      <c r="DB31" s="61"/>
      <c r="DC31" s="61"/>
      <c r="DD31" s="61"/>
    </row>
    <row r="32" spans="1:147" ht="24.95" customHeight="1" x14ac:dyDescent="0.25">
      <c r="A32" s="100"/>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59"/>
      <c r="CB32" s="59"/>
      <c r="CC32" s="59"/>
      <c r="CD32" s="59"/>
      <c r="CE32" s="59"/>
      <c r="CF32" s="59"/>
      <c r="CG32" s="59"/>
      <c r="CH32" s="59"/>
      <c r="CI32" s="59"/>
      <c r="CJ32" s="59"/>
      <c r="CK32" s="59"/>
      <c r="CL32" s="59"/>
      <c r="CM32" s="59"/>
      <c r="CN32" s="59"/>
      <c r="CO32" s="59"/>
      <c r="CP32" s="64"/>
      <c r="CQ32" s="59"/>
      <c r="CR32" s="59"/>
      <c r="CS32" s="59"/>
      <c r="CT32" s="59"/>
      <c r="CU32" s="59"/>
      <c r="CV32" s="59"/>
      <c r="CW32" s="59"/>
      <c r="CX32" s="59"/>
      <c r="CY32" s="59"/>
      <c r="CZ32" s="59"/>
      <c r="DA32" s="59"/>
      <c r="DB32" s="61"/>
      <c r="DC32" s="61"/>
      <c r="DD32" s="61"/>
    </row>
    <row r="33" spans="1:108" ht="24.95" customHeight="1" x14ac:dyDescent="0.25">
      <c r="A33" s="110"/>
      <c r="B33" s="61"/>
      <c r="C33" s="61"/>
      <c r="D33" s="61"/>
      <c r="E33" s="59"/>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111"/>
      <c r="CQ33" s="61"/>
      <c r="CR33" s="61"/>
      <c r="CS33" s="61"/>
      <c r="CT33" s="61"/>
      <c r="CU33" s="61"/>
      <c r="CV33" s="61"/>
      <c r="CW33" s="61"/>
      <c r="CX33" s="61"/>
      <c r="CY33" s="61"/>
      <c r="CZ33" s="61"/>
      <c r="DA33" s="61"/>
      <c r="DB33" s="61"/>
      <c r="DC33" s="61"/>
      <c r="DD33" s="61"/>
    </row>
    <row r="34" spans="1:108" ht="24.95" customHeight="1" x14ac:dyDescent="0.25">
      <c r="A34" s="110"/>
      <c r="B34" s="61"/>
      <c r="C34" s="61"/>
      <c r="D34" s="61"/>
      <c r="E34" s="59"/>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111"/>
      <c r="CQ34" s="61"/>
      <c r="CR34" s="61"/>
      <c r="CS34" s="61"/>
      <c r="CT34" s="61"/>
      <c r="CU34" s="61"/>
      <c r="CV34" s="61"/>
      <c r="CW34" s="61"/>
      <c r="CX34" s="61"/>
      <c r="CY34" s="61"/>
      <c r="CZ34" s="61"/>
      <c r="DA34" s="61"/>
      <c r="DB34" s="61"/>
      <c r="DC34" s="61"/>
      <c r="DD34" s="61"/>
    </row>
    <row r="35" spans="1:108" ht="24.95" customHeight="1" x14ac:dyDescent="0.25">
      <c r="A35" s="110"/>
      <c r="B35" s="61"/>
      <c r="C35" s="61"/>
      <c r="D35" s="61"/>
      <c r="E35" s="59"/>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111"/>
      <c r="CQ35" s="61"/>
      <c r="CR35" s="61"/>
      <c r="CS35" s="61"/>
      <c r="CT35" s="61"/>
      <c r="CU35" s="61"/>
      <c r="CV35" s="61"/>
      <c r="CW35" s="61"/>
      <c r="CX35" s="61"/>
      <c r="CY35" s="61"/>
      <c r="CZ35" s="61"/>
      <c r="DA35" s="61"/>
      <c r="DB35" s="61"/>
      <c r="DC35" s="61"/>
      <c r="DD35" s="61"/>
    </row>
    <row r="36" spans="1:108" ht="24.95" customHeight="1" x14ac:dyDescent="0.3">
      <c r="A36" s="110"/>
      <c r="B36" s="61"/>
      <c r="C36" s="61"/>
      <c r="D36" s="61"/>
      <c r="E36" s="59"/>
      <c r="F36" s="61"/>
      <c r="G36" s="61"/>
      <c r="H36" s="61"/>
      <c r="I36" s="61"/>
      <c r="J36" s="61"/>
      <c r="K36" s="61"/>
      <c r="L36" s="61"/>
      <c r="M36" s="61"/>
      <c r="N36" s="112"/>
      <c r="O36" s="113"/>
      <c r="P36" s="113"/>
      <c r="Q36" s="113"/>
      <c r="R36" s="114"/>
      <c r="S36" s="114"/>
      <c r="T36" s="114"/>
      <c r="U36" s="114"/>
      <c r="V36" s="114"/>
      <c r="W36" s="97"/>
      <c r="X36" s="97"/>
      <c r="Y36" s="115"/>
      <c r="Z36" s="97"/>
      <c r="AA36" s="97"/>
      <c r="AB36" s="97"/>
      <c r="AC36" s="97"/>
      <c r="AD36" s="97"/>
      <c r="AE36" s="115"/>
      <c r="AF36" s="115"/>
      <c r="AG36" s="115"/>
      <c r="AH36" s="115"/>
      <c r="AI36" s="116"/>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111"/>
      <c r="CQ36" s="61"/>
      <c r="CR36" s="61"/>
      <c r="CS36" s="61"/>
      <c r="CT36" s="61"/>
      <c r="CU36" s="61"/>
      <c r="CV36" s="61"/>
      <c r="CW36" s="61"/>
      <c r="CX36" s="61"/>
      <c r="CY36" s="61"/>
      <c r="CZ36" s="61"/>
      <c r="DA36" s="61"/>
      <c r="DB36" s="61"/>
      <c r="DC36" s="61"/>
      <c r="DD36" s="61"/>
    </row>
    <row r="37" spans="1:108" ht="24.95" customHeight="1" x14ac:dyDescent="0.3">
      <c r="A37" s="110"/>
      <c r="B37" s="61"/>
      <c r="C37" s="61"/>
      <c r="D37" s="61"/>
      <c r="E37" s="59"/>
      <c r="F37" s="61"/>
      <c r="G37" s="61"/>
      <c r="H37" s="61"/>
      <c r="I37" s="61"/>
      <c r="J37" s="61"/>
      <c r="K37" s="61"/>
      <c r="L37" s="61"/>
      <c r="M37" s="61"/>
      <c r="N37" s="117"/>
      <c r="O37" s="118"/>
      <c r="P37" s="118"/>
      <c r="Q37" s="118"/>
      <c r="R37" s="118"/>
      <c r="S37" s="118"/>
      <c r="T37" s="118"/>
      <c r="U37" s="118"/>
      <c r="V37" s="118"/>
      <c r="W37" s="119"/>
      <c r="X37" s="120"/>
      <c r="Y37" s="118"/>
      <c r="Z37" s="118"/>
      <c r="AA37" s="118"/>
      <c r="AB37" s="118"/>
      <c r="AC37" s="118"/>
      <c r="AD37" s="118"/>
      <c r="AE37" s="121"/>
      <c r="AF37" s="121"/>
      <c r="AG37" s="121"/>
      <c r="AH37" s="121"/>
      <c r="AI37" s="122"/>
      <c r="AJ37" s="118"/>
      <c r="AK37" s="119"/>
      <c r="AL37" s="118"/>
      <c r="AM37" s="118"/>
      <c r="AN37" s="118"/>
      <c r="AO37" s="118"/>
      <c r="AP37" s="118"/>
      <c r="AQ37" s="118"/>
      <c r="AR37" s="118"/>
      <c r="AS37" s="118"/>
      <c r="AT37" s="118"/>
      <c r="AU37" s="118"/>
      <c r="AV37" s="118"/>
      <c r="AW37" s="118"/>
      <c r="AX37" s="118"/>
      <c r="AY37" s="118"/>
      <c r="AZ37" s="118"/>
      <c r="BA37" s="118"/>
      <c r="BB37" s="118"/>
      <c r="BC37" s="118"/>
      <c r="BD37" s="118"/>
      <c r="BE37" s="118"/>
      <c r="BF37" s="97"/>
      <c r="BG37" s="97"/>
      <c r="BH37" s="97"/>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111"/>
      <c r="CQ37" s="61"/>
      <c r="CR37" s="61"/>
      <c r="CS37" s="61"/>
      <c r="CT37" s="61"/>
      <c r="CU37" s="61"/>
      <c r="CV37" s="61"/>
      <c r="CW37" s="61"/>
      <c r="CX37" s="61"/>
      <c r="CY37" s="61"/>
      <c r="CZ37" s="61"/>
      <c r="DA37" s="61"/>
      <c r="DB37" s="61"/>
      <c r="DC37" s="61"/>
      <c r="DD37" s="61"/>
    </row>
    <row r="38" spans="1:108" ht="24.95" customHeight="1" x14ac:dyDescent="0.3">
      <c r="A38" s="110"/>
      <c r="B38" s="61"/>
      <c r="C38" s="61"/>
      <c r="D38" s="61"/>
      <c r="E38" s="59"/>
      <c r="F38" s="61"/>
      <c r="G38" s="61"/>
      <c r="H38" s="61"/>
      <c r="I38" s="61"/>
      <c r="J38" s="61"/>
      <c r="K38" s="61"/>
      <c r="L38" s="61"/>
      <c r="M38" s="61"/>
      <c r="N38" s="117"/>
      <c r="O38" s="118"/>
      <c r="P38" s="118"/>
      <c r="Q38" s="118"/>
      <c r="R38" s="118"/>
      <c r="S38" s="118"/>
      <c r="T38" s="118"/>
      <c r="U38" s="118"/>
      <c r="V38" s="118"/>
      <c r="W38" s="119"/>
      <c r="X38" s="114"/>
      <c r="Y38" s="118"/>
      <c r="Z38" s="118"/>
      <c r="AA38" s="118"/>
      <c r="AB38" s="118"/>
      <c r="AC38" s="118"/>
      <c r="AD38" s="118"/>
      <c r="AE38" s="121"/>
      <c r="AF38" s="121"/>
      <c r="AG38" s="121"/>
      <c r="AH38" s="121"/>
      <c r="AI38" s="122"/>
      <c r="AJ38" s="118"/>
      <c r="AK38" s="118"/>
      <c r="AL38" s="118"/>
      <c r="AM38" s="118"/>
      <c r="AN38" s="118"/>
      <c r="AO38" s="118"/>
      <c r="AP38" s="118"/>
      <c r="AQ38" s="118"/>
      <c r="AR38" s="119"/>
      <c r="AS38" s="119"/>
      <c r="AT38" s="118"/>
      <c r="AU38" s="118"/>
      <c r="AV38" s="118"/>
      <c r="AW38" s="118"/>
      <c r="AX38" s="118"/>
      <c r="AY38" s="118"/>
      <c r="AZ38" s="118"/>
      <c r="BA38" s="118"/>
      <c r="BB38" s="118"/>
      <c r="BC38" s="118"/>
      <c r="BD38" s="118"/>
      <c r="BE38" s="118"/>
      <c r="BF38" s="97"/>
      <c r="BG38" s="97"/>
      <c r="BH38" s="97"/>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111"/>
      <c r="CQ38" s="61"/>
      <c r="CR38" s="61"/>
      <c r="CS38" s="61"/>
      <c r="CT38" s="61"/>
      <c r="CU38" s="61"/>
      <c r="CV38" s="61"/>
      <c r="CW38" s="61"/>
      <c r="CX38" s="61"/>
      <c r="CY38" s="61"/>
      <c r="CZ38" s="61"/>
      <c r="DA38" s="61"/>
      <c r="DB38" s="61"/>
      <c r="DC38" s="61"/>
      <c r="DD38" s="61"/>
    </row>
    <row r="39" spans="1:108" ht="24.95" customHeight="1" x14ac:dyDescent="0.3">
      <c r="A39" s="110"/>
      <c r="B39" s="61"/>
      <c r="C39" s="61"/>
      <c r="D39" s="61"/>
      <c r="E39" s="59"/>
      <c r="F39" s="61"/>
      <c r="G39" s="61"/>
      <c r="H39" s="61"/>
      <c r="I39" s="61"/>
      <c r="J39" s="61"/>
      <c r="K39" s="61"/>
      <c r="L39" s="61"/>
      <c r="M39" s="61"/>
      <c r="N39" s="117"/>
      <c r="O39" s="119"/>
      <c r="P39" s="119"/>
      <c r="Q39" s="119"/>
      <c r="R39" s="118"/>
      <c r="S39" s="118"/>
      <c r="T39" s="118"/>
      <c r="U39" s="118"/>
      <c r="V39" s="119"/>
      <c r="W39" s="118"/>
      <c r="X39" s="123"/>
      <c r="Y39" s="124"/>
      <c r="Z39" s="124"/>
      <c r="AA39" s="124"/>
      <c r="AB39" s="124"/>
      <c r="AC39" s="124"/>
      <c r="AD39" s="124"/>
      <c r="AE39" s="124"/>
      <c r="AF39" s="124"/>
      <c r="AG39" s="124"/>
      <c r="AH39" s="124"/>
      <c r="AI39" s="124"/>
      <c r="AJ39" s="124"/>
      <c r="AK39" s="124"/>
      <c r="AL39" s="124"/>
      <c r="AM39" s="124"/>
      <c r="AN39" s="124"/>
      <c r="AO39" s="124"/>
      <c r="AP39" s="124"/>
      <c r="AQ39" s="124"/>
      <c r="AR39" s="124"/>
      <c r="AS39" s="124"/>
      <c r="AT39" s="124"/>
      <c r="AU39" s="124"/>
      <c r="AV39" s="124"/>
      <c r="AW39" s="124"/>
      <c r="AX39" s="124"/>
      <c r="AY39" s="124"/>
      <c r="AZ39" s="124"/>
      <c r="BA39" s="124"/>
      <c r="BB39" s="124"/>
      <c r="BC39" s="124"/>
      <c r="BD39" s="124"/>
      <c r="BE39" s="124"/>
      <c r="BF39" s="124"/>
      <c r="BG39" s="124"/>
      <c r="BH39" s="124"/>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111"/>
      <c r="CQ39" s="61"/>
      <c r="CR39" s="61"/>
      <c r="CS39" s="61"/>
      <c r="CT39" s="61"/>
      <c r="CU39" s="61"/>
      <c r="CV39" s="61"/>
      <c r="CW39" s="61"/>
      <c r="CX39" s="61"/>
      <c r="CY39" s="61"/>
      <c r="CZ39" s="61"/>
      <c r="DA39" s="61"/>
      <c r="DB39" s="61"/>
      <c r="DC39" s="61"/>
      <c r="DD39" s="61"/>
    </row>
    <row r="40" spans="1:108" ht="24.95" customHeight="1" x14ac:dyDescent="0.25">
      <c r="A40" s="125"/>
      <c r="E40" s="55"/>
      <c r="CP40" s="126"/>
      <c r="CQ40" s="59"/>
      <c r="CR40" s="59"/>
      <c r="CS40" s="59"/>
      <c r="CT40" s="59"/>
      <c r="CU40" s="59"/>
      <c r="CV40" s="59"/>
      <c r="CW40" s="59"/>
      <c r="CX40" s="59"/>
      <c r="CY40" s="59"/>
      <c r="CZ40" s="59"/>
      <c r="DA40" s="59"/>
      <c r="DB40" s="61"/>
      <c r="DC40" s="61"/>
      <c r="DD40" s="61"/>
    </row>
    <row r="41" spans="1:108" ht="24.95" customHeight="1" x14ac:dyDescent="0.25">
      <c r="A41" s="125"/>
      <c r="E41" s="55"/>
      <c r="CP41" s="126"/>
      <c r="CQ41" s="59"/>
      <c r="CR41" s="59"/>
      <c r="CS41" s="59"/>
      <c r="CT41" s="59"/>
      <c r="CU41" s="59"/>
      <c r="CV41" s="59"/>
      <c r="CW41" s="59"/>
      <c r="CX41" s="59"/>
      <c r="CY41" s="59"/>
      <c r="CZ41" s="59"/>
      <c r="DA41" s="59"/>
      <c r="DB41" s="61"/>
      <c r="DC41" s="61"/>
      <c r="DD41" s="61"/>
    </row>
    <row r="42" spans="1:108" ht="24.95" customHeight="1" x14ac:dyDescent="0.25">
      <c r="A42" s="125"/>
      <c r="E42" s="55"/>
      <c r="CP42" s="126"/>
      <c r="CQ42" s="59"/>
      <c r="CR42" s="59"/>
      <c r="CS42" s="59"/>
      <c r="CT42" s="59"/>
      <c r="CU42" s="59"/>
      <c r="CV42" s="59"/>
      <c r="CW42" s="59"/>
      <c r="CX42" s="59"/>
      <c r="CY42" s="59"/>
      <c r="CZ42" s="59"/>
      <c r="DA42" s="59"/>
      <c r="DB42" s="61"/>
      <c r="DC42" s="61"/>
      <c r="DD42" s="61"/>
    </row>
    <row r="43" spans="1:108" ht="24.95" customHeight="1" x14ac:dyDescent="0.25">
      <c r="A43" s="125"/>
      <c r="E43" s="55"/>
      <c r="CP43" s="126"/>
      <c r="CQ43" s="59"/>
      <c r="CR43" s="59"/>
      <c r="CS43" s="59"/>
      <c r="CT43" s="59"/>
      <c r="CU43" s="59"/>
      <c r="CV43" s="59"/>
      <c r="CW43" s="59"/>
      <c r="CX43" s="59"/>
      <c r="CY43" s="59"/>
      <c r="CZ43" s="59"/>
      <c r="DA43" s="59"/>
      <c r="DB43" s="61"/>
      <c r="DC43" s="61"/>
      <c r="DD43" s="61"/>
    </row>
    <row r="44" spans="1:108" ht="24.95" customHeight="1" x14ac:dyDescent="0.25">
      <c r="A44" s="125"/>
      <c r="E44" s="55"/>
      <c r="CP44" s="126"/>
      <c r="CQ44" s="59"/>
      <c r="CR44" s="59"/>
      <c r="CS44" s="59"/>
      <c r="CT44" s="59"/>
      <c r="CU44" s="59"/>
      <c r="CV44" s="59"/>
      <c r="CW44" s="59"/>
      <c r="CX44" s="59"/>
      <c r="CY44" s="59"/>
      <c r="CZ44" s="59"/>
      <c r="DA44" s="59"/>
      <c r="DB44" s="61"/>
      <c r="DC44" s="61"/>
      <c r="DD44" s="61"/>
    </row>
    <row r="45" spans="1:108" ht="24.95" customHeight="1" x14ac:dyDescent="0.25">
      <c r="A45" s="125"/>
      <c r="E45" s="55"/>
      <c r="CP45" s="126"/>
      <c r="CQ45" s="59"/>
      <c r="CR45" s="59"/>
      <c r="CS45" s="59"/>
      <c r="CT45" s="59"/>
      <c r="CU45" s="59"/>
      <c r="CV45" s="59"/>
      <c r="CW45" s="59"/>
      <c r="CX45" s="59"/>
      <c r="CY45" s="59"/>
      <c r="CZ45" s="59"/>
      <c r="DA45" s="59"/>
      <c r="DB45" s="61"/>
      <c r="DC45" s="61"/>
      <c r="DD45" s="61"/>
    </row>
    <row r="46" spans="1:108" ht="24.95" customHeight="1" thickBot="1" x14ac:dyDescent="0.3">
      <c r="A46" s="125"/>
      <c r="B46" s="380" t="s">
        <v>414</v>
      </c>
      <c r="C46" s="380"/>
      <c r="D46" s="380"/>
      <c r="E46" s="380"/>
      <c r="F46" s="380"/>
      <c r="G46" s="380"/>
      <c r="H46" s="380"/>
      <c r="I46" s="380"/>
      <c r="J46" s="380"/>
      <c r="K46" s="380"/>
      <c r="L46" s="380"/>
      <c r="M46" s="380"/>
      <c r="N46" s="380"/>
      <c r="O46" s="380"/>
      <c r="P46" s="380"/>
      <c r="Q46" s="380"/>
      <c r="R46" s="380"/>
      <c r="S46" s="380"/>
      <c r="T46" s="380"/>
      <c r="U46" s="380"/>
      <c r="V46" s="380"/>
      <c r="W46" s="380"/>
      <c r="X46" s="380"/>
      <c r="Y46" s="380"/>
      <c r="Z46" s="380"/>
      <c r="AA46" s="380"/>
      <c r="AB46" s="380"/>
      <c r="AC46" s="380"/>
      <c r="AD46" s="380"/>
      <c r="AE46" s="380"/>
      <c r="AF46" s="380"/>
      <c r="AG46" s="380"/>
      <c r="AH46" s="380"/>
      <c r="AI46" s="380"/>
      <c r="AJ46" s="380"/>
      <c r="AK46" s="380"/>
      <c r="AL46" s="380"/>
      <c r="AM46" s="380"/>
      <c r="AN46" s="380"/>
      <c r="AO46" s="380"/>
      <c r="AP46" s="380"/>
      <c r="AQ46" s="380"/>
      <c r="AR46" s="380"/>
      <c r="AS46" s="380"/>
      <c r="AT46" s="380"/>
      <c r="AU46" s="380"/>
      <c r="AV46" s="380"/>
      <c r="AW46" s="380"/>
      <c r="AX46" s="380"/>
      <c r="AY46" s="380"/>
      <c r="AZ46" s="380"/>
      <c r="BA46" s="380"/>
      <c r="BB46" s="380"/>
      <c r="BC46" s="380"/>
      <c r="BD46" s="380"/>
      <c r="BE46" s="380"/>
      <c r="BF46" s="380"/>
      <c r="BG46" s="380"/>
      <c r="BH46" s="380"/>
      <c r="BI46" s="380"/>
      <c r="BJ46" s="380"/>
      <c r="BK46" s="380"/>
      <c r="BL46" s="380"/>
      <c r="BM46" s="380"/>
      <c r="BN46" s="380"/>
      <c r="BO46" s="380"/>
      <c r="BP46" s="380"/>
      <c r="BQ46" s="380"/>
      <c r="BR46" s="380"/>
      <c r="BS46" s="380"/>
      <c r="BT46" s="380"/>
      <c r="BU46" s="380"/>
      <c r="BV46" s="380"/>
      <c r="BW46" s="380"/>
      <c r="BX46" s="380"/>
      <c r="BY46" s="380"/>
      <c r="BZ46" s="380"/>
      <c r="CA46" s="380"/>
      <c r="CB46" s="380"/>
      <c r="CC46" s="380"/>
      <c r="CD46" s="380"/>
      <c r="CE46" s="380"/>
      <c r="CF46" s="380"/>
      <c r="CG46" s="380"/>
      <c r="CH46" s="380"/>
      <c r="CI46" s="380"/>
      <c r="CJ46" s="380"/>
      <c r="CK46" s="380"/>
      <c r="CL46" s="380"/>
      <c r="CM46" s="380"/>
      <c r="CN46" s="380"/>
      <c r="CO46" s="380"/>
      <c r="CP46" s="126"/>
      <c r="CQ46" s="59"/>
      <c r="CR46" s="59"/>
      <c r="CS46" s="59"/>
      <c r="CT46" s="59"/>
      <c r="CU46" s="59"/>
      <c r="CV46" s="59"/>
      <c r="CW46" s="59"/>
      <c r="CX46" s="59"/>
      <c r="CY46" s="59"/>
      <c r="CZ46" s="59"/>
      <c r="DA46" s="59"/>
      <c r="DB46" s="61"/>
      <c r="DC46" s="61"/>
      <c r="DD46" s="61"/>
    </row>
    <row r="47" spans="1:108" ht="24.95" customHeight="1" x14ac:dyDescent="0.25">
      <c r="A47" s="125"/>
      <c r="C47" s="698"/>
      <c r="D47" s="699"/>
      <c r="E47" s="699"/>
      <c r="F47" s="699"/>
      <c r="G47" s="699"/>
      <c r="H47" s="699"/>
      <c r="I47" s="699"/>
      <c r="J47" s="699"/>
      <c r="K47" s="699"/>
      <c r="L47" s="699"/>
      <c r="M47" s="699"/>
      <c r="N47" s="699"/>
      <c r="O47" s="699"/>
      <c r="P47" s="699"/>
      <c r="Q47" s="699"/>
      <c r="R47" s="699"/>
      <c r="S47" s="699"/>
      <c r="T47" s="699"/>
      <c r="U47" s="699"/>
      <c r="V47" s="699"/>
      <c r="W47" s="699"/>
      <c r="X47" s="699"/>
      <c r="Y47" s="699"/>
      <c r="Z47" s="699"/>
      <c r="AA47" s="699"/>
      <c r="AB47" s="699"/>
      <c r="AC47" s="699"/>
      <c r="AD47" s="699"/>
      <c r="AE47" s="699"/>
      <c r="AF47" s="699"/>
      <c r="AG47" s="699"/>
      <c r="AH47" s="699"/>
      <c r="AI47" s="699"/>
      <c r="AJ47" s="699"/>
      <c r="AK47" s="699"/>
      <c r="AL47" s="699"/>
      <c r="AM47" s="699"/>
      <c r="AN47" s="699"/>
      <c r="AO47" s="699"/>
      <c r="AP47" s="699"/>
      <c r="AQ47" s="699"/>
      <c r="AR47" s="699"/>
      <c r="AS47" s="699"/>
      <c r="AT47" s="699"/>
      <c r="AU47" s="699"/>
      <c r="AV47" s="699"/>
      <c r="AW47" s="699"/>
      <c r="AX47" s="699"/>
      <c r="AY47" s="699"/>
      <c r="AZ47" s="699"/>
      <c r="BA47" s="699"/>
      <c r="BB47" s="699"/>
      <c r="BC47" s="699"/>
      <c r="BD47" s="699"/>
      <c r="BE47" s="699"/>
      <c r="BF47" s="699"/>
      <c r="BG47" s="699"/>
      <c r="BH47" s="699"/>
      <c r="BI47" s="699"/>
      <c r="BJ47" s="699"/>
      <c r="BK47" s="699"/>
      <c r="BL47" s="699"/>
      <c r="BM47" s="699"/>
      <c r="BN47" s="699"/>
      <c r="BO47" s="699"/>
      <c r="BP47" s="699"/>
      <c r="BQ47" s="699"/>
      <c r="BR47" s="699"/>
      <c r="BS47" s="699"/>
      <c r="BT47" s="699"/>
      <c r="BU47" s="699"/>
      <c r="BV47" s="699"/>
      <c r="BW47" s="699"/>
      <c r="BX47" s="699"/>
      <c r="BY47" s="699"/>
      <c r="BZ47" s="699"/>
      <c r="CA47" s="699"/>
      <c r="CB47" s="699"/>
      <c r="CC47" s="699"/>
      <c r="CD47" s="699"/>
      <c r="CE47" s="699"/>
      <c r="CF47" s="699"/>
      <c r="CG47" s="699"/>
      <c r="CH47" s="699"/>
      <c r="CI47" s="699"/>
      <c r="CJ47" s="699"/>
      <c r="CK47" s="699"/>
      <c r="CL47" s="699"/>
      <c r="CM47" s="699"/>
      <c r="CN47" s="700"/>
      <c r="CP47" s="126"/>
      <c r="CQ47" s="59"/>
      <c r="CR47" s="59"/>
      <c r="CS47" s="59"/>
      <c r="CT47" s="59"/>
      <c r="CU47" s="59"/>
      <c r="CV47" s="59"/>
      <c r="CW47" s="59"/>
      <c r="CX47" s="59"/>
      <c r="CY47" s="59"/>
      <c r="CZ47" s="59"/>
      <c r="DA47" s="59"/>
      <c r="DB47" s="61"/>
      <c r="DC47" s="61"/>
      <c r="DD47" s="61"/>
    </row>
    <row r="48" spans="1:108" ht="24.95" customHeight="1" x14ac:dyDescent="0.25">
      <c r="A48" s="80"/>
      <c r="C48" s="701"/>
      <c r="D48" s="702"/>
      <c r="E48" s="702"/>
      <c r="F48" s="702"/>
      <c r="G48" s="702"/>
      <c r="H48" s="702"/>
      <c r="I48" s="702"/>
      <c r="J48" s="702"/>
      <c r="K48" s="702"/>
      <c r="L48" s="702"/>
      <c r="M48" s="702"/>
      <c r="N48" s="702"/>
      <c r="O48" s="702"/>
      <c r="P48" s="702"/>
      <c r="Q48" s="702"/>
      <c r="R48" s="702"/>
      <c r="S48" s="702"/>
      <c r="T48" s="702"/>
      <c r="U48" s="702"/>
      <c r="V48" s="702"/>
      <c r="W48" s="702"/>
      <c r="X48" s="702"/>
      <c r="Y48" s="702"/>
      <c r="Z48" s="702"/>
      <c r="AA48" s="702"/>
      <c r="AB48" s="702"/>
      <c r="AC48" s="702"/>
      <c r="AD48" s="702"/>
      <c r="AE48" s="702"/>
      <c r="AF48" s="702"/>
      <c r="AG48" s="702"/>
      <c r="AH48" s="702"/>
      <c r="AI48" s="702"/>
      <c r="AJ48" s="702"/>
      <c r="AK48" s="702"/>
      <c r="AL48" s="702"/>
      <c r="AM48" s="702"/>
      <c r="AN48" s="702"/>
      <c r="AO48" s="702"/>
      <c r="AP48" s="702"/>
      <c r="AQ48" s="702"/>
      <c r="AR48" s="702"/>
      <c r="AS48" s="702"/>
      <c r="AT48" s="702"/>
      <c r="AU48" s="702"/>
      <c r="AV48" s="702"/>
      <c r="AW48" s="702"/>
      <c r="AX48" s="702"/>
      <c r="AY48" s="702"/>
      <c r="AZ48" s="702"/>
      <c r="BA48" s="702"/>
      <c r="BB48" s="702"/>
      <c r="BC48" s="702"/>
      <c r="BD48" s="702"/>
      <c r="BE48" s="702"/>
      <c r="BF48" s="702"/>
      <c r="BG48" s="702"/>
      <c r="BH48" s="702"/>
      <c r="BI48" s="702"/>
      <c r="BJ48" s="702"/>
      <c r="BK48" s="702"/>
      <c r="BL48" s="702"/>
      <c r="BM48" s="702"/>
      <c r="BN48" s="702"/>
      <c r="BO48" s="702"/>
      <c r="BP48" s="702"/>
      <c r="BQ48" s="702"/>
      <c r="BR48" s="702"/>
      <c r="BS48" s="702"/>
      <c r="BT48" s="702"/>
      <c r="BU48" s="702"/>
      <c r="BV48" s="702"/>
      <c r="BW48" s="702"/>
      <c r="BX48" s="702"/>
      <c r="BY48" s="702"/>
      <c r="BZ48" s="702"/>
      <c r="CA48" s="702"/>
      <c r="CB48" s="702"/>
      <c r="CC48" s="702"/>
      <c r="CD48" s="702"/>
      <c r="CE48" s="702"/>
      <c r="CF48" s="702"/>
      <c r="CG48" s="702"/>
      <c r="CH48" s="702"/>
      <c r="CI48" s="702"/>
      <c r="CJ48" s="702"/>
      <c r="CK48" s="702"/>
      <c r="CL48" s="702"/>
      <c r="CM48" s="702"/>
      <c r="CN48" s="703"/>
      <c r="CP48" s="64"/>
      <c r="CQ48" s="59"/>
      <c r="CR48" s="59"/>
      <c r="CS48" s="59"/>
      <c r="CT48" s="59"/>
      <c r="CU48" s="59"/>
      <c r="CV48" s="59"/>
      <c r="CW48" s="59"/>
      <c r="CX48" s="59"/>
      <c r="CY48" s="59"/>
      <c r="CZ48" s="59"/>
      <c r="DA48" s="59"/>
      <c r="DB48" s="61"/>
      <c r="DC48" s="61"/>
      <c r="DD48" s="61"/>
    </row>
    <row r="49" spans="1:108" ht="24.95" customHeight="1" x14ac:dyDescent="0.25">
      <c r="A49" s="80"/>
      <c r="C49" s="701"/>
      <c r="D49" s="702"/>
      <c r="E49" s="702"/>
      <c r="F49" s="702"/>
      <c r="G49" s="702"/>
      <c r="H49" s="702"/>
      <c r="I49" s="702"/>
      <c r="J49" s="702"/>
      <c r="K49" s="702"/>
      <c r="L49" s="702"/>
      <c r="M49" s="702"/>
      <c r="N49" s="702"/>
      <c r="O49" s="702"/>
      <c r="P49" s="702"/>
      <c r="Q49" s="702"/>
      <c r="R49" s="702"/>
      <c r="S49" s="702"/>
      <c r="T49" s="702"/>
      <c r="U49" s="702"/>
      <c r="V49" s="702"/>
      <c r="W49" s="702"/>
      <c r="X49" s="702"/>
      <c r="Y49" s="702"/>
      <c r="Z49" s="702"/>
      <c r="AA49" s="702"/>
      <c r="AB49" s="702"/>
      <c r="AC49" s="702"/>
      <c r="AD49" s="702"/>
      <c r="AE49" s="702"/>
      <c r="AF49" s="702"/>
      <c r="AG49" s="702"/>
      <c r="AH49" s="702"/>
      <c r="AI49" s="702"/>
      <c r="AJ49" s="702"/>
      <c r="AK49" s="702"/>
      <c r="AL49" s="702"/>
      <c r="AM49" s="702"/>
      <c r="AN49" s="702"/>
      <c r="AO49" s="702"/>
      <c r="AP49" s="702"/>
      <c r="AQ49" s="702"/>
      <c r="AR49" s="702"/>
      <c r="AS49" s="702"/>
      <c r="AT49" s="702"/>
      <c r="AU49" s="702"/>
      <c r="AV49" s="702"/>
      <c r="AW49" s="702"/>
      <c r="AX49" s="702"/>
      <c r="AY49" s="702"/>
      <c r="AZ49" s="702"/>
      <c r="BA49" s="702"/>
      <c r="BB49" s="702"/>
      <c r="BC49" s="702"/>
      <c r="BD49" s="702"/>
      <c r="BE49" s="702"/>
      <c r="BF49" s="702"/>
      <c r="BG49" s="702"/>
      <c r="BH49" s="702"/>
      <c r="BI49" s="702"/>
      <c r="BJ49" s="702"/>
      <c r="BK49" s="702"/>
      <c r="BL49" s="702"/>
      <c r="BM49" s="702"/>
      <c r="BN49" s="702"/>
      <c r="BO49" s="702"/>
      <c r="BP49" s="702"/>
      <c r="BQ49" s="702"/>
      <c r="BR49" s="702"/>
      <c r="BS49" s="702"/>
      <c r="BT49" s="702"/>
      <c r="BU49" s="702"/>
      <c r="BV49" s="702"/>
      <c r="BW49" s="702"/>
      <c r="BX49" s="702"/>
      <c r="BY49" s="702"/>
      <c r="BZ49" s="702"/>
      <c r="CA49" s="702"/>
      <c r="CB49" s="702"/>
      <c r="CC49" s="702"/>
      <c r="CD49" s="702"/>
      <c r="CE49" s="702"/>
      <c r="CF49" s="702"/>
      <c r="CG49" s="702"/>
      <c r="CH49" s="702"/>
      <c r="CI49" s="702"/>
      <c r="CJ49" s="702"/>
      <c r="CK49" s="702"/>
      <c r="CL49" s="702"/>
      <c r="CM49" s="702"/>
      <c r="CN49" s="703"/>
      <c r="CP49" s="64"/>
      <c r="CQ49" s="59"/>
      <c r="CR49" s="59"/>
      <c r="CS49" s="59"/>
      <c r="CT49" s="59"/>
      <c r="CU49" s="59"/>
      <c r="CV49" s="59"/>
      <c r="CW49" s="59"/>
      <c r="CX49" s="59"/>
      <c r="CY49" s="59"/>
      <c r="CZ49" s="59"/>
      <c r="DA49" s="59"/>
      <c r="DB49" s="61"/>
      <c r="DC49" s="61"/>
      <c r="DD49" s="61"/>
    </row>
    <row r="50" spans="1:108" ht="24.95" customHeight="1" x14ac:dyDescent="0.25">
      <c r="A50" s="80"/>
      <c r="B50" s="127"/>
      <c r="C50" s="701"/>
      <c r="D50" s="702"/>
      <c r="E50" s="702"/>
      <c r="F50" s="702"/>
      <c r="G50" s="702"/>
      <c r="H50" s="702"/>
      <c r="I50" s="702"/>
      <c r="J50" s="702"/>
      <c r="K50" s="702"/>
      <c r="L50" s="702"/>
      <c r="M50" s="702"/>
      <c r="N50" s="702"/>
      <c r="O50" s="702"/>
      <c r="P50" s="702"/>
      <c r="Q50" s="702"/>
      <c r="R50" s="702"/>
      <c r="S50" s="702"/>
      <c r="T50" s="702"/>
      <c r="U50" s="702"/>
      <c r="V50" s="702"/>
      <c r="W50" s="702"/>
      <c r="X50" s="702"/>
      <c r="Y50" s="702"/>
      <c r="Z50" s="702"/>
      <c r="AA50" s="702"/>
      <c r="AB50" s="702"/>
      <c r="AC50" s="702"/>
      <c r="AD50" s="702"/>
      <c r="AE50" s="702"/>
      <c r="AF50" s="702"/>
      <c r="AG50" s="702"/>
      <c r="AH50" s="702"/>
      <c r="AI50" s="702"/>
      <c r="AJ50" s="702"/>
      <c r="AK50" s="702"/>
      <c r="AL50" s="702"/>
      <c r="AM50" s="702"/>
      <c r="AN50" s="702"/>
      <c r="AO50" s="702"/>
      <c r="AP50" s="702"/>
      <c r="AQ50" s="702"/>
      <c r="AR50" s="702"/>
      <c r="AS50" s="702"/>
      <c r="AT50" s="702"/>
      <c r="AU50" s="702"/>
      <c r="AV50" s="702"/>
      <c r="AW50" s="702"/>
      <c r="AX50" s="702"/>
      <c r="AY50" s="702"/>
      <c r="AZ50" s="702"/>
      <c r="BA50" s="702"/>
      <c r="BB50" s="702"/>
      <c r="BC50" s="702"/>
      <c r="BD50" s="702"/>
      <c r="BE50" s="702"/>
      <c r="BF50" s="702"/>
      <c r="BG50" s="702"/>
      <c r="BH50" s="702"/>
      <c r="BI50" s="702"/>
      <c r="BJ50" s="702"/>
      <c r="BK50" s="702"/>
      <c r="BL50" s="702"/>
      <c r="BM50" s="702"/>
      <c r="BN50" s="702"/>
      <c r="BO50" s="702"/>
      <c r="BP50" s="702"/>
      <c r="BQ50" s="702"/>
      <c r="BR50" s="702"/>
      <c r="BS50" s="702"/>
      <c r="BT50" s="702"/>
      <c r="BU50" s="702"/>
      <c r="BV50" s="702"/>
      <c r="BW50" s="702"/>
      <c r="BX50" s="702"/>
      <c r="BY50" s="702"/>
      <c r="BZ50" s="702"/>
      <c r="CA50" s="702"/>
      <c r="CB50" s="702"/>
      <c r="CC50" s="702"/>
      <c r="CD50" s="702"/>
      <c r="CE50" s="702"/>
      <c r="CF50" s="702"/>
      <c r="CG50" s="702"/>
      <c r="CH50" s="702"/>
      <c r="CI50" s="702"/>
      <c r="CJ50" s="702"/>
      <c r="CK50" s="702"/>
      <c r="CL50" s="702"/>
      <c r="CM50" s="702"/>
      <c r="CN50" s="703"/>
      <c r="CO50" s="92"/>
      <c r="CP50" s="64"/>
      <c r="CQ50" s="59"/>
      <c r="CR50" s="59"/>
      <c r="CS50" s="59"/>
      <c r="CT50" s="59"/>
      <c r="CU50" s="59"/>
      <c r="CV50" s="59"/>
      <c r="CW50" s="59"/>
      <c r="CX50" s="59"/>
      <c r="CY50" s="59"/>
      <c r="CZ50" s="59"/>
      <c r="DA50" s="59"/>
      <c r="DB50" s="61"/>
      <c r="DC50" s="61"/>
      <c r="DD50" s="61"/>
    </row>
    <row r="51" spans="1:108" ht="24.95" customHeight="1" x14ac:dyDescent="0.25">
      <c r="A51" s="80"/>
      <c r="B51" s="127"/>
      <c r="C51" s="701"/>
      <c r="D51" s="702"/>
      <c r="E51" s="702"/>
      <c r="F51" s="702"/>
      <c r="G51" s="702"/>
      <c r="H51" s="702"/>
      <c r="I51" s="702"/>
      <c r="J51" s="702"/>
      <c r="K51" s="702"/>
      <c r="L51" s="702"/>
      <c r="M51" s="702"/>
      <c r="N51" s="702"/>
      <c r="O51" s="702"/>
      <c r="P51" s="702"/>
      <c r="Q51" s="702"/>
      <c r="R51" s="702"/>
      <c r="S51" s="702"/>
      <c r="T51" s="702"/>
      <c r="U51" s="702"/>
      <c r="V51" s="702"/>
      <c r="W51" s="702"/>
      <c r="X51" s="702"/>
      <c r="Y51" s="702"/>
      <c r="Z51" s="702"/>
      <c r="AA51" s="702"/>
      <c r="AB51" s="702"/>
      <c r="AC51" s="702"/>
      <c r="AD51" s="702"/>
      <c r="AE51" s="702"/>
      <c r="AF51" s="702"/>
      <c r="AG51" s="702"/>
      <c r="AH51" s="702"/>
      <c r="AI51" s="702"/>
      <c r="AJ51" s="702"/>
      <c r="AK51" s="702"/>
      <c r="AL51" s="702"/>
      <c r="AM51" s="702"/>
      <c r="AN51" s="702"/>
      <c r="AO51" s="702"/>
      <c r="AP51" s="702"/>
      <c r="AQ51" s="702"/>
      <c r="AR51" s="702"/>
      <c r="AS51" s="702"/>
      <c r="AT51" s="702"/>
      <c r="AU51" s="702"/>
      <c r="AV51" s="702"/>
      <c r="AW51" s="702"/>
      <c r="AX51" s="702"/>
      <c r="AY51" s="702"/>
      <c r="AZ51" s="702"/>
      <c r="BA51" s="702"/>
      <c r="BB51" s="702"/>
      <c r="BC51" s="702"/>
      <c r="BD51" s="702"/>
      <c r="BE51" s="702"/>
      <c r="BF51" s="702"/>
      <c r="BG51" s="702"/>
      <c r="BH51" s="702"/>
      <c r="BI51" s="702"/>
      <c r="BJ51" s="702"/>
      <c r="BK51" s="702"/>
      <c r="BL51" s="702"/>
      <c r="BM51" s="702"/>
      <c r="BN51" s="702"/>
      <c r="BO51" s="702"/>
      <c r="BP51" s="702"/>
      <c r="BQ51" s="702"/>
      <c r="BR51" s="702"/>
      <c r="BS51" s="702"/>
      <c r="BT51" s="702"/>
      <c r="BU51" s="702"/>
      <c r="BV51" s="702"/>
      <c r="BW51" s="702"/>
      <c r="BX51" s="702"/>
      <c r="BY51" s="702"/>
      <c r="BZ51" s="702"/>
      <c r="CA51" s="702"/>
      <c r="CB51" s="702"/>
      <c r="CC51" s="702"/>
      <c r="CD51" s="702"/>
      <c r="CE51" s="702"/>
      <c r="CF51" s="702"/>
      <c r="CG51" s="702"/>
      <c r="CH51" s="702"/>
      <c r="CI51" s="702"/>
      <c r="CJ51" s="702"/>
      <c r="CK51" s="702"/>
      <c r="CL51" s="702"/>
      <c r="CM51" s="702"/>
      <c r="CN51" s="703"/>
      <c r="CO51" s="92"/>
      <c r="CP51" s="64"/>
      <c r="CQ51" s="59"/>
      <c r="CR51" s="59"/>
      <c r="CS51" s="59"/>
      <c r="CT51" s="59"/>
      <c r="CU51" s="59"/>
      <c r="CV51" s="59"/>
      <c r="CW51" s="59"/>
      <c r="CX51" s="59"/>
      <c r="CY51" s="59"/>
      <c r="CZ51" s="59"/>
      <c r="DA51" s="59"/>
      <c r="DB51" s="61"/>
      <c r="DC51" s="61"/>
      <c r="DD51" s="61"/>
    </row>
    <row r="52" spans="1:108" ht="24.95" customHeight="1" x14ac:dyDescent="0.25">
      <c r="A52" s="125"/>
      <c r="C52" s="701"/>
      <c r="D52" s="702"/>
      <c r="E52" s="702"/>
      <c r="F52" s="702"/>
      <c r="G52" s="702"/>
      <c r="H52" s="702"/>
      <c r="I52" s="702"/>
      <c r="J52" s="702"/>
      <c r="K52" s="702"/>
      <c r="L52" s="702"/>
      <c r="M52" s="702"/>
      <c r="N52" s="702"/>
      <c r="O52" s="702"/>
      <c r="P52" s="702"/>
      <c r="Q52" s="702"/>
      <c r="R52" s="702"/>
      <c r="S52" s="702"/>
      <c r="T52" s="702"/>
      <c r="U52" s="702"/>
      <c r="V52" s="702"/>
      <c r="W52" s="702"/>
      <c r="X52" s="702"/>
      <c r="Y52" s="702"/>
      <c r="Z52" s="702"/>
      <c r="AA52" s="702"/>
      <c r="AB52" s="702"/>
      <c r="AC52" s="702"/>
      <c r="AD52" s="702"/>
      <c r="AE52" s="702"/>
      <c r="AF52" s="702"/>
      <c r="AG52" s="702"/>
      <c r="AH52" s="702"/>
      <c r="AI52" s="702"/>
      <c r="AJ52" s="702"/>
      <c r="AK52" s="702"/>
      <c r="AL52" s="702"/>
      <c r="AM52" s="702"/>
      <c r="AN52" s="702"/>
      <c r="AO52" s="702"/>
      <c r="AP52" s="702"/>
      <c r="AQ52" s="702"/>
      <c r="AR52" s="702"/>
      <c r="AS52" s="702"/>
      <c r="AT52" s="702"/>
      <c r="AU52" s="702"/>
      <c r="AV52" s="702"/>
      <c r="AW52" s="702"/>
      <c r="AX52" s="702"/>
      <c r="AY52" s="702"/>
      <c r="AZ52" s="702"/>
      <c r="BA52" s="702"/>
      <c r="BB52" s="702"/>
      <c r="BC52" s="702"/>
      <c r="BD52" s="702"/>
      <c r="BE52" s="702"/>
      <c r="BF52" s="702"/>
      <c r="BG52" s="702"/>
      <c r="BH52" s="702"/>
      <c r="BI52" s="702"/>
      <c r="BJ52" s="702"/>
      <c r="BK52" s="702"/>
      <c r="BL52" s="702"/>
      <c r="BM52" s="702"/>
      <c r="BN52" s="702"/>
      <c r="BO52" s="702"/>
      <c r="BP52" s="702"/>
      <c r="BQ52" s="702"/>
      <c r="BR52" s="702"/>
      <c r="BS52" s="702"/>
      <c r="BT52" s="702"/>
      <c r="BU52" s="702"/>
      <c r="BV52" s="702"/>
      <c r="BW52" s="702"/>
      <c r="BX52" s="702"/>
      <c r="BY52" s="702"/>
      <c r="BZ52" s="702"/>
      <c r="CA52" s="702"/>
      <c r="CB52" s="702"/>
      <c r="CC52" s="702"/>
      <c r="CD52" s="702"/>
      <c r="CE52" s="702"/>
      <c r="CF52" s="702"/>
      <c r="CG52" s="702"/>
      <c r="CH52" s="702"/>
      <c r="CI52" s="702"/>
      <c r="CJ52" s="702"/>
      <c r="CK52" s="702"/>
      <c r="CL52" s="702"/>
      <c r="CM52" s="702"/>
      <c r="CN52" s="703"/>
      <c r="CP52" s="126"/>
      <c r="CQ52" s="59"/>
      <c r="CR52" s="59"/>
      <c r="CS52" s="59"/>
      <c r="CT52" s="59"/>
      <c r="CU52" s="59"/>
      <c r="CV52" s="59"/>
      <c r="CW52" s="59"/>
      <c r="CX52" s="59"/>
      <c r="CY52" s="59"/>
      <c r="CZ52" s="59"/>
      <c r="DA52" s="59"/>
      <c r="DB52" s="61"/>
      <c r="DC52" s="61"/>
      <c r="DD52" s="61"/>
    </row>
    <row r="53" spans="1:108" ht="24.95" customHeight="1" thickBot="1" x14ac:dyDescent="0.3">
      <c r="A53" s="95"/>
      <c r="B53" s="128"/>
      <c r="C53" s="704"/>
      <c r="D53" s="705"/>
      <c r="E53" s="705"/>
      <c r="F53" s="705"/>
      <c r="G53" s="705"/>
      <c r="H53" s="705"/>
      <c r="I53" s="705"/>
      <c r="J53" s="705"/>
      <c r="K53" s="705"/>
      <c r="L53" s="705"/>
      <c r="M53" s="705"/>
      <c r="N53" s="705"/>
      <c r="O53" s="705"/>
      <c r="P53" s="705"/>
      <c r="Q53" s="705"/>
      <c r="R53" s="705"/>
      <c r="S53" s="705"/>
      <c r="T53" s="705"/>
      <c r="U53" s="705"/>
      <c r="V53" s="705"/>
      <c r="W53" s="705"/>
      <c r="X53" s="705"/>
      <c r="Y53" s="705"/>
      <c r="Z53" s="705"/>
      <c r="AA53" s="705"/>
      <c r="AB53" s="705"/>
      <c r="AC53" s="705"/>
      <c r="AD53" s="705"/>
      <c r="AE53" s="705"/>
      <c r="AF53" s="705"/>
      <c r="AG53" s="705"/>
      <c r="AH53" s="705"/>
      <c r="AI53" s="705"/>
      <c r="AJ53" s="705"/>
      <c r="AK53" s="705"/>
      <c r="AL53" s="705"/>
      <c r="AM53" s="705"/>
      <c r="AN53" s="705"/>
      <c r="AO53" s="705"/>
      <c r="AP53" s="705"/>
      <c r="AQ53" s="705"/>
      <c r="AR53" s="705"/>
      <c r="AS53" s="705"/>
      <c r="AT53" s="705"/>
      <c r="AU53" s="705"/>
      <c r="AV53" s="705"/>
      <c r="AW53" s="705"/>
      <c r="AX53" s="705"/>
      <c r="AY53" s="705"/>
      <c r="AZ53" s="705"/>
      <c r="BA53" s="705"/>
      <c r="BB53" s="705"/>
      <c r="BC53" s="705"/>
      <c r="BD53" s="705"/>
      <c r="BE53" s="705"/>
      <c r="BF53" s="705"/>
      <c r="BG53" s="705"/>
      <c r="BH53" s="705"/>
      <c r="BI53" s="705"/>
      <c r="BJ53" s="705"/>
      <c r="BK53" s="705"/>
      <c r="BL53" s="705"/>
      <c r="BM53" s="705"/>
      <c r="BN53" s="705"/>
      <c r="BO53" s="705"/>
      <c r="BP53" s="705"/>
      <c r="BQ53" s="705"/>
      <c r="BR53" s="705"/>
      <c r="BS53" s="705"/>
      <c r="BT53" s="705"/>
      <c r="BU53" s="705"/>
      <c r="BV53" s="705"/>
      <c r="BW53" s="705"/>
      <c r="BX53" s="705"/>
      <c r="BY53" s="705"/>
      <c r="BZ53" s="705"/>
      <c r="CA53" s="705"/>
      <c r="CB53" s="705"/>
      <c r="CC53" s="705"/>
      <c r="CD53" s="705"/>
      <c r="CE53" s="705"/>
      <c r="CF53" s="705"/>
      <c r="CG53" s="705"/>
      <c r="CH53" s="705"/>
      <c r="CI53" s="705"/>
      <c r="CJ53" s="705"/>
      <c r="CK53" s="705"/>
      <c r="CL53" s="705"/>
      <c r="CM53" s="705"/>
      <c r="CN53" s="706"/>
      <c r="CO53" s="59"/>
      <c r="CP53" s="64"/>
      <c r="CQ53" s="61"/>
      <c r="CR53" s="61"/>
      <c r="CS53" s="61"/>
      <c r="CT53" s="61"/>
      <c r="CU53" s="61"/>
      <c r="CV53" s="61"/>
      <c r="CW53" s="61"/>
      <c r="CX53" s="61"/>
      <c r="CY53" s="61"/>
      <c r="CZ53" s="61"/>
      <c r="DA53" s="61"/>
      <c r="DB53" s="61"/>
      <c r="DC53" s="61"/>
      <c r="DD53" s="61"/>
    </row>
    <row r="54" spans="1:108" ht="24.95" customHeight="1" thickBot="1" x14ac:dyDescent="0.3">
      <c r="A54" s="110"/>
      <c r="B54" s="61"/>
      <c r="C54" s="130"/>
      <c r="D54" s="61"/>
      <c r="E54" s="59"/>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CJ54" s="61"/>
      <c r="CK54" s="61"/>
      <c r="CL54" s="61"/>
      <c r="CM54" s="61"/>
      <c r="CN54" s="61"/>
      <c r="CO54" s="61"/>
      <c r="CP54" s="111"/>
      <c r="CQ54" s="61"/>
      <c r="CR54" s="61"/>
      <c r="CS54" s="61"/>
      <c r="CT54" s="61"/>
      <c r="CU54" s="61"/>
      <c r="CV54" s="61"/>
      <c r="CW54" s="61"/>
      <c r="CX54" s="61"/>
      <c r="CY54" s="61"/>
      <c r="CZ54" s="61"/>
      <c r="DA54" s="61"/>
      <c r="DB54" s="61"/>
      <c r="DC54" s="61"/>
      <c r="DD54" s="61"/>
    </row>
    <row r="55" spans="1:108" ht="24.95" customHeight="1" thickTop="1" x14ac:dyDescent="0.25">
      <c r="A55" s="680" t="s">
        <v>275</v>
      </c>
      <c r="B55" s="681"/>
      <c r="C55" s="681"/>
      <c r="D55" s="681"/>
      <c r="E55" s="681"/>
      <c r="F55" s="681"/>
      <c r="G55" s="681"/>
      <c r="H55" s="681"/>
      <c r="I55" s="681"/>
      <c r="J55" s="684"/>
      <c r="K55" s="684"/>
      <c r="L55" s="684"/>
      <c r="M55" s="684"/>
      <c r="N55" s="684"/>
      <c r="O55" s="684"/>
      <c r="P55" s="684"/>
      <c r="Q55" s="684"/>
      <c r="R55" s="684"/>
      <c r="S55" s="684"/>
      <c r="T55" s="684"/>
      <c r="U55" s="684"/>
      <c r="V55" s="684"/>
      <c r="W55" s="684"/>
      <c r="X55" s="684"/>
      <c r="Y55" s="684"/>
      <c r="Z55" s="684"/>
      <c r="AA55" s="684"/>
      <c r="AB55" s="684"/>
      <c r="AC55" s="685"/>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111"/>
      <c r="CQ55" s="61"/>
      <c r="CR55" s="61"/>
      <c r="CS55" s="61"/>
      <c r="CT55" s="61"/>
      <c r="CU55" s="61"/>
      <c r="CV55" s="61"/>
      <c r="CW55" s="61"/>
      <c r="CX55" s="61"/>
      <c r="CY55" s="61"/>
      <c r="CZ55" s="61"/>
      <c r="DA55" s="61"/>
      <c r="DB55" s="61"/>
      <c r="DC55" s="61"/>
      <c r="DD55" s="61"/>
    </row>
    <row r="56" spans="1:108" ht="24.95" customHeight="1" thickBot="1" x14ac:dyDescent="0.3">
      <c r="A56" s="682"/>
      <c r="B56" s="683"/>
      <c r="C56" s="683"/>
      <c r="D56" s="683"/>
      <c r="E56" s="683"/>
      <c r="F56" s="683"/>
      <c r="G56" s="683"/>
      <c r="H56" s="683"/>
      <c r="I56" s="683"/>
      <c r="J56" s="686"/>
      <c r="K56" s="686"/>
      <c r="L56" s="686"/>
      <c r="M56" s="686"/>
      <c r="N56" s="686"/>
      <c r="O56" s="686"/>
      <c r="P56" s="686"/>
      <c r="Q56" s="686"/>
      <c r="R56" s="686"/>
      <c r="S56" s="686"/>
      <c r="T56" s="686"/>
      <c r="U56" s="686"/>
      <c r="V56" s="686"/>
      <c r="W56" s="686"/>
      <c r="X56" s="686"/>
      <c r="Y56" s="686"/>
      <c r="Z56" s="686"/>
      <c r="AA56" s="686"/>
      <c r="AB56" s="686"/>
      <c r="AC56" s="687"/>
      <c r="AD56" s="131"/>
      <c r="AE56" s="131"/>
      <c r="AF56" s="131"/>
      <c r="AG56" s="131"/>
      <c r="AH56" s="131"/>
      <c r="AI56" s="131"/>
      <c r="AJ56" s="131"/>
      <c r="AK56" s="131"/>
      <c r="AL56" s="131"/>
      <c r="AM56" s="131"/>
      <c r="AN56" s="131"/>
      <c r="AO56" s="131"/>
      <c r="AP56" s="131"/>
      <c r="AQ56" s="131"/>
      <c r="AR56" s="131"/>
      <c r="AS56" s="131"/>
      <c r="AT56" s="131"/>
      <c r="AU56" s="131"/>
      <c r="AV56" s="131"/>
      <c r="AW56" s="131"/>
      <c r="AX56" s="88"/>
      <c r="AY56" s="132"/>
      <c r="AZ56" s="70"/>
      <c r="BA56" s="70"/>
      <c r="BB56" s="70"/>
      <c r="BC56" s="70"/>
      <c r="BD56" s="133"/>
      <c r="BE56" s="70"/>
      <c r="BF56" s="70"/>
      <c r="BG56" s="70"/>
      <c r="BH56" s="70"/>
      <c r="BI56" s="70"/>
      <c r="BJ56" s="70"/>
      <c r="BK56" s="70"/>
      <c r="BL56" s="70"/>
      <c r="BM56" s="70"/>
      <c r="BN56" s="70"/>
      <c r="BO56" s="70"/>
      <c r="BP56" s="70"/>
      <c r="BQ56" s="70"/>
      <c r="BR56" s="70"/>
      <c r="BS56" s="133"/>
      <c r="BT56" s="70"/>
      <c r="BU56" s="70"/>
      <c r="BV56" s="70"/>
      <c r="BW56" s="70"/>
      <c r="BX56" s="70"/>
      <c r="BY56" s="70"/>
      <c r="BZ56" s="70"/>
      <c r="CA56" s="70"/>
      <c r="CB56" s="70"/>
      <c r="CC56" s="70"/>
      <c r="CD56" s="70"/>
      <c r="CE56" s="70"/>
      <c r="CF56" s="70"/>
      <c r="CG56" s="70"/>
      <c r="CH56" s="70"/>
      <c r="CI56" s="70"/>
      <c r="CJ56" s="70"/>
      <c r="CK56" s="70"/>
      <c r="CL56" s="70"/>
      <c r="CM56" s="70"/>
      <c r="CN56" s="70"/>
      <c r="CO56" s="70"/>
      <c r="CP56" s="366" t="s">
        <v>505</v>
      </c>
      <c r="CQ56" s="61"/>
      <c r="CR56" s="61"/>
      <c r="CS56" s="61"/>
      <c r="CT56" s="61"/>
      <c r="CU56" s="61"/>
      <c r="CV56" s="61"/>
      <c r="CW56" s="61"/>
      <c r="CX56" s="61"/>
      <c r="CY56" s="61"/>
      <c r="CZ56" s="61"/>
      <c r="DA56" s="61"/>
      <c r="DB56" s="61"/>
      <c r="DC56" s="61"/>
      <c r="DD56" s="61"/>
    </row>
    <row r="57" spans="1:108" ht="24.95" customHeight="1" x14ac:dyDescent="0.3">
      <c r="A57" s="61"/>
      <c r="B57" s="61"/>
      <c r="C57" s="61"/>
      <c r="D57" s="61"/>
      <c r="E57" s="59"/>
      <c r="F57" s="61"/>
      <c r="G57" s="61"/>
      <c r="H57" s="61"/>
      <c r="I57" s="61"/>
      <c r="J57" s="61"/>
      <c r="K57" s="61"/>
      <c r="L57" s="61"/>
      <c r="M57" s="61"/>
      <c r="N57" s="117"/>
      <c r="O57" s="118"/>
      <c r="P57" s="118"/>
      <c r="Q57" s="118"/>
      <c r="R57" s="118"/>
      <c r="S57" s="118"/>
      <c r="T57" s="118"/>
      <c r="U57" s="118"/>
      <c r="V57" s="118"/>
      <c r="W57" s="119"/>
      <c r="X57" s="120"/>
      <c r="Y57" s="118"/>
      <c r="Z57" s="118"/>
      <c r="AA57" s="118"/>
      <c r="AB57" s="118"/>
      <c r="AC57" s="118"/>
      <c r="AD57" s="118"/>
      <c r="AE57" s="121"/>
      <c r="AF57" s="121"/>
      <c r="AG57" s="121"/>
      <c r="AH57" s="121"/>
      <c r="AI57" s="122"/>
      <c r="AJ57" s="118"/>
      <c r="AK57" s="119"/>
      <c r="AL57" s="118"/>
      <c r="AM57" s="118"/>
      <c r="AN57" s="118"/>
      <c r="AO57" s="118"/>
      <c r="AP57" s="118"/>
      <c r="AQ57" s="118"/>
      <c r="AR57" s="118"/>
      <c r="AS57" s="118"/>
      <c r="AT57" s="118"/>
      <c r="AU57" s="118"/>
      <c r="AV57" s="118"/>
      <c r="AW57" s="118"/>
      <c r="AX57" s="118"/>
      <c r="AY57" s="118"/>
      <c r="AZ57" s="118"/>
      <c r="BA57" s="118"/>
      <c r="BB57" s="118"/>
      <c r="BC57" s="118"/>
      <c r="BD57" s="118"/>
      <c r="BE57" s="118"/>
      <c r="BF57" s="97"/>
      <c r="BG57" s="97"/>
      <c r="BH57" s="97"/>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row>
    <row r="58" spans="1:108" ht="24.95" customHeight="1" x14ac:dyDescent="0.3">
      <c r="A58" s="61"/>
      <c r="B58" s="61"/>
      <c r="C58" s="61"/>
      <c r="D58" s="61"/>
      <c r="E58" s="59"/>
      <c r="F58" s="61"/>
      <c r="G58" s="61"/>
      <c r="H58" s="61"/>
      <c r="I58" s="61"/>
      <c r="J58" s="61"/>
      <c r="K58" s="61"/>
      <c r="L58" s="61"/>
      <c r="M58" s="61"/>
      <c r="N58" s="117"/>
      <c r="O58" s="119"/>
      <c r="P58" s="119"/>
      <c r="Q58" s="119"/>
      <c r="R58" s="118"/>
      <c r="S58" s="118"/>
      <c r="T58" s="118"/>
      <c r="U58" s="118"/>
      <c r="V58" s="119"/>
      <c r="W58" s="118"/>
      <c r="X58" s="123"/>
      <c r="Y58" s="688"/>
      <c r="Z58" s="688"/>
      <c r="AA58" s="688"/>
      <c r="AB58" s="688"/>
      <c r="AC58" s="688"/>
      <c r="AD58" s="688"/>
      <c r="AE58" s="688"/>
      <c r="AF58" s="688"/>
      <c r="AG58" s="688"/>
      <c r="AH58" s="688"/>
      <c r="AI58" s="688"/>
      <c r="AJ58" s="688"/>
      <c r="AK58" s="688"/>
      <c r="AL58" s="688"/>
      <c r="AM58" s="688"/>
      <c r="AN58" s="688"/>
      <c r="AO58" s="688"/>
      <c r="AP58" s="688"/>
      <c r="AQ58" s="688"/>
      <c r="AR58" s="688"/>
      <c r="AS58" s="688"/>
      <c r="AT58" s="688"/>
      <c r="AU58" s="688"/>
      <c r="AV58" s="688"/>
      <c r="AW58" s="688"/>
      <c r="AX58" s="688"/>
      <c r="AY58" s="688"/>
      <c r="AZ58" s="688"/>
      <c r="BA58" s="688"/>
      <c r="BB58" s="688"/>
      <c r="BC58" s="688"/>
      <c r="BD58" s="688"/>
      <c r="BE58" s="688"/>
      <c r="BF58" s="688"/>
      <c r="BG58" s="688"/>
      <c r="BH58" s="688"/>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row>
    <row r="59" spans="1:108" ht="24.95" customHeight="1" x14ac:dyDescent="0.3">
      <c r="A59" s="61"/>
      <c r="B59" s="61"/>
      <c r="C59" s="61"/>
      <c r="D59" s="61"/>
      <c r="E59" s="59"/>
      <c r="F59" s="61"/>
      <c r="G59" s="61"/>
      <c r="H59" s="61"/>
      <c r="I59" s="61"/>
      <c r="J59" s="61"/>
      <c r="K59" s="61"/>
      <c r="L59" s="61"/>
      <c r="M59" s="61"/>
      <c r="N59" s="114"/>
      <c r="O59" s="118"/>
      <c r="P59" s="118"/>
      <c r="Q59" s="118"/>
      <c r="R59" s="121"/>
      <c r="S59" s="121"/>
      <c r="T59" s="121"/>
      <c r="U59" s="121"/>
      <c r="V59" s="134"/>
      <c r="W59" s="135"/>
      <c r="X59" s="123"/>
      <c r="Y59" s="688"/>
      <c r="Z59" s="688"/>
      <c r="AA59" s="688"/>
      <c r="AB59" s="688"/>
      <c r="AC59" s="688"/>
      <c r="AD59" s="688"/>
      <c r="AE59" s="688"/>
      <c r="AF59" s="688"/>
      <c r="AG59" s="688"/>
      <c r="AH59" s="688"/>
      <c r="AI59" s="688"/>
      <c r="AJ59" s="688"/>
      <c r="AK59" s="688"/>
      <c r="AL59" s="688"/>
      <c r="AM59" s="688"/>
      <c r="AN59" s="688"/>
      <c r="AO59" s="688"/>
      <c r="AP59" s="688"/>
      <c r="AQ59" s="688"/>
      <c r="AR59" s="688"/>
      <c r="AS59" s="688"/>
      <c r="AT59" s="688"/>
      <c r="AU59" s="688"/>
      <c r="AV59" s="688"/>
      <c r="AW59" s="688"/>
      <c r="AX59" s="688"/>
      <c r="AY59" s="688"/>
      <c r="AZ59" s="688"/>
      <c r="BA59" s="688"/>
      <c r="BB59" s="688"/>
      <c r="BC59" s="688"/>
      <c r="BD59" s="688"/>
      <c r="BE59" s="688"/>
      <c r="BF59" s="688"/>
      <c r="BG59" s="688"/>
      <c r="BH59" s="688"/>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row>
    <row r="60" spans="1:108" ht="24.95" customHeight="1" x14ac:dyDescent="0.2">
      <c r="N60" s="136"/>
      <c r="O60" s="137"/>
      <c r="P60" s="137"/>
      <c r="Q60" s="137"/>
      <c r="R60" s="138"/>
      <c r="S60" s="138"/>
      <c r="T60" s="138"/>
      <c r="U60" s="138"/>
      <c r="V60" s="139"/>
      <c r="W60" s="140"/>
      <c r="X60" s="140"/>
      <c r="Y60" s="141"/>
      <c r="Z60" s="141"/>
      <c r="AA60" s="141"/>
      <c r="AB60" s="142"/>
      <c r="AC60" s="142"/>
      <c r="AD60" s="142"/>
      <c r="AE60" s="142"/>
      <c r="AF60" s="142"/>
      <c r="AG60" s="142"/>
      <c r="AH60" s="142"/>
      <c r="AI60" s="142"/>
      <c r="AJ60" s="142"/>
      <c r="AK60" s="142"/>
      <c r="AL60" s="142"/>
      <c r="AM60" s="142"/>
      <c r="AN60" s="142"/>
      <c r="AO60" s="142"/>
      <c r="AP60" s="142"/>
      <c r="AQ60" s="142"/>
      <c r="AR60" s="142"/>
      <c r="AS60" s="142"/>
      <c r="AT60" s="142"/>
      <c r="AU60" s="142"/>
      <c r="AV60" s="142"/>
      <c r="AW60" s="142"/>
      <c r="AX60" s="142"/>
      <c r="AY60" s="142"/>
      <c r="AZ60" s="142"/>
      <c r="BA60" s="142"/>
      <c r="BB60" s="142"/>
      <c r="BC60" s="142"/>
      <c r="BD60" s="142"/>
      <c r="BE60" s="142"/>
      <c r="BF60" s="143"/>
      <c r="BG60" s="143"/>
      <c r="BH60" s="143"/>
    </row>
  </sheetData>
  <sheetProtection sheet="1" scenarios="1"/>
  <mergeCells count="66">
    <mergeCell ref="A11:CP11"/>
    <mergeCell ref="B12:C12"/>
    <mergeCell ref="B13:P13"/>
    <mergeCell ref="Q13:CL13"/>
    <mergeCell ref="A1:CP3"/>
    <mergeCell ref="A4:AN5"/>
    <mergeCell ref="BC4:CP5"/>
    <mergeCell ref="A7:CP7"/>
    <mergeCell ref="B9:I9"/>
    <mergeCell ref="J9:BA9"/>
    <mergeCell ref="BE9:BJ9"/>
    <mergeCell ref="BL9:BX9"/>
    <mergeCell ref="BZ9:CA9"/>
    <mergeCell ref="CC9:CO9"/>
    <mergeCell ref="B14:C14"/>
    <mergeCell ref="BY15:CA15"/>
    <mergeCell ref="CB15:CL15"/>
    <mergeCell ref="CT15:FR15"/>
    <mergeCell ref="B16:C16"/>
    <mergeCell ref="BA15:BC15"/>
    <mergeCell ref="BD15:BL15"/>
    <mergeCell ref="BM15:BO15"/>
    <mergeCell ref="BP15:BX15"/>
    <mergeCell ref="AC15:AE15"/>
    <mergeCell ref="AF15:AN15"/>
    <mergeCell ref="AZ21:BE21"/>
    <mergeCell ref="B17:P17"/>
    <mergeCell ref="Q17:AB17"/>
    <mergeCell ref="AC17:AF17"/>
    <mergeCell ref="AO15:AQ15"/>
    <mergeCell ref="AR15:AZ15"/>
    <mergeCell ref="B15:P15"/>
    <mergeCell ref="Q15:S15"/>
    <mergeCell ref="T15:AB15"/>
    <mergeCell ref="Q23:S23"/>
    <mergeCell ref="AC23:AE23"/>
    <mergeCell ref="AF23:AN23"/>
    <mergeCell ref="B18:C18"/>
    <mergeCell ref="A19:CP19"/>
    <mergeCell ref="B20:CO20"/>
    <mergeCell ref="B21:P21"/>
    <mergeCell ref="Q21:S21"/>
    <mergeCell ref="T21:X21"/>
    <mergeCell ref="Y21:AA21"/>
    <mergeCell ref="AB21:AF21"/>
    <mergeCell ref="AG21:AI21"/>
    <mergeCell ref="AJ21:AN21"/>
    <mergeCell ref="AO21:AQ21"/>
    <mergeCell ref="AR21:AV21"/>
    <mergeCell ref="AW21:AY21"/>
    <mergeCell ref="T23:AB23"/>
    <mergeCell ref="BF21:CK21"/>
    <mergeCell ref="A55:I56"/>
    <mergeCell ref="J55:AC56"/>
    <mergeCell ref="Y58:BH59"/>
    <mergeCell ref="BY23:CK23"/>
    <mergeCell ref="B25:P25"/>
    <mergeCell ref="B46:CO46"/>
    <mergeCell ref="C47:CN53"/>
    <mergeCell ref="AO23:AQ23"/>
    <mergeCell ref="AR23:AZ23"/>
    <mergeCell ref="BA23:BC23"/>
    <mergeCell ref="BD23:BL23"/>
    <mergeCell ref="BM23:BO23"/>
    <mergeCell ref="BP23:BX23"/>
    <mergeCell ref="B23:P23"/>
  </mergeCells>
  <phoneticPr fontId="1"/>
  <conditionalFormatting sqref="J9 BL9 CC9">
    <cfRule type="notContainsBlanks" dxfId="9" priority="5">
      <formula>LEN(TRIM(J9))&gt;0</formula>
    </cfRule>
  </conditionalFormatting>
  <conditionalFormatting sqref="B12:C12">
    <cfRule type="cellIs" dxfId="8" priority="4" operator="equal">
      <formula>"☑"</formula>
    </cfRule>
  </conditionalFormatting>
  <conditionalFormatting sqref="B14:C14">
    <cfRule type="cellIs" dxfId="7" priority="3" operator="equal">
      <formula>"☑"</formula>
    </cfRule>
  </conditionalFormatting>
  <conditionalFormatting sqref="B16:C16">
    <cfRule type="cellIs" dxfId="6" priority="2" operator="equal">
      <formula>"☑"</formula>
    </cfRule>
  </conditionalFormatting>
  <conditionalFormatting sqref="B16:C16">
    <cfRule type="cellIs" dxfId="5" priority="1" operator="equal">
      <formula>"☑"</formula>
    </cfRule>
  </conditionalFormatting>
  <dataValidations count="3">
    <dataValidation type="textLength" allowBlank="1" showInputMessage="1" showErrorMessage="1" errorTitle="文字数オーバー" error="担当者名は各6文字までしか入力できません" sqref="BL9 CC9" xr:uid="{32253FC9-E9D6-45F4-B186-5E835F958704}">
      <formula1>1</formula1>
      <formula2>6</formula2>
    </dataValidation>
    <dataValidation imeMode="on" allowBlank="1" showInputMessage="1" showErrorMessage="1" sqref="BZ9" xr:uid="{41794003-E52C-4904-8132-160E2E71E726}"/>
    <dataValidation type="list" allowBlank="1" showInputMessage="1" showErrorMessage="1" sqref="Q15:S15 AC15:AE15 AO15:AQ15 BA15:BC15 BM15:BO15 BY15:CA15 Q21:S21 AO21:AQ21 Y21:AA21 AG21:AI21 AW21:AY21 Q23:S23 AC23:AE23 AO23:AQ23 BA23:BC23 BM23:BO23" xr:uid="{A2AB75AF-5D58-4B76-91E3-F795E7E6D42A}">
      <formula1>"□,☑"</formula1>
    </dataValidation>
  </dataValidations>
  <printOptions horizontalCentered="1"/>
  <pageMargins left="0.31496062992125984" right="0.27559055118110237" top="0.39370078740157483" bottom="0.23622047244094491" header="0.15748031496062992" footer="0"/>
  <pageSetup paperSize="9" scale="64" fitToHeight="0" orientation="portrait" r:id="rId1"/>
  <headerFooter alignWithMargins="0">
    <oddFooter xml:space="preserve">&amp;R&amp;"Century,標準"&amp;20 </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A2AC8-67B0-4593-B7A9-E8B962F59D0D}">
  <sheetPr>
    <tabColor rgb="FFFFFFDD"/>
    <pageSetUpPr fitToPage="1"/>
  </sheetPr>
  <dimension ref="A1:FR60"/>
  <sheetViews>
    <sheetView showGridLines="0" view="pageBreakPreview" zoomScale="80" zoomScaleNormal="75" zoomScaleSheetLayoutView="80" workbookViewId="0">
      <selection activeCell="AB1" sqref="AB1:BS2"/>
    </sheetView>
  </sheetViews>
  <sheetFormatPr defaultColWidth="1.625" defaultRowHeight="24.95" customHeight="1" x14ac:dyDescent="0.15"/>
  <cols>
    <col min="1" max="4" width="1.625" style="55"/>
    <col min="6" max="16384" width="1.625" style="55"/>
  </cols>
  <sheetData>
    <row r="1" spans="1:174" ht="24.95" customHeight="1" x14ac:dyDescent="0.15">
      <c r="A1" s="654" t="s">
        <v>410</v>
      </c>
      <c r="B1" s="654"/>
      <c r="C1" s="654"/>
      <c r="D1" s="654"/>
      <c r="E1" s="654"/>
      <c r="F1" s="654"/>
      <c r="G1" s="654"/>
      <c r="H1" s="654"/>
      <c r="I1" s="654"/>
      <c r="J1" s="654"/>
      <c r="K1" s="654"/>
      <c r="L1" s="654"/>
      <c r="M1" s="654"/>
      <c r="N1" s="654"/>
      <c r="O1" s="654"/>
      <c r="P1" s="654"/>
      <c r="Q1" s="654"/>
      <c r="R1" s="654"/>
      <c r="S1" s="654"/>
      <c r="T1" s="654"/>
      <c r="U1" s="654"/>
      <c r="V1" s="654"/>
      <c r="W1" s="654"/>
      <c r="X1" s="654"/>
      <c r="Y1" s="654"/>
      <c r="Z1" s="654"/>
      <c r="AA1" s="654"/>
      <c r="AB1" s="654"/>
      <c r="AC1" s="654"/>
      <c r="AD1" s="654"/>
      <c r="AE1" s="654"/>
      <c r="AF1" s="654"/>
      <c r="AG1" s="654"/>
      <c r="AH1" s="654"/>
      <c r="AI1" s="654"/>
      <c r="AJ1" s="654"/>
      <c r="AK1" s="654"/>
      <c r="AL1" s="654"/>
      <c r="AM1" s="654"/>
      <c r="AN1" s="654"/>
      <c r="AO1" s="654"/>
      <c r="AP1" s="654"/>
      <c r="AQ1" s="654"/>
      <c r="AR1" s="654"/>
      <c r="AS1" s="654"/>
      <c r="AT1" s="654"/>
      <c r="AU1" s="654"/>
      <c r="AV1" s="654"/>
      <c r="AW1" s="654"/>
      <c r="AX1" s="654"/>
      <c r="AY1" s="654"/>
      <c r="AZ1" s="654"/>
      <c r="BA1" s="654"/>
      <c r="BB1" s="654"/>
      <c r="BC1" s="654"/>
      <c r="BD1" s="654"/>
      <c r="BE1" s="654"/>
      <c r="BF1" s="654"/>
      <c r="BG1" s="654"/>
      <c r="BH1" s="654"/>
      <c r="BI1" s="654"/>
      <c r="BJ1" s="654"/>
      <c r="BK1" s="654"/>
      <c r="BL1" s="654"/>
      <c r="BM1" s="654"/>
      <c r="BN1" s="654"/>
      <c r="BO1" s="654"/>
      <c r="BP1" s="654"/>
      <c r="BQ1" s="654"/>
      <c r="BR1" s="654"/>
      <c r="BS1" s="654"/>
      <c r="BT1" s="654"/>
      <c r="BU1" s="654"/>
      <c r="BV1" s="654"/>
      <c r="BW1" s="654"/>
      <c r="BX1" s="654"/>
      <c r="BY1" s="654"/>
      <c r="BZ1" s="654"/>
      <c r="CA1" s="654"/>
      <c r="CB1" s="654"/>
      <c r="CC1" s="654"/>
      <c r="CD1" s="654"/>
      <c r="CE1" s="654"/>
      <c r="CF1" s="654"/>
      <c r="CG1" s="654"/>
      <c r="CH1" s="654"/>
      <c r="CI1" s="654"/>
      <c r="CJ1" s="654"/>
      <c r="CK1" s="654"/>
      <c r="CL1" s="654"/>
      <c r="CM1" s="654"/>
      <c r="CN1" s="654"/>
      <c r="CO1" s="654"/>
      <c r="CP1" s="654"/>
      <c r="CQ1" s="54"/>
      <c r="CR1" s="54"/>
      <c r="CS1" s="54"/>
      <c r="CT1" s="54"/>
      <c r="CU1" s="54"/>
      <c r="CV1" s="54"/>
      <c r="CW1" s="54"/>
      <c r="CX1" s="54"/>
      <c r="CY1" s="54"/>
      <c r="CZ1" s="54"/>
      <c r="DA1" s="54"/>
      <c r="DB1" s="54"/>
      <c r="DC1" s="54"/>
      <c r="DD1" s="54"/>
    </row>
    <row r="2" spans="1:174" ht="24.95" customHeight="1" x14ac:dyDescent="0.15">
      <c r="A2" s="654"/>
      <c r="B2" s="654"/>
      <c r="C2" s="654"/>
      <c r="D2" s="654"/>
      <c r="E2" s="654"/>
      <c r="F2" s="654"/>
      <c r="G2" s="654"/>
      <c r="H2" s="654"/>
      <c r="I2" s="654"/>
      <c r="J2" s="654"/>
      <c r="K2" s="654"/>
      <c r="L2" s="654"/>
      <c r="M2" s="654"/>
      <c r="N2" s="654"/>
      <c r="O2" s="654"/>
      <c r="P2" s="654"/>
      <c r="Q2" s="654"/>
      <c r="R2" s="654"/>
      <c r="S2" s="654"/>
      <c r="T2" s="654"/>
      <c r="U2" s="654"/>
      <c r="V2" s="654"/>
      <c r="W2" s="654"/>
      <c r="X2" s="654"/>
      <c r="Y2" s="654"/>
      <c r="Z2" s="654"/>
      <c r="AA2" s="654"/>
      <c r="AB2" s="654"/>
      <c r="AC2" s="654"/>
      <c r="AD2" s="654"/>
      <c r="AE2" s="654"/>
      <c r="AF2" s="654"/>
      <c r="AG2" s="654"/>
      <c r="AH2" s="654"/>
      <c r="AI2" s="654"/>
      <c r="AJ2" s="654"/>
      <c r="AK2" s="654"/>
      <c r="AL2" s="654"/>
      <c r="AM2" s="654"/>
      <c r="AN2" s="654"/>
      <c r="AO2" s="654"/>
      <c r="AP2" s="654"/>
      <c r="AQ2" s="654"/>
      <c r="AR2" s="654"/>
      <c r="AS2" s="654"/>
      <c r="AT2" s="654"/>
      <c r="AU2" s="654"/>
      <c r="AV2" s="654"/>
      <c r="AW2" s="654"/>
      <c r="AX2" s="654"/>
      <c r="AY2" s="654"/>
      <c r="AZ2" s="654"/>
      <c r="BA2" s="654"/>
      <c r="BB2" s="654"/>
      <c r="BC2" s="654"/>
      <c r="BD2" s="654"/>
      <c r="BE2" s="654"/>
      <c r="BF2" s="654"/>
      <c r="BG2" s="654"/>
      <c r="BH2" s="654"/>
      <c r="BI2" s="654"/>
      <c r="BJ2" s="654"/>
      <c r="BK2" s="654"/>
      <c r="BL2" s="654"/>
      <c r="BM2" s="654"/>
      <c r="BN2" s="654"/>
      <c r="BO2" s="654"/>
      <c r="BP2" s="654"/>
      <c r="BQ2" s="654"/>
      <c r="BR2" s="654"/>
      <c r="BS2" s="654"/>
      <c r="BT2" s="654"/>
      <c r="BU2" s="654"/>
      <c r="BV2" s="654"/>
      <c r="BW2" s="654"/>
      <c r="BX2" s="654"/>
      <c r="BY2" s="654"/>
      <c r="BZ2" s="654"/>
      <c r="CA2" s="654"/>
      <c r="CB2" s="654"/>
      <c r="CC2" s="654"/>
      <c r="CD2" s="654"/>
      <c r="CE2" s="654"/>
      <c r="CF2" s="654"/>
      <c r="CG2" s="654"/>
      <c r="CH2" s="654"/>
      <c r="CI2" s="654"/>
      <c r="CJ2" s="654"/>
      <c r="CK2" s="654"/>
      <c r="CL2" s="654"/>
      <c r="CM2" s="654"/>
      <c r="CN2" s="654"/>
      <c r="CO2" s="654"/>
      <c r="CP2" s="654"/>
      <c r="CQ2" s="54"/>
      <c r="CR2" s="54"/>
      <c r="CS2" s="54"/>
      <c r="CT2" s="54"/>
      <c r="CU2" s="54"/>
      <c r="CV2" s="54"/>
      <c r="CW2" s="54"/>
      <c r="CX2" s="54"/>
      <c r="CY2" s="54"/>
      <c r="CZ2" s="54"/>
      <c r="DA2" s="54"/>
      <c r="DB2" s="54"/>
      <c r="DC2" s="54"/>
      <c r="DD2" s="54"/>
    </row>
    <row r="3" spans="1:174" ht="24.95" customHeight="1" thickBot="1" x14ac:dyDescent="0.2">
      <c r="A3" s="654"/>
      <c r="B3" s="654"/>
      <c r="C3" s="654"/>
      <c r="D3" s="654"/>
      <c r="E3" s="654"/>
      <c r="F3" s="654"/>
      <c r="G3" s="654"/>
      <c r="H3" s="654"/>
      <c r="I3" s="654"/>
      <c r="J3" s="654"/>
      <c r="K3" s="654"/>
      <c r="L3" s="654"/>
      <c r="M3" s="654"/>
      <c r="N3" s="654"/>
      <c r="O3" s="654"/>
      <c r="P3" s="654"/>
      <c r="Q3" s="654"/>
      <c r="R3" s="654"/>
      <c r="S3" s="654"/>
      <c r="T3" s="654"/>
      <c r="U3" s="654"/>
      <c r="V3" s="654"/>
      <c r="W3" s="654"/>
      <c r="X3" s="654"/>
      <c r="Y3" s="654"/>
      <c r="Z3" s="654"/>
      <c r="AA3" s="654"/>
      <c r="AB3" s="654"/>
      <c r="AC3" s="654"/>
      <c r="AD3" s="654"/>
      <c r="AE3" s="654"/>
      <c r="AF3" s="654"/>
      <c r="AG3" s="654"/>
      <c r="AH3" s="654"/>
      <c r="AI3" s="654"/>
      <c r="AJ3" s="654"/>
      <c r="AK3" s="654"/>
      <c r="AL3" s="654"/>
      <c r="AM3" s="654"/>
      <c r="AN3" s="654"/>
      <c r="AO3" s="654"/>
      <c r="AP3" s="654"/>
      <c r="AQ3" s="654"/>
      <c r="AR3" s="654"/>
      <c r="AS3" s="654"/>
      <c r="AT3" s="654"/>
      <c r="AU3" s="654"/>
      <c r="AV3" s="654"/>
      <c r="AW3" s="654"/>
      <c r="AX3" s="654"/>
      <c r="AY3" s="654"/>
      <c r="AZ3" s="654"/>
      <c r="BA3" s="654"/>
      <c r="BB3" s="654"/>
      <c r="BC3" s="654"/>
      <c r="BD3" s="654"/>
      <c r="BE3" s="654"/>
      <c r="BF3" s="654"/>
      <c r="BG3" s="654"/>
      <c r="BH3" s="654"/>
      <c r="BI3" s="654"/>
      <c r="BJ3" s="654"/>
      <c r="BK3" s="654"/>
      <c r="BL3" s="654"/>
      <c r="BM3" s="654"/>
      <c r="BN3" s="654"/>
      <c r="BO3" s="654"/>
      <c r="BP3" s="654"/>
      <c r="BQ3" s="654"/>
      <c r="BR3" s="654"/>
      <c r="BS3" s="654"/>
      <c r="BT3" s="654"/>
      <c r="BU3" s="654"/>
      <c r="BV3" s="654"/>
      <c r="BW3" s="654"/>
      <c r="BX3" s="654"/>
      <c r="BY3" s="654"/>
      <c r="BZ3" s="654"/>
      <c r="CA3" s="654"/>
      <c r="CB3" s="654"/>
      <c r="CC3" s="654"/>
      <c r="CD3" s="654"/>
      <c r="CE3" s="654"/>
      <c r="CF3" s="654"/>
      <c r="CG3" s="654"/>
      <c r="CH3" s="654"/>
      <c r="CI3" s="654"/>
      <c r="CJ3" s="654"/>
      <c r="CK3" s="654"/>
      <c r="CL3" s="654"/>
      <c r="CM3" s="654"/>
      <c r="CN3" s="654"/>
      <c r="CO3" s="654"/>
      <c r="CP3" s="654"/>
      <c r="CQ3" s="54"/>
      <c r="CR3" s="54"/>
      <c r="CS3" s="54"/>
      <c r="CT3" s="54"/>
      <c r="CU3" s="54"/>
    </row>
    <row r="4" spans="1:174" ht="24.95" customHeight="1" thickTop="1" x14ac:dyDescent="0.15">
      <c r="A4" s="655" t="s">
        <v>409</v>
      </c>
      <c r="B4" s="656"/>
      <c r="C4" s="656"/>
      <c r="D4" s="656"/>
      <c r="E4" s="656"/>
      <c r="F4" s="656"/>
      <c r="G4" s="656"/>
      <c r="H4" s="656"/>
      <c r="I4" s="656"/>
      <c r="J4" s="656"/>
      <c r="K4" s="656"/>
      <c r="L4" s="656"/>
      <c r="M4" s="656"/>
      <c r="N4" s="656"/>
      <c r="O4" s="656"/>
      <c r="P4" s="656"/>
      <c r="Q4" s="656"/>
      <c r="R4" s="656"/>
      <c r="S4" s="656"/>
      <c r="T4" s="656"/>
      <c r="U4" s="656"/>
      <c r="V4" s="656"/>
      <c r="W4" s="656"/>
      <c r="X4" s="656"/>
      <c r="Y4" s="656"/>
      <c r="Z4" s="656"/>
      <c r="AA4" s="656"/>
      <c r="AB4" s="656"/>
      <c r="AC4" s="656"/>
      <c r="AD4" s="656"/>
      <c r="AE4" s="656"/>
      <c r="AF4" s="656"/>
      <c r="AG4" s="656"/>
      <c r="AH4" s="656"/>
      <c r="AI4" s="656"/>
      <c r="AJ4" s="656"/>
      <c r="AK4" s="656"/>
      <c r="AL4" s="656"/>
      <c r="AM4" s="656"/>
      <c r="AN4" s="657"/>
      <c r="BC4" s="661"/>
      <c r="BD4" s="662"/>
      <c r="BE4" s="662"/>
      <c r="BF4" s="662"/>
      <c r="BG4" s="662"/>
      <c r="BH4" s="662"/>
      <c r="BI4" s="662"/>
      <c r="BJ4" s="662"/>
      <c r="BK4" s="662"/>
      <c r="BL4" s="662"/>
      <c r="BM4" s="662"/>
      <c r="BN4" s="662"/>
      <c r="BO4" s="662"/>
      <c r="BP4" s="662"/>
      <c r="BQ4" s="662"/>
      <c r="BR4" s="662"/>
      <c r="BS4" s="662"/>
      <c r="BT4" s="662"/>
      <c r="BU4" s="662"/>
      <c r="BV4" s="662"/>
      <c r="BW4" s="662"/>
      <c r="BX4" s="662"/>
      <c r="BY4" s="662"/>
      <c r="BZ4" s="662"/>
      <c r="CA4" s="662"/>
      <c r="CB4" s="662"/>
      <c r="CC4" s="662"/>
      <c r="CD4" s="662"/>
      <c r="CE4" s="662"/>
      <c r="CF4" s="662"/>
      <c r="CG4" s="662"/>
      <c r="CH4" s="662"/>
      <c r="CI4" s="662"/>
      <c r="CJ4" s="662"/>
      <c r="CK4" s="662"/>
      <c r="CL4" s="662"/>
      <c r="CM4" s="662"/>
      <c r="CN4" s="662"/>
      <c r="CO4" s="662"/>
      <c r="CP4" s="662"/>
    </row>
    <row r="5" spans="1:174" s="56" customFormat="1" ht="24.95" customHeight="1" thickBot="1" x14ac:dyDescent="0.2">
      <c r="A5" s="658"/>
      <c r="B5" s="659"/>
      <c r="C5" s="659"/>
      <c r="D5" s="659"/>
      <c r="E5" s="659"/>
      <c r="F5" s="659"/>
      <c r="G5" s="659"/>
      <c r="H5" s="659"/>
      <c r="I5" s="659"/>
      <c r="J5" s="659"/>
      <c r="K5" s="659"/>
      <c r="L5" s="659"/>
      <c r="M5" s="659"/>
      <c r="N5" s="659"/>
      <c r="O5" s="659"/>
      <c r="P5" s="659"/>
      <c r="Q5" s="659"/>
      <c r="R5" s="659"/>
      <c r="S5" s="659"/>
      <c r="T5" s="659"/>
      <c r="U5" s="659"/>
      <c r="V5" s="659"/>
      <c r="W5" s="659"/>
      <c r="X5" s="659"/>
      <c r="Y5" s="659"/>
      <c r="Z5" s="659"/>
      <c r="AA5" s="659"/>
      <c r="AB5" s="659"/>
      <c r="AC5" s="659"/>
      <c r="AD5" s="659"/>
      <c r="AE5" s="659"/>
      <c r="AF5" s="659"/>
      <c r="AG5" s="659"/>
      <c r="AH5" s="659"/>
      <c r="AI5" s="659"/>
      <c r="AJ5" s="659"/>
      <c r="AK5" s="659"/>
      <c r="AL5" s="659"/>
      <c r="AM5" s="659"/>
      <c r="AN5" s="660"/>
      <c r="BC5" s="662"/>
      <c r="BD5" s="662"/>
      <c r="BE5" s="662"/>
      <c r="BF5" s="662"/>
      <c r="BG5" s="662"/>
      <c r="BH5" s="662"/>
      <c r="BI5" s="662"/>
      <c r="BJ5" s="662"/>
      <c r="BK5" s="662"/>
      <c r="BL5" s="662"/>
      <c r="BM5" s="662"/>
      <c r="BN5" s="662"/>
      <c r="BO5" s="662"/>
      <c r="BP5" s="662"/>
      <c r="BQ5" s="662"/>
      <c r="BR5" s="662"/>
      <c r="BS5" s="662"/>
      <c r="BT5" s="662"/>
      <c r="BU5" s="662"/>
      <c r="BV5" s="662"/>
      <c r="BW5" s="662"/>
      <c r="BX5" s="662"/>
      <c r="BY5" s="662"/>
      <c r="BZ5" s="662"/>
      <c r="CA5" s="662"/>
      <c r="CB5" s="662"/>
      <c r="CC5" s="662"/>
      <c r="CD5" s="662"/>
      <c r="CE5" s="662"/>
      <c r="CF5" s="662"/>
      <c r="CG5" s="662"/>
      <c r="CH5" s="662"/>
      <c r="CI5" s="662"/>
      <c r="CJ5" s="662"/>
      <c r="CK5" s="662"/>
      <c r="CL5" s="662"/>
      <c r="CM5" s="662"/>
      <c r="CN5" s="662"/>
      <c r="CO5" s="662"/>
      <c r="CP5" s="662"/>
      <c r="CV5" s="54"/>
      <c r="CW5" s="54"/>
      <c r="CX5" s="55"/>
      <c r="CY5" s="55"/>
      <c r="CZ5" s="55"/>
      <c r="DA5" s="55"/>
      <c r="DB5" s="55"/>
      <c r="DC5" s="55"/>
      <c r="DD5" s="55"/>
      <c r="DE5" s="55"/>
      <c r="DF5" s="55"/>
      <c r="DG5" s="55"/>
      <c r="DH5" s="55"/>
      <c r="DI5" s="55"/>
      <c r="DJ5" s="55"/>
      <c r="DK5" s="55"/>
      <c r="DL5" s="55"/>
      <c r="DM5" s="55"/>
      <c r="DN5" s="55"/>
      <c r="DO5" s="55"/>
      <c r="DP5" s="55"/>
      <c r="DQ5" s="55"/>
      <c r="DR5" s="55"/>
      <c r="DS5" s="55"/>
      <c r="DT5" s="55"/>
      <c r="DU5" s="55"/>
      <c r="DV5" s="55"/>
      <c r="DW5" s="55"/>
      <c r="DX5" s="55"/>
      <c r="DY5" s="55"/>
      <c r="DZ5" s="55"/>
      <c r="EA5" s="55"/>
      <c r="EB5" s="55"/>
      <c r="EC5" s="55"/>
      <c r="ED5" s="55"/>
      <c r="EE5" s="55"/>
      <c r="EF5" s="55"/>
      <c r="EG5" s="55"/>
      <c r="EH5" s="55"/>
      <c r="EI5" s="55"/>
      <c r="EJ5" s="55"/>
    </row>
    <row r="6" spans="1:174" s="56" customFormat="1" ht="9.9499999999999993" customHeight="1" thickTop="1" thickBot="1" x14ac:dyDescent="0.2">
      <c r="A6" s="57"/>
      <c r="B6" s="57"/>
      <c r="C6" s="57"/>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5"/>
      <c r="CW6" s="55"/>
      <c r="CX6" s="55"/>
      <c r="CY6" s="55"/>
      <c r="CZ6" s="55"/>
      <c r="DA6" s="55"/>
      <c r="DB6" s="55"/>
      <c r="DC6" s="55"/>
      <c r="DD6" s="55"/>
      <c r="DE6" s="55"/>
      <c r="DF6" s="55"/>
      <c r="DG6" s="55"/>
      <c r="DH6" s="55"/>
      <c r="DI6" s="55"/>
      <c r="DJ6" s="55"/>
      <c r="DK6" s="55"/>
      <c r="DL6" s="55"/>
      <c r="DM6" s="55"/>
      <c r="DN6" s="55"/>
      <c r="DO6" s="55"/>
      <c r="DP6" s="55"/>
      <c r="DQ6" s="55"/>
      <c r="DR6" s="55"/>
      <c r="DS6" s="55"/>
      <c r="DT6" s="55"/>
      <c r="DU6" s="55"/>
      <c r="DV6" s="55"/>
      <c r="DW6" s="55"/>
      <c r="DX6" s="55"/>
      <c r="DY6" s="55"/>
      <c r="DZ6" s="55"/>
      <c r="EA6" s="55"/>
      <c r="EB6" s="55"/>
      <c r="EC6" s="55"/>
      <c r="ED6" s="55"/>
      <c r="EE6" s="55"/>
      <c r="EF6" s="55"/>
      <c r="EG6" s="55"/>
      <c r="EH6" s="55"/>
      <c r="EI6" s="55"/>
      <c r="EJ6" s="55"/>
    </row>
    <row r="7" spans="1:174" ht="24.95" customHeight="1" x14ac:dyDescent="0.25">
      <c r="A7" s="663" t="s">
        <v>408</v>
      </c>
      <c r="B7" s="664"/>
      <c r="C7" s="664"/>
      <c r="D7" s="664"/>
      <c r="E7" s="664"/>
      <c r="F7" s="664"/>
      <c r="G7" s="664"/>
      <c r="H7" s="664"/>
      <c r="I7" s="664"/>
      <c r="J7" s="664"/>
      <c r="K7" s="664"/>
      <c r="L7" s="664"/>
      <c r="M7" s="664"/>
      <c r="N7" s="664"/>
      <c r="O7" s="664"/>
      <c r="P7" s="664"/>
      <c r="Q7" s="664"/>
      <c r="R7" s="664"/>
      <c r="S7" s="664"/>
      <c r="T7" s="664"/>
      <c r="U7" s="664"/>
      <c r="V7" s="664"/>
      <c r="W7" s="664"/>
      <c r="X7" s="664"/>
      <c r="Y7" s="664"/>
      <c r="Z7" s="664"/>
      <c r="AA7" s="664"/>
      <c r="AB7" s="664"/>
      <c r="AC7" s="664"/>
      <c r="AD7" s="664"/>
      <c r="AE7" s="664"/>
      <c r="AF7" s="664"/>
      <c r="AG7" s="664"/>
      <c r="AH7" s="664"/>
      <c r="AI7" s="664"/>
      <c r="AJ7" s="664"/>
      <c r="AK7" s="664"/>
      <c r="AL7" s="664"/>
      <c r="AM7" s="664"/>
      <c r="AN7" s="664"/>
      <c r="AO7" s="664"/>
      <c r="AP7" s="664"/>
      <c r="AQ7" s="664"/>
      <c r="AR7" s="664"/>
      <c r="AS7" s="664"/>
      <c r="AT7" s="664"/>
      <c r="AU7" s="664"/>
      <c r="AV7" s="664"/>
      <c r="AW7" s="664"/>
      <c r="AX7" s="664"/>
      <c r="AY7" s="664"/>
      <c r="AZ7" s="664"/>
      <c r="BA7" s="664"/>
      <c r="BB7" s="664"/>
      <c r="BC7" s="664"/>
      <c r="BD7" s="664"/>
      <c r="BE7" s="664"/>
      <c r="BF7" s="664"/>
      <c r="BG7" s="664"/>
      <c r="BH7" s="664"/>
      <c r="BI7" s="664"/>
      <c r="BJ7" s="664"/>
      <c r="BK7" s="664"/>
      <c r="BL7" s="664"/>
      <c r="BM7" s="664"/>
      <c r="BN7" s="664"/>
      <c r="BO7" s="664"/>
      <c r="BP7" s="664"/>
      <c r="BQ7" s="664"/>
      <c r="BR7" s="664"/>
      <c r="BS7" s="664"/>
      <c r="BT7" s="664"/>
      <c r="BU7" s="664"/>
      <c r="BV7" s="664"/>
      <c r="BW7" s="664"/>
      <c r="BX7" s="664"/>
      <c r="BY7" s="664"/>
      <c r="BZ7" s="664"/>
      <c r="CA7" s="664"/>
      <c r="CB7" s="664"/>
      <c r="CC7" s="664"/>
      <c r="CD7" s="664"/>
      <c r="CE7" s="664"/>
      <c r="CF7" s="664"/>
      <c r="CG7" s="664"/>
      <c r="CH7" s="664"/>
      <c r="CI7" s="664"/>
      <c r="CJ7" s="664"/>
      <c r="CK7" s="664"/>
      <c r="CL7" s="664"/>
      <c r="CM7" s="664"/>
      <c r="CN7" s="664"/>
      <c r="CO7" s="664"/>
      <c r="CP7" s="665"/>
      <c r="CQ7" s="59"/>
      <c r="CR7" s="59"/>
      <c r="CS7" s="59"/>
      <c r="CT7" s="59"/>
      <c r="CU7" s="59"/>
      <c r="CV7" s="54"/>
      <c r="CW7" s="54"/>
    </row>
    <row r="8" spans="1:174" ht="9.9499999999999993" customHeight="1" x14ac:dyDescent="0.35">
      <c r="A8" s="60"/>
      <c r="B8" s="61"/>
      <c r="C8" s="62"/>
      <c r="D8" s="62"/>
      <c r="E8" s="62"/>
      <c r="F8" s="62"/>
      <c r="G8" s="62"/>
      <c r="H8" s="62"/>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64"/>
      <c r="CQ8" s="59"/>
      <c r="CR8" s="59"/>
      <c r="CS8" s="59"/>
      <c r="CT8" s="59"/>
      <c r="CU8" s="59"/>
    </row>
    <row r="9" spans="1:174" ht="39.950000000000003" customHeight="1" x14ac:dyDescent="0.25">
      <c r="A9" s="65"/>
      <c r="B9" s="666" t="s">
        <v>239</v>
      </c>
      <c r="C9" s="666"/>
      <c r="D9" s="666"/>
      <c r="E9" s="666"/>
      <c r="F9" s="666"/>
      <c r="G9" s="666"/>
      <c r="H9" s="666"/>
      <c r="I9" s="666"/>
      <c r="J9" s="711"/>
      <c r="K9" s="711"/>
      <c r="L9" s="711"/>
      <c r="M9" s="711"/>
      <c r="N9" s="711"/>
      <c r="O9" s="711"/>
      <c r="P9" s="711"/>
      <c r="Q9" s="711"/>
      <c r="R9" s="711"/>
      <c r="S9" s="711"/>
      <c r="T9" s="711"/>
      <c r="U9" s="711"/>
      <c r="V9" s="711"/>
      <c r="W9" s="711"/>
      <c r="X9" s="711"/>
      <c r="Y9" s="711"/>
      <c r="Z9" s="711"/>
      <c r="AA9" s="711"/>
      <c r="AB9" s="711"/>
      <c r="AC9" s="711"/>
      <c r="AD9" s="711"/>
      <c r="AE9" s="711"/>
      <c r="AF9" s="711"/>
      <c r="AG9" s="711"/>
      <c r="AH9" s="711"/>
      <c r="AI9" s="711"/>
      <c r="AJ9" s="711"/>
      <c r="AK9" s="711"/>
      <c r="AL9" s="711"/>
      <c r="AM9" s="711"/>
      <c r="AN9" s="711"/>
      <c r="AO9" s="711"/>
      <c r="AP9" s="711"/>
      <c r="AQ9" s="711"/>
      <c r="AR9" s="711"/>
      <c r="AS9" s="711"/>
      <c r="AT9" s="711"/>
      <c r="AU9" s="711"/>
      <c r="AV9" s="711"/>
      <c r="AW9" s="711"/>
      <c r="AX9" s="711"/>
      <c r="AY9" s="711"/>
      <c r="AZ9" s="711"/>
      <c r="BA9" s="711"/>
      <c r="BB9" s="59"/>
      <c r="BC9" s="59"/>
      <c r="BD9" s="61"/>
      <c r="BE9" s="668" t="s">
        <v>237</v>
      </c>
      <c r="BF9" s="668"/>
      <c r="BG9" s="668"/>
      <c r="BH9" s="668"/>
      <c r="BI9" s="668"/>
      <c r="BJ9" s="668"/>
      <c r="BK9" s="52"/>
      <c r="BL9" s="712"/>
      <c r="BM9" s="712"/>
      <c r="BN9" s="712"/>
      <c r="BO9" s="712"/>
      <c r="BP9" s="712"/>
      <c r="BQ9" s="712"/>
      <c r="BR9" s="712"/>
      <c r="BS9" s="712"/>
      <c r="BT9" s="712"/>
      <c r="BU9" s="712"/>
      <c r="BV9" s="712"/>
      <c r="BW9" s="712"/>
      <c r="BX9" s="712"/>
      <c r="BY9" s="66"/>
      <c r="BZ9" s="670" t="s">
        <v>12</v>
      </c>
      <c r="CA9" s="670"/>
      <c r="CB9" s="66"/>
      <c r="CC9" s="713"/>
      <c r="CD9" s="713"/>
      <c r="CE9" s="713"/>
      <c r="CF9" s="713"/>
      <c r="CG9" s="713"/>
      <c r="CH9" s="713"/>
      <c r="CI9" s="713"/>
      <c r="CJ9" s="713"/>
      <c r="CK9" s="713"/>
      <c r="CL9" s="713"/>
      <c r="CM9" s="713"/>
      <c r="CN9" s="713"/>
      <c r="CO9" s="713"/>
      <c r="CP9" s="64"/>
      <c r="CQ9" s="59"/>
      <c r="CR9" s="59"/>
      <c r="CS9" s="59"/>
      <c r="CT9" s="59"/>
      <c r="CU9" s="59"/>
      <c r="CV9" s="59"/>
      <c r="CW9" s="59"/>
      <c r="CX9" s="59"/>
    </row>
    <row r="10" spans="1:174" ht="9.9499999999999993" customHeight="1" thickBot="1" x14ac:dyDescent="0.3">
      <c r="A10" s="67"/>
      <c r="B10" s="68"/>
      <c r="C10" s="69"/>
      <c r="D10" s="69"/>
      <c r="E10" s="69"/>
      <c r="F10" s="69"/>
      <c r="G10" s="69"/>
      <c r="H10" s="69"/>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1"/>
      <c r="CQ10" s="59"/>
      <c r="CR10" s="59"/>
      <c r="CS10" s="59"/>
      <c r="CT10" s="59"/>
      <c r="CU10" s="59"/>
      <c r="CV10" s="59"/>
      <c r="CW10" s="59"/>
      <c r="CX10" s="59"/>
    </row>
    <row r="11" spans="1:174" ht="24.95" customHeight="1" x14ac:dyDescent="0.25">
      <c r="A11" s="663" t="s">
        <v>405</v>
      </c>
      <c r="B11" s="664"/>
      <c r="C11" s="664"/>
      <c r="D11" s="664"/>
      <c r="E11" s="664"/>
      <c r="F11" s="664"/>
      <c r="G11" s="664"/>
      <c r="H11" s="664"/>
      <c r="I11" s="664"/>
      <c r="J11" s="664"/>
      <c r="K11" s="664"/>
      <c r="L11" s="664"/>
      <c r="M11" s="664"/>
      <c r="N11" s="664"/>
      <c r="O11" s="664"/>
      <c r="P11" s="664"/>
      <c r="Q11" s="664"/>
      <c r="R11" s="664"/>
      <c r="S11" s="664"/>
      <c r="T11" s="664"/>
      <c r="U11" s="664"/>
      <c r="V11" s="664"/>
      <c r="W11" s="664"/>
      <c r="X11" s="664"/>
      <c r="Y11" s="664"/>
      <c r="Z11" s="664"/>
      <c r="AA11" s="664"/>
      <c r="AB11" s="664"/>
      <c r="AC11" s="664"/>
      <c r="AD11" s="664"/>
      <c r="AE11" s="664"/>
      <c r="AF11" s="664"/>
      <c r="AG11" s="664"/>
      <c r="AH11" s="664"/>
      <c r="AI11" s="664"/>
      <c r="AJ11" s="664"/>
      <c r="AK11" s="664"/>
      <c r="AL11" s="664"/>
      <c r="AM11" s="664"/>
      <c r="AN11" s="664"/>
      <c r="AO11" s="664"/>
      <c r="AP11" s="664"/>
      <c r="AQ11" s="664"/>
      <c r="AR11" s="664"/>
      <c r="AS11" s="664"/>
      <c r="AT11" s="664"/>
      <c r="AU11" s="664"/>
      <c r="AV11" s="664"/>
      <c r="AW11" s="664"/>
      <c r="AX11" s="664"/>
      <c r="AY11" s="664"/>
      <c r="AZ11" s="664"/>
      <c r="BA11" s="664"/>
      <c r="BB11" s="664"/>
      <c r="BC11" s="664"/>
      <c r="BD11" s="664"/>
      <c r="BE11" s="664"/>
      <c r="BF11" s="664"/>
      <c r="BG11" s="664"/>
      <c r="BH11" s="664"/>
      <c r="BI11" s="664"/>
      <c r="BJ11" s="664"/>
      <c r="BK11" s="664"/>
      <c r="BL11" s="664"/>
      <c r="BM11" s="664"/>
      <c r="BN11" s="664"/>
      <c r="BO11" s="664"/>
      <c r="BP11" s="664"/>
      <c r="BQ11" s="664"/>
      <c r="BR11" s="664"/>
      <c r="BS11" s="664"/>
      <c r="BT11" s="664"/>
      <c r="BU11" s="664"/>
      <c r="BV11" s="664"/>
      <c r="BW11" s="664"/>
      <c r="BX11" s="664"/>
      <c r="BY11" s="664"/>
      <c r="BZ11" s="664"/>
      <c r="CA11" s="664"/>
      <c r="CB11" s="664"/>
      <c r="CC11" s="664"/>
      <c r="CD11" s="664"/>
      <c r="CE11" s="664"/>
      <c r="CF11" s="664"/>
      <c r="CG11" s="664"/>
      <c r="CH11" s="664"/>
      <c r="CI11" s="664"/>
      <c r="CJ11" s="664"/>
      <c r="CK11" s="664"/>
      <c r="CL11" s="664"/>
      <c r="CM11" s="664"/>
      <c r="CN11" s="664"/>
      <c r="CO11" s="664"/>
      <c r="CP11" s="665"/>
      <c r="CQ11" s="59"/>
      <c r="CR11" s="59"/>
      <c r="CS11" s="59"/>
      <c r="CT11" s="59"/>
      <c r="CU11" s="59"/>
      <c r="CV11" s="59"/>
      <c r="CW11" s="59"/>
      <c r="CX11" s="59"/>
      <c r="CY11" s="59"/>
      <c r="CZ11" s="59"/>
      <c r="DA11" s="59"/>
      <c r="DB11" s="61"/>
      <c r="DC11" s="61"/>
      <c r="DD11" s="61"/>
    </row>
    <row r="12" spans="1:174" ht="20.100000000000001" customHeight="1" x14ac:dyDescent="0.35">
      <c r="A12" s="72"/>
      <c r="B12" s="672"/>
      <c r="C12" s="672"/>
      <c r="D12" s="73"/>
      <c r="E12" s="74"/>
      <c r="F12" s="75"/>
      <c r="G12" s="75"/>
      <c r="H12" s="75"/>
      <c r="I12" s="75"/>
      <c r="J12" s="75"/>
      <c r="K12" s="75"/>
      <c r="L12" s="75"/>
      <c r="M12" s="75"/>
      <c r="N12" s="76"/>
      <c r="O12" s="76"/>
      <c r="P12" s="76"/>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8"/>
      <c r="AP12" s="78"/>
      <c r="AQ12" s="78"/>
      <c r="AR12" s="78"/>
      <c r="AS12" s="78"/>
      <c r="AT12" s="78"/>
      <c r="AU12" s="78"/>
      <c r="AV12" s="78"/>
      <c r="AW12" s="78"/>
      <c r="AX12" s="74"/>
      <c r="AY12" s="79"/>
      <c r="AZ12" s="7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64"/>
      <c r="CQ12" s="59"/>
      <c r="CR12" s="59"/>
      <c r="CS12" s="59"/>
      <c r="CT12" s="59"/>
      <c r="CU12" s="59"/>
      <c r="CV12" s="59"/>
      <c r="CW12" s="59"/>
      <c r="CX12" s="59"/>
      <c r="CY12" s="59"/>
      <c r="CZ12" s="59"/>
      <c r="DA12" s="59"/>
      <c r="DB12" s="61"/>
      <c r="DC12" s="61"/>
      <c r="DD12" s="61"/>
    </row>
    <row r="13" spans="1:174" ht="24.95" customHeight="1" x14ac:dyDescent="0.25">
      <c r="A13" s="80"/>
      <c r="B13" s="380" t="s">
        <v>404</v>
      </c>
      <c r="C13" s="380"/>
      <c r="D13" s="380"/>
      <c r="E13" s="380"/>
      <c r="F13" s="380"/>
      <c r="G13" s="380"/>
      <c r="H13" s="380"/>
      <c r="I13" s="380"/>
      <c r="J13" s="380"/>
      <c r="K13" s="380"/>
      <c r="L13" s="380"/>
      <c r="M13" s="380"/>
      <c r="N13" s="380"/>
      <c r="O13" s="380"/>
      <c r="P13" s="380"/>
      <c r="Q13" s="673" t="s">
        <v>417</v>
      </c>
      <c r="R13" s="673"/>
      <c r="S13" s="673"/>
      <c r="T13" s="673"/>
      <c r="U13" s="673"/>
      <c r="V13" s="673"/>
      <c r="W13" s="673"/>
      <c r="X13" s="673"/>
      <c r="Y13" s="673"/>
      <c r="Z13" s="673"/>
      <c r="AA13" s="673"/>
      <c r="AB13" s="673"/>
      <c r="AC13" s="673"/>
      <c r="AD13" s="673"/>
      <c r="AE13" s="673"/>
      <c r="AF13" s="673"/>
      <c r="AG13" s="673"/>
      <c r="AH13" s="673"/>
      <c r="AI13" s="673"/>
      <c r="AJ13" s="673"/>
      <c r="AK13" s="673"/>
      <c r="AL13" s="673"/>
      <c r="AM13" s="673"/>
      <c r="AN13" s="673"/>
      <c r="AO13" s="673"/>
      <c r="AP13" s="673"/>
      <c r="AQ13" s="673"/>
      <c r="AR13" s="673"/>
      <c r="AS13" s="673"/>
      <c r="AT13" s="673"/>
      <c r="AU13" s="673"/>
      <c r="AV13" s="673"/>
      <c r="AW13" s="673"/>
      <c r="AX13" s="673"/>
      <c r="AY13" s="673"/>
      <c r="AZ13" s="673"/>
      <c r="BA13" s="673"/>
      <c r="BB13" s="673"/>
      <c r="BC13" s="673"/>
      <c r="BD13" s="673"/>
      <c r="BE13" s="673"/>
      <c r="BF13" s="673"/>
      <c r="BG13" s="673"/>
      <c r="BH13" s="673"/>
      <c r="BI13" s="673"/>
      <c r="BJ13" s="673"/>
      <c r="BK13" s="673"/>
      <c r="BL13" s="673"/>
      <c r="BM13" s="673"/>
      <c r="BN13" s="673"/>
      <c r="BO13" s="673"/>
      <c r="BP13" s="673"/>
      <c r="BQ13" s="673"/>
      <c r="BR13" s="673"/>
      <c r="BS13" s="673"/>
      <c r="BT13" s="673"/>
      <c r="BU13" s="673"/>
      <c r="BV13" s="673"/>
      <c r="BW13" s="673"/>
      <c r="BX13" s="673"/>
      <c r="BY13" s="673"/>
      <c r="BZ13" s="673"/>
      <c r="CA13" s="673"/>
      <c r="CB13" s="673"/>
      <c r="CC13" s="673"/>
      <c r="CD13" s="673"/>
      <c r="CE13" s="673"/>
      <c r="CF13" s="673"/>
      <c r="CG13" s="673"/>
      <c r="CH13" s="673"/>
      <c r="CI13" s="673"/>
      <c r="CJ13" s="673"/>
      <c r="CK13" s="673"/>
      <c r="CL13" s="673"/>
      <c r="CM13" s="81"/>
      <c r="CN13" s="81"/>
      <c r="CO13" s="81"/>
      <c r="CP13" s="64"/>
      <c r="CQ13" s="59"/>
      <c r="CR13" s="59"/>
      <c r="CS13" s="59"/>
      <c r="CT13" s="59"/>
      <c r="CU13" s="59"/>
      <c r="CV13" s="59"/>
      <c r="CW13" s="59"/>
      <c r="CX13" s="59"/>
      <c r="CY13" s="59"/>
      <c r="CZ13" s="59"/>
      <c r="DA13" s="59"/>
      <c r="DB13" s="61"/>
      <c r="DC13" s="61"/>
      <c r="DD13" s="61"/>
    </row>
    <row r="14" spans="1:174" ht="24.95" customHeight="1" x14ac:dyDescent="0.35">
      <c r="A14" s="72"/>
      <c r="B14" s="672"/>
      <c r="C14" s="672"/>
      <c r="D14" s="73"/>
      <c r="E14" s="74"/>
      <c r="F14" s="75"/>
      <c r="G14" s="75"/>
      <c r="H14" s="75"/>
      <c r="I14" s="75"/>
      <c r="J14" s="75"/>
      <c r="K14" s="75"/>
      <c r="L14" s="75"/>
      <c r="M14" s="75"/>
      <c r="N14" s="76"/>
      <c r="O14" s="76"/>
      <c r="P14" s="76"/>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8"/>
      <c r="AP14" s="78"/>
      <c r="AQ14" s="78"/>
      <c r="AR14" s="78"/>
      <c r="AS14" s="78"/>
      <c r="AT14" s="78"/>
      <c r="AU14" s="78"/>
      <c r="AV14" s="78"/>
      <c r="AW14" s="78"/>
      <c r="AX14" s="74"/>
      <c r="AY14" s="79"/>
      <c r="AZ14" s="7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c r="CB14" s="59"/>
      <c r="CC14" s="59"/>
      <c r="CD14" s="59"/>
      <c r="CE14" s="59"/>
      <c r="CF14" s="59"/>
      <c r="CG14" s="59"/>
      <c r="CH14" s="59"/>
      <c r="CI14" s="59"/>
      <c r="CJ14" s="59"/>
      <c r="CK14" s="59"/>
      <c r="CL14" s="59"/>
      <c r="CM14" s="59"/>
      <c r="CN14" s="59"/>
      <c r="CO14" s="59"/>
      <c r="CP14" s="64"/>
      <c r="CQ14" s="59"/>
      <c r="CR14" s="59"/>
      <c r="CS14" s="59"/>
      <c r="CT14" s="59"/>
      <c r="CU14" s="59"/>
      <c r="CV14" s="59"/>
      <c r="CW14" s="59"/>
      <c r="CX14" s="59"/>
      <c r="CY14" s="59"/>
      <c r="CZ14" s="59"/>
      <c r="DA14" s="59"/>
      <c r="DB14" s="61"/>
      <c r="DC14" s="61"/>
      <c r="DD14" s="61"/>
    </row>
    <row r="15" spans="1:174" ht="24.95" customHeight="1" x14ac:dyDescent="0.25">
      <c r="A15" s="82"/>
      <c r="B15" s="380" t="s">
        <v>402</v>
      </c>
      <c r="C15" s="380"/>
      <c r="D15" s="380"/>
      <c r="E15" s="380"/>
      <c r="F15" s="380"/>
      <c r="G15" s="380"/>
      <c r="H15" s="380"/>
      <c r="I15" s="380"/>
      <c r="J15" s="380"/>
      <c r="K15" s="380"/>
      <c r="L15" s="380"/>
      <c r="M15" s="380"/>
      <c r="N15" s="380"/>
      <c r="O15" s="380"/>
      <c r="P15" s="380"/>
      <c r="Q15" s="707" t="s">
        <v>15</v>
      </c>
      <c r="R15" s="707"/>
      <c r="S15" s="707"/>
      <c r="T15" s="675" t="s">
        <v>267</v>
      </c>
      <c r="U15" s="675"/>
      <c r="V15" s="675"/>
      <c r="W15" s="675"/>
      <c r="X15" s="675"/>
      <c r="Y15" s="675"/>
      <c r="Z15" s="675"/>
      <c r="AA15" s="675"/>
      <c r="AB15" s="675"/>
      <c r="AC15" s="707" t="s">
        <v>15</v>
      </c>
      <c r="AD15" s="707"/>
      <c r="AE15" s="707"/>
      <c r="AF15" s="675" t="s">
        <v>268</v>
      </c>
      <c r="AG15" s="675"/>
      <c r="AH15" s="675"/>
      <c r="AI15" s="675"/>
      <c r="AJ15" s="675"/>
      <c r="AK15" s="675"/>
      <c r="AL15" s="675"/>
      <c r="AM15" s="675"/>
      <c r="AN15" s="675"/>
      <c r="AO15" s="707" t="s">
        <v>15</v>
      </c>
      <c r="AP15" s="707"/>
      <c r="AQ15" s="707"/>
      <c r="AR15" s="675" t="s">
        <v>269</v>
      </c>
      <c r="AS15" s="675"/>
      <c r="AT15" s="675"/>
      <c r="AU15" s="675"/>
      <c r="AV15" s="675"/>
      <c r="AW15" s="675"/>
      <c r="AX15" s="675"/>
      <c r="AY15" s="675"/>
      <c r="AZ15" s="675"/>
      <c r="BA15" s="707" t="s">
        <v>15</v>
      </c>
      <c r="BB15" s="707"/>
      <c r="BC15" s="707"/>
      <c r="BD15" s="675" t="s">
        <v>270</v>
      </c>
      <c r="BE15" s="675"/>
      <c r="BF15" s="675"/>
      <c r="BG15" s="675"/>
      <c r="BH15" s="675"/>
      <c r="BI15" s="675"/>
      <c r="BJ15" s="675"/>
      <c r="BK15" s="675"/>
      <c r="BL15" s="675"/>
      <c r="BM15" s="707" t="s">
        <v>15</v>
      </c>
      <c r="BN15" s="707"/>
      <c r="BO15" s="707"/>
      <c r="BP15" s="675" t="s">
        <v>271</v>
      </c>
      <c r="BQ15" s="675"/>
      <c r="BR15" s="675"/>
      <c r="BS15" s="675"/>
      <c r="BT15" s="675"/>
      <c r="BU15" s="675"/>
      <c r="BV15" s="675"/>
      <c r="BW15" s="675"/>
      <c r="BX15" s="675"/>
      <c r="BY15" s="707" t="s">
        <v>15</v>
      </c>
      <c r="BZ15" s="707"/>
      <c r="CA15" s="707"/>
      <c r="CB15" s="675" t="s">
        <v>272</v>
      </c>
      <c r="CC15" s="675"/>
      <c r="CD15" s="675"/>
      <c r="CE15" s="675"/>
      <c r="CF15" s="675"/>
      <c r="CG15" s="675"/>
      <c r="CH15" s="675"/>
      <c r="CI15" s="675"/>
      <c r="CJ15" s="675"/>
      <c r="CK15" s="675"/>
      <c r="CL15" s="675"/>
      <c r="CP15" s="64"/>
      <c r="CQ15" s="59"/>
      <c r="CR15" s="59"/>
      <c r="CS15" s="59"/>
      <c r="CT15" s="380"/>
      <c r="CU15" s="380"/>
      <c r="CV15" s="380"/>
      <c r="CW15" s="380"/>
      <c r="CX15" s="380"/>
      <c r="CY15" s="380"/>
      <c r="CZ15" s="380"/>
      <c r="DA15" s="380"/>
      <c r="DB15" s="380"/>
      <c r="DC15" s="380"/>
      <c r="DD15" s="380"/>
      <c r="DE15" s="380"/>
      <c r="DF15" s="380"/>
      <c r="DG15" s="380"/>
      <c r="DH15" s="380"/>
      <c r="DI15" s="380"/>
      <c r="DJ15" s="380"/>
      <c r="DK15" s="380"/>
      <c r="DL15" s="380"/>
      <c r="DM15" s="380"/>
      <c r="DN15" s="380"/>
      <c r="DO15" s="380"/>
      <c r="DP15" s="380"/>
      <c r="DQ15" s="380"/>
      <c r="DR15" s="380"/>
      <c r="DS15" s="380"/>
      <c r="DT15" s="380"/>
      <c r="DU15" s="380"/>
      <c r="DV15" s="380"/>
      <c r="DW15" s="380"/>
      <c r="DX15" s="380"/>
      <c r="DY15" s="380"/>
      <c r="DZ15" s="380"/>
      <c r="EA15" s="380"/>
      <c r="EB15" s="380"/>
      <c r="EC15" s="380"/>
      <c r="ED15" s="380"/>
      <c r="EE15" s="380"/>
      <c r="EF15" s="380"/>
      <c r="EG15" s="380"/>
      <c r="EH15" s="380"/>
      <c r="EI15" s="380"/>
      <c r="EJ15" s="380"/>
      <c r="EK15" s="380"/>
      <c r="EL15" s="380"/>
      <c r="EM15" s="380"/>
      <c r="EN15" s="380"/>
      <c r="EO15" s="380"/>
      <c r="EP15" s="380"/>
      <c r="EQ15" s="380"/>
      <c r="ER15" s="380"/>
      <c r="ES15" s="380"/>
      <c r="ET15" s="380"/>
      <c r="EU15" s="380"/>
      <c r="EV15" s="380"/>
      <c r="EW15" s="380"/>
      <c r="EX15" s="380"/>
      <c r="EY15" s="380"/>
      <c r="EZ15" s="380"/>
      <c r="FA15" s="380"/>
      <c r="FB15" s="380"/>
      <c r="FC15" s="380"/>
      <c r="FD15" s="380"/>
      <c r="FE15" s="380"/>
      <c r="FF15" s="380"/>
      <c r="FG15" s="380"/>
      <c r="FH15" s="380"/>
      <c r="FI15" s="380"/>
      <c r="FJ15" s="380"/>
      <c r="FK15" s="380"/>
      <c r="FL15" s="380"/>
      <c r="FM15" s="380"/>
      <c r="FN15" s="380"/>
      <c r="FO15" s="380"/>
      <c r="FP15" s="380"/>
      <c r="FQ15" s="380"/>
      <c r="FR15" s="380"/>
    </row>
    <row r="16" spans="1:174" ht="24.95" customHeight="1" x14ac:dyDescent="0.35">
      <c r="A16" s="72"/>
      <c r="B16" s="672"/>
      <c r="C16" s="672"/>
      <c r="D16" s="73"/>
      <c r="E16" s="74"/>
      <c r="F16" s="75"/>
      <c r="G16" s="75"/>
      <c r="H16" s="75"/>
      <c r="I16" s="75"/>
      <c r="J16" s="75"/>
      <c r="K16" s="75"/>
      <c r="L16" s="75"/>
      <c r="M16" s="75"/>
      <c r="N16" s="76"/>
      <c r="O16" s="76"/>
      <c r="P16" s="76"/>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8"/>
      <c r="AP16" s="78"/>
      <c r="AQ16" s="78"/>
      <c r="AR16" s="78"/>
      <c r="AS16" s="78"/>
      <c r="AT16" s="78"/>
      <c r="AU16" s="78"/>
      <c r="AV16" s="78"/>
      <c r="AW16" s="78"/>
      <c r="AX16" s="74"/>
      <c r="AY16" s="79"/>
      <c r="AZ16" s="7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A16" s="59"/>
      <c r="CB16" s="59"/>
      <c r="CC16" s="59"/>
      <c r="CD16" s="59"/>
      <c r="CE16" s="59"/>
      <c r="CF16" s="59"/>
      <c r="CG16" s="59"/>
      <c r="CH16" s="59"/>
      <c r="CI16" s="59"/>
      <c r="CJ16" s="59"/>
      <c r="CK16" s="59"/>
      <c r="CL16" s="59"/>
      <c r="CM16" s="59"/>
      <c r="CN16" s="59"/>
      <c r="CO16" s="59"/>
      <c r="CP16" s="64"/>
      <c r="CQ16" s="59"/>
      <c r="CR16" s="59"/>
      <c r="CS16" s="59"/>
      <c r="CT16" s="59"/>
      <c r="CU16" s="59"/>
      <c r="CV16" s="59"/>
      <c r="CW16" s="59"/>
      <c r="CX16" s="59"/>
      <c r="CY16" s="59"/>
      <c r="CZ16" s="59"/>
      <c r="DA16" s="59"/>
      <c r="DB16" s="61"/>
      <c r="DC16" s="61"/>
      <c r="DD16" s="61"/>
    </row>
    <row r="17" spans="1:147" ht="24.95" customHeight="1" x14ac:dyDescent="0.25">
      <c r="A17" s="80"/>
      <c r="B17" s="380" t="s">
        <v>371</v>
      </c>
      <c r="C17" s="380"/>
      <c r="D17" s="380"/>
      <c r="E17" s="380"/>
      <c r="F17" s="380"/>
      <c r="G17" s="380"/>
      <c r="H17" s="380"/>
      <c r="I17" s="380"/>
      <c r="J17" s="380"/>
      <c r="K17" s="380"/>
      <c r="L17" s="380"/>
      <c r="M17" s="380"/>
      <c r="N17" s="380"/>
      <c r="O17" s="380"/>
      <c r="P17" s="380"/>
      <c r="Q17" s="710"/>
      <c r="R17" s="710"/>
      <c r="S17" s="710"/>
      <c r="T17" s="710"/>
      <c r="U17" s="710"/>
      <c r="V17" s="710"/>
      <c r="W17" s="710"/>
      <c r="X17" s="710"/>
      <c r="Y17" s="710"/>
      <c r="Z17" s="710"/>
      <c r="AA17" s="710"/>
      <c r="AB17" s="710"/>
      <c r="AC17" s="380" t="s">
        <v>26</v>
      </c>
      <c r="AD17" s="380"/>
      <c r="AE17" s="380"/>
      <c r="AF17" s="380"/>
      <c r="AJ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c r="BZ17" s="81"/>
      <c r="CA17" s="81"/>
      <c r="CB17" s="81"/>
      <c r="CC17" s="81"/>
      <c r="CD17" s="81"/>
      <c r="CE17" s="81"/>
      <c r="CF17" s="81"/>
      <c r="CG17" s="81"/>
      <c r="CH17" s="81"/>
      <c r="CI17" s="81"/>
      <c r="CJ17" s="81"/>
      <c r="CK17" s="81"/>
      <c r="CL17" s="81"/>
      <c r="CM17" s="81"/>
      <c r="CN17" s="81"/>
      <c r="CO17" s="81"/>
      <c r="CP17" s="64"/>
      <c r="CQ17" s="59"/>
      <c r="CR17" s="59"/>
      <c r="CS17" s="59"/>
      <c r="CT17" s="59"/>
      <c r="CU17" s="59"/>
      <c r="CV17" s="59"/>
      <c r="CW17" s="59"/>
      <c r="CX17" s="59"/>
      <c r="CY17" s="59"/>
      <c r="CZ17" s="59"/>
      <c r="DA17" s="59"/>
      <c r="DB17" s="61"/>
      <c r="DC17" s="61"/>
      <c r="DD17" s="61"/>
    </row>
    <row r="18" spans="1:147" ht="24.95" customHeight="1" thickBot="1" x14ac:dyDescent="0.4">
      <c r="A18" s="83"/>
      <c r="B18" s="677"/>
      <c r="C18" s="677"/>
      <c r="D18" s="84"/>
      <c r="E18" s="85"/>
      <c r="F18" s="86"/>
      <c r="G18" s="86"/>
      <c r="H18" s="86"/>
      <c r="I18" s="86"/>
      <c r="J18" s="86"/>
      <c r="K18" s="86"/>
      <c r="L18" s="86"/>
      <c r="M18" s="86"/>
      <c r="N18" s="87"/>
      <c r="O18" s="87"/>
      <c r="P18" s="87"/>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9"/>
      <c r="AP18" s="89"/>
      <c r="AQ18" s="89"/>
      <c r="AR18" s="89"/>
      <c r="AS18" s="89"/>
      <c r="AT18" s="89"/>
      <c r="AU18" s="89"/>
      <c r="AV18" s="89"/>
      <c r="AW18" s="89"/>
      <c r="AX18" s="85"/>
      <c r="AY18" s="90"/>
      <c r="AZ18" s="9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D18" s="70"/>
      <c r="CE18" s="70"/>
      <c r="CF18" s="70"/>
      <c r="CG18" s="70"/>
      <c r="CH18" s="70"/>
      <c r="CI18" s="70"/>
      <c r="CJ18" s="70"/>
      <c r="CK18" s="70"/>
      <c r="CL18" s="70"/>
      <c r="CM18" s="70"/>
      <c r="CN18" s="70"/>
      <c r="CO18" s="70"/>
      <c r="CP18" s="71"/>
      <c r="CQ18" s="59"/>
      <c r="CR18" s="59"/>
      <c r="CS18" s="59"/>
      <c r="CT18" s="59"/>
      <c r="CU18" s="59"/>
      <c r="CV18" s="59"/>
      <c r="CW18" s="59"/>
      <c r="CX18" s="59"/>
      <c r="CY18" s="59"/>
      <c r="CZ18" s="59"/>
      <c r="DA18" s="59"/>
      <c r="DB18" s="61"/>
      <c r="DC18" s="61"/>
      <c r="DD18" s="61"/>
    </row>
    <row r="19" spans="1:147" ht="24.95" customHeight="1" x14ac:dyDescent="0.25">
      <c r="A19" s="663" t="s">
        <v>401</v>
      </c>
      <c r="B19" s="664"/>
      <c r="C19" s="664"/>
      <c r="D19" s="664"/>
      <c r="E19" s="664"/>
      <c r="F19" s="664"/>
      <c r="G19" s="664"/>
      <c r="H19" s="664"/>
      <c r="I19" s="664"/>
      <c r="J19" s="664"/>
      <c r="K19" s="664"/>
      <c r="L19" s="664"/>
      <c r="M19" s="664"/>
      <c r="N19" s="664"/>
      <c r="O19" s="664"/>
      <c r="P19" s="664"/>
      <c r="Q19" s="664"/>
      <c r="R19" s="664"/>
      <c r="S19" s="664"/>
      <c r="T19" s="664"/>
      <c r="U19" s="664"/>
      <c r="V19" s="664"/>
      <c r="W19" s="664"/>
      <c r="X19" s="664"/>
      <c r="Y19" s="664"/>
      <c r="Z19" s="664"/>
      <c r="AA19" s="664"/>
      <c r="AB19" s="664"/>
      <c r="AC19" s="664"/>
      <c r="AD19" s="664"/>
      <c r="AE19" s="664"/>
      <c r="AF19" s="664"/>
      <c r="AG19" s="664"/>
      <c r="AH19" s="664"/>
      <c r="AI19" s="664"/>
      <c r="AJ19" s="664"/>
      <c r="AK19" s="664"/>
      <c r="AL19" s="664"/>
      <c r="AM19" s="664"/>
      <c r="AN19" s="664"/>
      <c r="AO19" s="664"/>
      <c r="AP19" s="664"/>
      <c r="AQ19" s="664"/>
      <c r="AR19" s="664"/>
      <c r="AS19" s="664"/>
      <c r="AT19" s="664"/>
      <c r="AU19" s="664"/>
      <c r="AV19" s="664"/>
      <c r="AW19" s="664"/>
      <c r="AX19" s="664"/>
      <c r="AY19" s="664"/>
      <c r="AZ19" s="664"/>
      <c r="BA19" s="664"/>
      <c r="BB19" s="664"/>
      <c r="BC19" s="664"/>
      <c r="BD19" s="664"/>
      <c r="BE19" s="664"/>
      <c r="BF19" s="664"/>
      <c r="BG19" s="664"/>
      <c r="BH19" s="664"/>
      <c r="BI19" s="664"/>
      <c r="BJ19" s="664"/>
      <c r="BK19" s="664"/>
      <c r="BL19" s="664"/>
      <c r="BM19" s="664"/>
      <c r="BN19" s="664"/>
      <c r="BO19" s="664"/>
      <c r="BP19" s="664"/>
      <c r="BQ19" s="664"/>
      <c r="BR19" s="664"/>
      <c r="BS19" s="664"/>
      <c r="BT19" s="664"/>
      <c r="BU19" s="664"/>
      <c r="BV19" s="664"/>
      <c r="BW19" s="664"/>
      <c r="BX19" s="664"/>
      <c r="BY19" s="664"/>
      <c r="BZ19" s="664"/>
      <c r="CA19" s="664"/>
      <c r="CB19" s="664"/>
      <c r="CC19" s="664"/>
      <c r="CD19" s="664"/>
      <c r="CE19" s="664"/>
      <c r="CF19" s="664"/>
      <c r="CG19" s="664"/>
      <c r="CH19" s="664"/>
      <c r="CI19" s="664"/>
      <c r="CJ19" s="664"/>
      <c r="CK19" s="664"/>
      <c r="CL19" s="664"/>
      <c r="CM19" s="664"/>
      <c r="CN19" s="664"/>
      <c r="CO19" s="664"/>
      <c r="CP19" s="665"/>
      <c r="CQ19" s="59"/>
      <c r="CR19" s="59"/>
      <c r="CS19" s="59"/>
      <c r="CT19" s="59"/>
      <c r="CU19" s="59"/>
      <c r="CV19" s="59"/>
      <c r="CW19" s="59"/>
      <c r="CX19" s="59"/>
      <c r="CY19" s="59"/>
      <c r="CZ19" s="59"/>
      <c r="DA19" s="59"/>
      <c r="DB19" s="61"/>
      <c r="DC19" s="61"/>
      <c r="DD19" s="61"/>
    </row>
    <row r="20" spans="1:147" ht="20.100000000000001" customHeight="1" x14ac:dyDescent="0.25">
      <c r="A20" s="80"/>
      <c r="B20" s="380"/>
      <c r="C20" s="380"/>
      <c r="D20" s="380"/>
      <c r="E20" s="380"/>
      <c r="F20" s="380"/>
      <c r="G20" s="380"/>
      <c r="H20" s="380"/>
      <c r="I20" s="380"/>
      <c r="J20" s="380"/>
      <c r="K20" s="380"/>
      <c r="L20" s="380"/>
      <c r="M20" s="380"/>
      <c r="N20" s="380"/>
      <c r="O20" s="380"/>
      <c r="P20" s="380"/>
      <c r="Q20" s="380"/>
      <c r="R20" s="380"/>
      <c r="S20" s="380"/>
      <c r="T20" s="380"/>
      <c r="U20" s="380"/>
      <c r="V20" s="380"/>
      <c r="W20" s="380"/>
      <c r="X20" s="380"/>
      <c r="Y20" s="380"/>
      <c r="Z20" s="380"/>
      <c r="AA20" s="380"/>
      <c r="AB20" s="380"/>
      <c r="AC20" s="380"/>
      <c r="AD20" s="380"/>
      <c r="AE20" s="380"/>
      <c r="AF20" s="380"/>
      <c r="AG20" s="380"/>
      <c r="AH20" s="380"/>
      <c r="AI20" s="380"/>
      <c r="AJ20" s="380"/>
      <c r="AK20" s="380"/>
      <c r="AL20" s="380"/>
      <c r="AM20" s="380"/>
      <c r="AN20" s="380"/>
      <c r="AO20" s="380"/>
      <c r="AP20" s="380"/>
      <c r="AQ20" s="380"/>
      <c r="AR20" s="380"/>
      <c r="AS20" s="380"/>
      <c r="AT20" s="380"/>
      <c r="AU20" s="380"/>
      <c r="AV20" s="380"/>
      <c r="AW20" s="380"/>
      <c r="AX20" s="380"/>
      <c r="AY20" s="380"/>
      <c r="AZ20" s="380"/>
      <c r="BA20" s="380"/>
      <c r="BB20" s="380"/>
      <c r="BC20" s="380"/>
      <c r="BD20" s="380"/>
      <c r="BE20" s="380"/>
      <c r="BF20" s="380"/>
      <c r="BG20" s="380"/>
      <c r="BH20" s="380"/>
      <c r="BI20" s="380"/>
      <c r="BJ20" s="380"/>
      <c r="BK20" s="380"/>
      <c r="BL20" s="380"/>
      <c r="BM20" s="380"/>
      <c r="BN20" s="380"/>
      <c r="BO20" s="380"/>
      <c r="BP20" s="380"/>
      <c r="BQ20" s="380"/>
      <c r="BR20" s="380"/>
      <c r="BS20" s="380"/>
      <c r="BT20" s="380"/>
      <c r="BU20" s="380"/>
      <c r="BV20" s="380"/>
      <c r="BW20" s="380"/>
      <c r="BX20" s="380"/>
      <c r="BY20" s="380"/>
      <c r="BZ20" s="380"/>
      <c r="CA20" s="380"/>
      <c r="CB20" s="380"/>
      <c r="CC20" s="380"/>
      <c r="CD20" s="380"/>
      <c r="CE20" s="380"/>
      <c r="CF20" s="380"/>
      <c r="CG20" s="380"/>
      <c r="CH20" s="380"/>
      <c r="CI20" s="380"/>
      <c r="CJ20" s="380"/>
      <c r="CK20" s="380"/>
      <c r="CL20" s="380"/>
      <c r="CM20" s="380"/>
      <c r="CN20" s="380"/>
      <c r="CO20" s="380"/>
      <c r="CP20" s="64"/>
      <c r="CQ20" s="59"/>
      <c r="CR20" s="59"/>
      <c r="CS20" s="59"/>
      <c r="CT20" s="59"/>
      <c r="CU20" s="59"/>
      <c r="CV20" s="59"/>
      <c r="CW20" s="59"/>
      <c r="CX20" s="59"/>
      <c r="CY20" s="59"/>
      <c r="CZ20" s="59"/>
      <c r="DA20" s="59"/>
      <c r="DB20" s="61"/>
      <c r="DC20" s="61"/>
      <c r="DD20" s="61"/>
    </row>
    <row r="21" spans="1:147" ht="24.95" customHeight="1" x14ac:dyDescent="0.25">
      <c r="A21" s="80"/>
      <c r="B21" s="380" t="s">
        <v>400</v>
      </c>
      <c r="C21" s="380"/>
      <c r="D21" s="380"/>
      <c r="E21" s="380"/>
      <c r="F21" s="380"/>
      <c r="G21" s="380"/>
      <c r="H21" s="380"/>
      <c r="I21" s="380"/>
      <c r="J21" s="380"/>
      <c r="K21" s="380"/>
      <c r="L21" s="380"/>
      <c r="M21" s="380"/>
      <c r="N21" s="380"/>
      <c r="O21" s="380"/>
      <c r="P21" s="380"/>
      <c r="Q21" s="707" t="s">
        <v>15</v>
      </c>
      <c r="R21" s="707"/>
      <c r="S21" s="707"/>
      <c r="T21" s="678" t="s">
        <v>399</v>
      </c>
      <c r="U21" s="678"/>
      <c r="V21" s="678"/>
      <c r="W21" s="678"/>
      <c r="X21" s="678"/>
      <c r="Y21" s="707" t="s">
        <v>15</v>
      </c>
      <c r="Z21" s="707"/>
      <c r="AA21" s="707"/>
      <c r="AB21" s="678" t="s">
        <v>398</v>
      </c>
      <c r="AC21" s="678"/>
      <c r="AD21" s="678"/>
      <c r="AE21" s="678"/>
      <c r="AF21" s="678"/>
      <c r="AG21" s="707" t="s">
        <v>15</v>
      </c>
      <c r="AH21" s="707"/>
      <c r="AI21" s="707"/>
      <c r="AJ21" s="678" t="s">
        <v>397</v>
      </c>
      <c r="AK21" s="678"/>
      <c r="AL21" s="678"/>
      <c r="AM21" s="678"/>
      <c r="AN21" s="678"/>
      <c r="AO21" s="707" t="s">
        <v>15</v>
      </c>
      <c r="AP21" s="707"/>
      <c r="AQ21" s="707"/>
      <c r="AR21" s="678" t="s">
        <v>396</v>
      </c>
      <c r="AS21" s="678"/>
      <c r="AT21" s="678"/>
      <c r="AU21" s="678"/>
      <c r="AV21" s="678"/>
      <c r="AW21" s="707" t="s">
        <v>15</v>
      </c>
      <c r="AX21" s="707"/>
      <c r="AY21" s="707"/>
      <c r="AZ21" s="678" t="s">
        <v>395</v>
      </c>
      <c r="BA21" s="678"/>
      <c r="BB21" s="678"/>
      <c r="BC21" s="678"/>
      <c r="BD21" s="678"/>
      <c r="BE21" s="678"/>
      <c r="BF21" s="708"/>
      <c r="BG21" s="708"/>
      <c r="BH21" s="708"/>
      <c r="BI21" s="708"/>
      <c r="BJ21" s="708"/>
      <c r="BK21" s="708"/>
      <c r="BL21" s="708"/>
      <c r="BM21" s="708"/>
      <c r="BN21" s="708"/>
      <c r="BO21" s="708"/>
      <c r="BP21" s="708"/>
      <c r="BQ21" s="708"/>
      <c r="BR21" s="708"/>
      <c r="BS21" s="708"/>
      <c r="BT21" s="708"/>
      <c r="BU21" s="708"/>
      <c r="BV21" s="708"/>
      <c r="BW21" s="708"/>
      <c r="BX21" s="708"/>
      <c r="BY21" s="708"/>
      <c r="BZ21" s="708"/>
      <c r="CA21" s="708"/>
      <c r="CB21" s="708"/>
      <c r="CC21" s="708"/>
      <c r="CD21" s="708"/>
      <c r="CE21" s="708"/>
      <c r="CF21" s="708"/>
      <c r="CG21" s="708"/>
      <c r="CH21" s="708"/>
      <c r="CI21" s="708"/>
      <c r="CJ21" s="708"/>
      <c r="CK21" s="708"/>
      <c r="CL21" s="91" t="s">
        <v>393</v>
      </c>
      <c r="CM21" s="92"/>
      <c r="CN21" s="92"/>
      <c r="CO21" s="92"/>
      <c r="CP21" s="64"/>
      <c r="CQ21" s="59"/>
      <c r="CR21" s="59"/>
      <c r="CS21" s="59"/>
      <c r="CT21" s="59"/>
      <c r="CU21" s="59"/>
      <c r="CV21" s="59"/>
      <c r="CW21" s="59"/>
      <c r="CX21" s="59"/>
      <c r="CY21" s="59"/>
      <c r="CZ21" s="59"/>
      <c r="DA21" s="59"/>
      <c r="DB21" s="61"/>
      <c r="DC21" s="61"/>
      <c r="DD21" s="61"/>
      <c r="EQ21" s="93"/>
    </row>
    <row r="22" spans="1:147" ht="24.95" customHeight="1" x14ac:dyDescent="0.25">
      <c r="A22" s="80"/>
      <c r="B22" s="81"/>
      <c r="C22" s="81"/>
      <c r="D22" s="81"/>
      <c r="E22" s="81"/>
      <c r="F22" s="81"/>
      <c r="G22" s="81"/>
      <c r="H22" s="81"/>
      <c r="I22" s="81"/>
      <c r="J22" s="81"/>
      <c r="K22" s="81"/>
      <c r="L22" s="81"/>
      <c r="M22" s="81"/>
      <c r="N22" s="81"/>
      <c r="O22" s="81"/>
      <c r="P22" s="81"/>
      <c r="Q22" s="81"/>
      <c r="R22" s="81"/>
      <c r="S22" s="81"/>
      <c r="T22" s="81"/>
      <c r="U22" s="81"/>
      <c r="V22" s="81"/>
      <c r="W22" s="81"/>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L22" s="81"/>
      <c r="BM22" s="81"/>
      <c r="BN22" s="81"/>
      <c r="BO22" s="81"/>
      <c r="BP22" s="81"/>
      <c r="BQ22" s="81"/>
      <c r="BR22" s="81"/>
      <c r="BS22" s="81"/>
      <c r="BT22" s="81"/>
      <c r="BU22" s="81"/>
      <c r="BV22" s="81"/>
      <c r="BW22" s="81"/>
      <c r="BX22" s="81"/>
      <c r="BY22" s="81"/>
      <c r="BZ22" s="81"/>
      <c r="CA22" s="81"/>
      <c r="CB22" s="81"/>
      <c r="CC22" s="81"/>
      <c r="CD22" s="81"/>
      <c r="CE22" s="81"/>
      <c r="CF22" s="81"/>
      <c r="CG22" s="81"/>
      <c r="CH22" s="81"/>
      <c r="CI22" s="81"/>
      <c r="CJ22" s="81"/>
      <c r="CK22" s="81"/>
      <c r="CL22" s="81"/>
      <c r="CM22" s="81"/>
      <c r="CN22" s="81"/>
      <c r="CO22" s="81"/>
      <c r="CP22" s="64"/>
      <c r="CQ22" s="59"/>
      <c r="CR22" s="59"/>
      <c r="CS22" s="59"/>
      <c r="CT22" s="59"/>
      <c r="CU22" s="59"/>
      <c r="CV22" s="59"/>
      <c r="CW22" s="59"/>
      <c r="CX22" s="59"/>
      <c r="CY22" s="59"/>
      <c r="CZ22" s="59"/>
      <c r="DA22" s="59"/>
      <c r="DB22" s="61"/>
      <c r="DC22" s="61"/>
      <c r="DD22" s="61"/>
    </row>
    <row r="23" spans="1:147" ht="24.95" customHeight="1" x14ac:dyDescent="0.25">
      <c r="A23" s="80"/>
      <c r="B23" s="380" t="s">
        <v>392</v>
      </c>
      <c r="C23" s="380"/>
      <c r="D23" s="380"/>
      <c r="E23" s="380"/>
      <c r="F23" s="380"/>
      <c r="G23" s="380"/>
      <c r="H23" s="380"/>
      <c r="I23" s="380"/>
      <c r="J23" s="380"/>
      <c r="K23" s="380"/>
      <c r="L23" s="380"/>
      <c r="M23" s="380"/>
      <c r="N23" s="380"/>
      <c r="O23" s="380"/>
      <c r="P23" s="380"/>
      <c r="Q23" s="707" t="s">
        <v>15</v>
      </c>
      <c r="R23" s="707"/>
      <c r="S23" s="707"/>
      <c r="T23" s="675" t="s">
        <v>391</v>
      </c>
      <c r="U23" s="675"/>
      <c r="V23" s="675"/>
      <c r="W23" s="675"/>
      <c r="X23" s="675"/>
      <c r="Y23" s="675"/>
      <c r="Z23" s="675"/>
      <c r="AA23" s="675"/>
      <c r="AB23" s="675"/>
      <c r="AC23" s="707" t="s">
        <v>15</v>
      </c>
      <c r="AD23" s="707"/>
      <c r="AE23" s="707"/>
      <c r="AF23" s="675" t="s">
        <v>390</v>
      </c>
      <c r="AG23" s="675"/>
      <c r="AH23" s="675"/>
      <c r="AI23" s="675"/>
      <c r="AJ23" s="675"/>
      <c r="AK23" s="675"/>
      <c r="AL23" s="675"/>
      <c r="AM23" s="675"/>
      <c r="AN23" s="675"/>
      <c r="AO23" s="707" t="s">
        <v>15</v>
      </c>
      <c r="AP23" s="707"/>
      <c r="AQ23" s="707"/>
      <c r="AR23" s="675" t="s">
        <v>389</v>
      </c>
      <c r="AS23" s="675"/>
      <c r="AT23" s="675"/>
      <c r="AU23" s="675"/>
      <c r="AV23" s="675"/>
      <c r="AW23" s="675"/>
      <c r="AX23" s="675"/>
      <c r="AY23" s="675"/>
      <c r="AZ23" s="675"/>
      <c r="BA23" s="707" t="s">
        <v>15</v>
      </c>
      <c r="BB23" s="707"/>
      <c r="BC23" s="707"/>
      <c r="BD23" s="675" t="s">
        <v>388</v>
      </c>
      <c r="BE23" s="675"/>
      <c r="BF23" s="675"/>
      <c r="BG23" s="675"/>
      <c r="BH23" s="675"/>
      <c r="BI23" s="675"/>
      <c r="BJ23" s="675"/>
      <c r="BK23" s="675"/>
      <c r="BL23" s="675"/>
      <c r="BM23" s="707" t="s">
        <v>15</v>
      </c>
      <c r="BN23" s="707"/>
      <c r="BO23" s="707"/>
      <c r="BP23" s="675" t="s">
        <v>419</v>
      </c>
      <c r="BQ23" s="675"/>
      <c r="BR23" s="675"/>
      <c r="BS23" s="675"/>
      <c r="BT23" s="675"/>
      <c r="BU23" s="675"/>
      <c r="BV23" s="675"/>
      <c r="BW23" s="675"/>
      <c r="BX23" s="675"/>
      <c r="BY23" s="709"/>
      <c r="BZ23" s="709"/>
      <c r="CA23" s="709"/>
      <c r="CB23" s="709"/>
      <c r="CC23" s="709"/>
      <c r="CD23" s="709"/>
      <c r="CE23" s="709"/>
      <c r="CF23" s="709"/>
      <c r="CG23" s="709"/>
      <c r="CH23" s="709"/>
      <c r="CI23" s="709"/>
      <c r="CJ23" s="709"/>
      <c r="CK23" s="709"/>
      <c r="CL23" s="91" t="s">
        <v>393</v>
      </c>
      <c r="CM23" s="92"/>
      <c r="CN23" s="92"/>
      <c r="CO23" s="92"/>
      <c r="CP23" s="64"/>
      <c r="CQ23" s="59"/>
      <c r="CR23" s="59"/>
      <c r="CS23" s="59"/>
      <c r="CT23" s="59"/>
      <c r="CU23" s="59"/>
      <c r="CV23" s="59"/>
      <c r="CW23" s="59"/>
      <c r="CX23" s="59"/>
      <c r="CY23" s="59"/>
      <c r="CZ23" s="59"/>
      <c r="DA23" s="59"/>
      <c r="DB23" s="61"/>
      <c r="DC23" s="61"/>
      <c r="DD23" s="61"/>
    </row>
    <row r="24" spans="1:147" ht="24.95" customHeight="1" x14ac:dyDescent="0.25">
      <c r="A24" s="80"/>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c r="BZ24" s="81"/>
      <c r="CA24" s="81"/>
      <c r="CB24" s="81"/>
      <c r="CC24" s="81"/>
      <c r="CD24" s="81"/>
      <c r="CE24" s="81"/>
      <c r="CF24" s="81"/>
      <c r="CG24" s="81"/>
      <c r="CH24" s="81"/>
      <c r="CI24" s="81"/>
      <c r="CJ24" s="81"/>
      <c r="CK24" s="81"/>
      <c r="CL24" s="81"/>
      <c r="CM24" s="81"/>
      <c r="CN24" s="81"/>
      <c r="CO24" s="81"/>
      <c r="CP24" s="64"/>
      <c r="CQ24" s="59"/>
      <c r="CR24" s="59"/>
      <c r="CS24" s="59"/>
      <c r="CT24" s="59"/>
      <c r="CU24" s="59"/>
      <c r="CV24" s="59"/>
      <c r="CW24" s="59"/>
      <c r="CX24" s="59"/>
      <c r="CY24" s="59"/>
      <c r="CZ24" s="59"/>
      <c r="DA24" s="59"/>
      <c r="DB24" s="61"/>
      <c r="DC24" s="61"/>
      <c r="DD24" s="61"/>
    </row>
    <row r="25" spans="1:147" ht="24.95" customHeight="1" x14ac:dyDescent="0.25">
      <c r="A25" s="80"/>
      <c r="B25" s="380" t="s">
        <v>385</v>
      </c>
      <c r="C25" s="380"/>
      <c r="D25" s="380"/>
      <c r="E25" s="380"/>
      <c r="F25" s="380"/>
      <c r="G25" s="380"/>
      <c r="H25" s="380"/>
      <c r="I25" s="380"/>
      <c r="J25" s="380"/>
      <c r="K25" s="380"/>
      <c r="L25" s="380"/>
      <c r="M25" s="380"/>
      <c r="N25" s="380"/>
      <c r="O25" s="380"/>
      <c r="P25" s="380"/>
      <c r="Q25" s="92" t="s">
        <v>416</v>
      </c>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64"/>
      <c r="CQ25" s="59"/>
      <c r="CR25" s="59"/>
      <c r="CS25" s="59"/>
      <c r="CT25" s="59"/>
      <c r="CU25" s="59"/>
      <c r="CV25" s="59"/>
      <c r="CW25" s="59"/>
      <c r="CX25" s="59"/>
      <c r="CY25" s="59"/>
      <c r="CZ25" s="59"/>
      <c r="DA25" s="59"/>
      <c r="DB25" s="61"/>
      <c r="DC25" s="61"/>
      <c r="DD25" s="61"/>
    </row>
    <row r="26" spans="1:147" ht="24.95" customHeight="1" x14ac:dyDescent="0.25">
      <c r="A26" s="80"/>
      <c r="B26" s="81"/>
      <c r="C26" s="81"/>
      <c r="D26" s="81"/>
      <c r="E26" s="81"/>
      <c r="F26" s="81"/>
      <c r="G26" s="81"/>
      <c r="H26" s="81"/>
      <c r="I26" s="81"/>
      <c r="J26" s="81"/>
      <c r="K26" s="81"/>
      <c r="L26" s="81"/>
      <c r="M26" s="81"/>
      <c r="N26" s="81"/>
      <c r="O26" s="81"/>
      <c r="P26" s="81"/>
      <c r="Q26" s="94" t="s">
        <v>415</v>
      </c>
      <c r="R26" s="81"/>
      <c r="S26" s="81"/>
      <c r="T26" s="81"/>
      <c r="U26" s="81"/>
      <c r="V26" s="81"/>
      <c r="W26" s="81"/>
      <c r="X26" s="81"/>
      <c r="Y26" s="81"/>
      <c r="Z26" s="81"/>
      <c r="AA26" s="81"/>
      <c r="AB26" s="81"/>
      <c r="AC26" s="81"/>
      <c r="AD26" s="81"/>
      <c r="AE26" s="81"/>
      <c r="AF26" s="81"/>
      <c r="AG26" s="81"/>
      <c r="AH26" s="81"/>
      <c r="AI26" s="81"/>
      <c r="AJ26" s="81"/>
      <c r="AK26" s="81"/>
      <c r="AL26" s="81"/>
      <c r="AM26" s="81"/>
      <c r="AN26" s="81"/>
      <c r="AO26" s="81"/>
      <c r="AP26" s="81"/>
      <c r="AQ26" s="81"/>
      <c r="AR26" s="81"/>
      <c r="AS26" s="81"/>
      <c r="AT26" s="81"/>
      <c r="AU26" s="81"/>
      <c r="AV26" s="81"/>
      <c r="AW26" s="81"/>
      <c r="AX26" s="81"/>
      <c r="AY26" s="81"/>
      <c r="AZ26" s="81"/>
      <c r="BA26" s="81"/>
      <c r="BB26" s="81"/>
      <c r="BC26" s="81"/>
      <c r="BD26" s="81"/>
      <c r="BE26" s="81"/>
      <c r="BF26" s="81"/>
      <c r="BG26" s="81"/>
      <c r="BH26" s="81"/>
      <c r="BI26" s="81"/>
      <c r="BJ26" s="81"/>
      <c r="BK26" s="81"/>
      <c r="BL26" s="81"/>
      <c r="BM26" s="81"/>
      <c r="BN26" s="81"/>
      <c r="BO26" s="81"/>
      <c r="BP26" s="81"/>
      <c r="BQ26" s="81"/>
      <c r="BR26" s="81"/>
      <c r="BS26" s="81"/>
      <c r="BT26" s="81"/>
      <c r="BU26" s="81"/>
      <c r="BV26" s="81"/>
      <c r="BW26" s="81"/>
      <c r="BX26" s="81"/>
      <c r="BY26" s="81"/>
      <c r="BZ26" s="81"/>
      <c r="CA26" s="81"/>
      <c r="CB26" s="81"/>
      <c r="CC26" s="81"/>
      <c r="CD26" s="81"/>
      <c r="CE26" s="81"/>
      <c r="CF26" s="81"/>
      <c r="CG26" s="81"/>
      <c r="CH26" s="81"/>
      <c r="CI26" s="81"/>
      <c r="CJ26" s="81"/>
      <c r="CK26" s="81"/>
      <c r="CL26" s="81"/>
      <c r="CM26" s="81"/>
      <c r="CN26" s="81"/>
      <c r="CO26" s="81"/>
      <c r="CP26" s="64"/>
      <c r="CQ26" s="59"/>
      <c r="CR26" s="59"/>
      <c r="CS26" s="59"/>
      <c r="CT26" s="59"/>
      <c r="CU26" s="59"/>
      <c r="CV26" s="59"/>
      <c r="CW26" s="59"/>
      <c r="CX26" s="59"/>
      <c r="CY26" s="59"/>
      <c r="CZ26" s="59"/>
      <c r="DA26" s="59"/>
      <c r="DB26" s="61"/>
      <c r="DC26" s="61"/>
      <c r="DD26" s="61"/>
    </row>
    <row r="27" spans="1:147" ht="24.95" customHeight="1" x14ac:dyDescent="0.3">
      <c r="A27" s="95"/>
      <c r="E27" s="55"/>
      <c r="Q27" s="96"/>
      <c r="R27" s="96"/>
      <c r="S27" s="97"/>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77"/>
      <c r="AY27" s="99"/>
      <c r="AZ27" s="59"/>
      <c r="BA27" s="59"/>
      <c r="BB27" s="59"/>
      <c r="BC27" s="59"/>
      <c r="BD27" s="97"/>
      <c r="BE27" s="59"/>
      <c r="BF27" s="59"/>
      <c r="BG27" s="59"/>
      <c r="BH27" s="59"/>
      <c r="BI27" s="59"/>
      <c r="BJ27" s="59"/>
      <c r="BK27" s="59"/>
      <c r="BL27" s="59"/>
      <c r="BM27" s="59"/>
      <c r="BN27" s="59"/>
      <c r="BO27" s="59"/>
      <c r="BP27" s="59"/>
      <c r="BQ27" s="59"/>
      <c r="BR27" s="59"/>
      <c r="BS27" s="97"/>
      <c r="BT27" s="59"/>
      <c r="BU27" s="59"/>
      <c r="BV27" s="59"/>
      <c r="BW27" s="59"/>
      <c r="BX27" s="59"/>
      <c r="BY27" s="59"/>
      <c r="BZ27" s="59"/>
      <c r="CA27" s="59"/>
      <c r="CB27" s="59"/>
      <c r="CC27" s="59"/>
      <c r="CD27" s="59"/>
      <c r="CE27" s="59"/>
      <c r="CF27" s="59"/>
      <c r="CG27" s="59"/>
      <c r="CH27" s="59"/>
      <c r="CI27" s="59"/>
      <c r="CJ27" s="59"/>
      <c r="CK27" s="59"/>
      <c r="CL27" s="59"/>
      <c r="CM27" s="59"/>
      <c r="CN27" s="59"/>
      <c r="CO27" s="59"/>
      <c r="CP27" s="64"/>
      <c r="CQ27" s="59"/>
      <c r="CR27" s="59"/>
      <c r="CS27" s="59"/>
      <c r="CT27" s="59"/>
      <c r="CU27" s="59"/>
      <c r="CV27" s="59"/>
      <c r="CW27" s="59"/>
      <c r="CX27" s="59"/>
      <c r="CY27" s="59"/>
      <c r="CZ27" s="59"/>
      <c r="DA27" s="59"/>
      <c r="DB27" s="61"/>
      <c r="DC27" s="61"/>
      <c r="DD27" s="61"/>
    </row>
    <row r="28" spans="1:147" ht="24.95" customHeight="1" x14ac:dyDescent="0.25">
      <c r="A28" s="100"/>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59"/>
      <c r="CI28" s="59"/>
      <c r="CJ28" s="59"/>
      <c r="CK28" s="59"/>
      <c r="CL28" s="59"/>
      <c r="CM28" s="59"/>
      <c r="CN28" s="59"/>
      <c r="CO28" s="59"/>
      <c r="CP28" s="64"/>
      <c r="CQ28" s="59"/>
      <c r="CR28" s="59"/>
      <c r="CS28" s="59"/>
      <c r="CT28" s="59"/>
      <c r="CU28" s="59"/>
      <c r="CV28" s="59"/>
      <c r="CW28" s="59"/>
      <c r="CX28" s="59"/>
      <c r="CY28" s="59"/>
      <c r="CZ28" s="59"/>
      <c r="DA28" s="59"/>
      <c r="DB28" s="61"/>
      <c r="DC28" s="61"/>
      <c r="DD28" s="61"/>
    </row>
    <row r="29" spans="1:147" ht="24.95" customHeight="1" x14ac:dyDescent="0.3">
      <c r="A29" s="100"/>
      <c r="B29" s="59"/>
      <c r="C29" s="59"/>
      <c r="D29" s="59"/>
      <c r="E29" s="59"/>
      <c r="F29" s="59"/>
      <c r="G29" s="59"/>
      <c r="H29" s="59"/>
      <c r="I29" s="59"/>
      <c r="J29" s="59"/>
      <c r="K29" s="59"/>
      <c r="L29" s="96"/>
      <c r="M29" s="96"/>
      <c r="N29" s="96"/>
      <c r="O29" s="96"/>
      <c r="P29" s="101"/>
      <c r="Q29" s="101"/>
      <c r="R29" s="101"/>
      <c r="S29" s="101"/>
      <c r="T29" s="102"/>
      <c r="U29" s="102"/>
      <c r="V29" s="103"/>
      <c r="W29" s="103"/>
      <c r="X29" s="96"/>
      <c r="Y29" s="96"/>
      <c r="Z29" s="96"/>
      <c r="AA29" s="104"/>
      <c r="AB29" s="96"/>
      <c r="AC29" s="96"/>
      <c r="AD29" s="96"/>
      <c r="AE29" s="96"/>
      <c r="AF29" s="96"/>
      <c r="AG29" s="96"/>
      <c r="AH29" s="96"/>
      <c r="AI29" s="96"/>
      <c r="AJ29" s="96"/>
      <c r="AK29" s="96"/>
      <c r="AL29" s="96"/>
      <c r="AM29" s="96"/>
      <c r="AN29" s="96"/>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59"/>
      <c r="CG29" s="59"/>
      <c r="CH29" s="59"/>
      <c r="CI29" s="59"/>
      <c r="CJ29" s="59"/>
      <c r="CK29" s="59"/>
      <c r="CL29" s="59"/>
      <c r="CM29" s="59"/>
      <c r="CN29" s="59"/>
      <c r="CO29" s="59"/>
      <c r="CP29" s="64"/>
      <c r="CQ29" s="59"/>
      <c r="CR29" s="59"/>
      <c r="CS29" s="59"/>
      <c r="CT29" s="59"/>
      <c r="CU29" s="59"/>
      <c r="CV29" s="59"/>
      <c r="CW29" s="59"/>
      <c r="CX29" s="59"/>
      <c r="CY29" s="59"/>
      <c r="CZ29" s="59"/>
      <c r="DA29" s="59"/>
      <c r="DB29" s="61"/>
      <c r="DC29" s="61"/>
      <c r="DD29" s="61"/>
    </row>
    <row r="30" spans="1:147" ht="24.95" customHeight="1" x14ac:dyDescent="0.3">
      <c r="A30" s="100"/>
      <c r="B30" s="59"/>
      <c r="C30" s="59"/>
      <c r="D30" s="59"/>
      <c r="E30" s="59"/>
      <c r="F30" s="59"/>
      <c r="G30" s="59"/>
      <c r="H30" s="59"/>
      <c r="I30" s="59"/>
      <c r="J30" s="59"/>
      <c r="K30" s="59"/>
      <c r="L30" s="97"/>
      <c r="M30" s="97"/>
      <c r="N30" s="97"/>
      <c r="O30" s="97"/>
      <c r="P30" s="97"/>
      <c r="Q30" s="97"/>
      <c r="R30" s="105"/>
      <c r="S30" s="97"/>
      <c r="T30" s="97"/>
      <c r="U30" s="96"/>
      <c r="V30" s="103"/>
      <c r="W30" s="103"/>
      <c r="X30" s="103"/>
      <c r="Y30" s="96"/>
      <c r="Z30" s="103"/>
      <c r="AA30" s="103"/>
      <c r="AB30" s="96"/>
      <c r="AC30" s="96"/>
      <c r="AD30" s="96"/>
      <c r="AE30" s="96"/>
      <c r="AF30" s="96"/>
      <c r="AG30" s="96"/>
      <c r="AH30" s="96"/>
      <c r="AI30" s="96"/>
      <c r="AJ30" s="96"/>
      <c r="AK30" s="96"/>
      <c r="AL30" s="96"/>
      <c r="AM30" s="96"/>
      <c r="AN30" s="96"/>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A30" s="59"/>
      <c r="CB30" s="59"/>
      <c r="CC30" s="59"/>
      <c r="CD30" s="59"/>
      <c r="CE30" s="59"/>
      <c r="CF30" s="59"/>
      <c r="CG30" s="59"/>
      <c r="CH30" s="59"/>
      <c r="CI30" s="59"/>
      <c r="CJ30" s="59"/>
      <c r="CK30" s="59"/>
      <c r="CL30" s="59"/>
      <c r="CM30" s="59"/>
      <c r="CN30" s="59"/>
      <c r="CO30" s="59"/>
      <c r="CP30" s="64"/>
      <c r="CQ30" s="59"/>
      <c r="CR30" s="59"/>
      <c r="CS30" s="59"/>
      <c r="CT30" s="59"/>
      <c r="CU30" s="59"/>
      <c r="CV30" s="59"/>
      <c r="CW30" s="59"/>
      <c r="CX30" s="59"/>
      <c r="CY30" s="59"/>
      <c r="CZ30" s="59"/>
      <c r="DA30" s="59"/>
      <c r="DB30" s="61"/>
      <c r="DC30" s="61"/>
      <c r="DD30" s="61"/>
    </row>
    <row r="31" spans="1:147" ht="24.95" customHeight="1" x14ac:dyDescent="0.25">
      <c r="A31" s="100"/>
      <c r="B31" s="59"/>
      <c r="C31" s="59"/>
      <c r="D31" s="59"/>
      <c r="E31" s="59"/>
      <c r="F31" s="59"/>
      <c r="G31" s="59"/>
      <c r="H31" s="59"/>
      <c r="I31" s="59"/>
      <c r="J31" s="59"/>
      <c r="K31" s="59"/>
      <c r="L31" s="106"/>
      <c r="M31" s="106"/>
      <c r="N31" s="106"/>
      <c r="O31" s="106"/>
      <c r="P31" s="107"/>
      <c r="Q31" s="106"/>
      <c r="R31" s="108"/>
      <c r="S31" s="106"/>
      <c r="T31" s="106"/>
      <c r="U31" s="106"/>
      <c r="V31" s="109"/>
      <c r="W31" s="109"/>
      <c r="X31" s="109"/>
      <c r="Y31" s="107"/>
      <c r="Z31" s="109"/>
      <c r="AA31" s="109"/>
      <c r="AB31" s="107"/>
      <c r="AC31" s="107"/>
      <c r="AD31" s="107"/>
      <c r="AE31" s="107"/>
      <c r="AF31" s="107"/>
      <c r="AG31" s="107"/>
      <c r="AH31" s="107"/>
      <c r="AI31" s="107"/>
      <c r="AJ31" s="107"/>
      <c r="AK31" s="107"/>
      <c r="AL31" s="107"/>
      <c r="AM31" s="107"/>
      <c r="AN31" s="107"/>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c r="CH31" s="59"/>
      <c r="CI31" s="59"/>
      <c r="CJ31" s="59"/>
      <c r="CK31" s="59"/>
      <c r="CL31" s="59"/>
      <c r="CM31" s="59"/>
      <c r="CN31" s="59"/>
      <c r="CO31" s="59"/>
      <c r="CP31" s="64"/>
      <c r="CQ31" s="59"/>
      <c r="CR31" s="59"/>
      <c r="CS31" s="59"/>
      <c r="CT31" s="59"/>
      <c r="CU31" s="59"/>
      <c r="CV31" s="59"/>
      <c r="CW31" s="59"/>
      <c r="CX31" s="59"/>
      <c r="CY31" s="59"/>
      <c r="CZ31" s="59"/>
      <c r="DA31" s="59"/>
      <c r="DB31" s="61"/>
      <c r="DC31" s="61"/>
      <c r="DD31" s="61"/>
    </row>
    <row r="32" spans="1:147" ht="24.95" customHeight="1" x14ac:dyDescent="0.25">
      <c r="A32" s="100"/>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59"/>
      <c r="CB32" s="59"/>
      <c r="CC32" s="59"/>
      <c r="CD32" s="59"/>
      <c r="CE32" s="59"/>
      <c r="CF32" s="59"/>
      <c r="CG32" s="59"/>
      <c r="CH32" s="59"/>
      <c r="CI32" s="59"/>
      <c r="CJ32" s="59"/>
      <c r="CK32" s="59"/>
      <c r="CL32" s="59"/>
      <c r="CM32" s="59"/>
      <c r="CN32" s="59"/>
      <c r="CO32" s="59"/>
      <c r="CP32" s="64"/>
      <c r="CQ32" s="59"/>
      <c r="CR32" s="59"/>
      <c r="CS32" s="59"/>
      <c r="CT32" s="59"/>
      <c r="CU32" s="59"/>
      <c r="CV32" s="59"/>
      <c r="CW32" s="59"/>
      <c r="CX32" s="59"/>
      <c r="CY32" s="59"/>
      <c r="CZ32" s="59"/>
      <c r="DA32" s="59"/>
      <c r="DB32" s="61"/>
      <c r="DC32" s="61"/>
      <c r="DD32" s="61"/>
    </row>
    <row r="33" spans="1:108" ht="24.95" customHeight="1" x14ac:dyDescent="0.25">
      <c r="A33" s="110"/>
      <c r="B33" s="61"/>
      <c r="C33" s="61"/>
      <c r="D33" s="61"/>
      <c r="E33" s="59"/>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111"/>
      <c r="CQ33" s="61"/>
      <c r="CR33" s="61"/>
      <c r="CS33" s="61"/>
      <c r="CT33" s="61"/>
      <c r="CU33" s="61"/>
      <c r="CV33" s="61"/>
      <c r="CW33" s="61"/>
      <c r="CX33" s="61"/>
      <c r="CY33" s="61"/>
      <c r="CZ33" s="61"/>
      <c r="DA33" s="61"/>
      <c r="DB33" s="61"/>
      <c r="DC33" s="61"/>
      <c r="DD33" s="61"/>
    </row>
    <row r="34" spans="1:108" ht="24.95" customHeight="1" x14ac:dyDescent="0.25">
      <c r="A34" s="110"/>
      <c r="B34" s="61"/>
      <c r="C34" s="61"/>
      <c r="D34" s="61"/>
      <c r="E34" s="59"/>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111"/>
      <c r="CQ34" s="61"/>
      <c r="CR34" s="61"/>
      <c r="CS34" s="61"/>
      <c r="CT34" s="61"/>
      <c r="CU34" s="61"/>
      <c r="CV34" s="61"/>
      <c r="CW34" s="61"/>
      <c r="CX34" s="61"/>
      <c r="CY34" s="61"/>
      <c r="CZ34" s="61"/>
      <c r="DA34" s="61"/>
      <c r="DB34" s="61"/>
      <c r="DC34" s="61"/>
      <c r="DD34" s="61"/>
    </row>
    <row r="35" spans="1:108" ht="24.95" customHeight="1" x14ac:dyDescent="0.25">
      <c r="A35" s="110"/>
      <c r="B35" s="61"/>
      <c r="C35" s="61"/>
      <c r="D35" s="61"/>
      <c r="E35" s="59"/>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111"/>
      <c r="CQ35" s="61"/>
      <c r="CR35" s="61"/>
      <c r="CS35" s="61"/>
      <c r="CT35" s="61"/>
      <c r="CU35" s="61"/>
      <c r="CV35" s="61"/>
      <c r="CW35" s="61"/>
      <c r="CX35" s="61"/>
      <c r="CY35" s="61"/>
      <c r="CZ35" s="61"/>
      <c r="DA35" s="61"/>
      <c r="DB35" s="61"/>
      <c r="DC35" s="61"/>
      <c r="DD35" s="61"/>
    </row>
    <row r="36" spans="1:108" ht="24.95" customHeight="1" x14ac:dyDescent="0.3">
      <c r="A36" s="110"/>
      <c r="B36" s="61"/>
      <c r="C36" s="61"/>
      <c r="D36" s="61"/>
      <c r="E36" s="59"/>
      <c r="F36" s="61"/>
      <c r="G36" s="61"/>
      <c r="H36" s="61"/>
      <c r="I36" s="61"/>
      <c r="J36" s="61"/>
      <c r="K36" s="61"/>
      <c r="L36" s="61"/>
      <c r="M36" s="61"/>
      <c r="N36" s="112"/>
      <c r="O36" s="113"/>
      <c r="P36" s="113"/>
      <c r="Q36" s="113"/>
      <c r="R36" s="114"/>
      <c r="S36" s="114"/>
      <c r="T36" s="114"/>
      <c r="U36" s="114"/>
      <c r="V36" s="114"/>
      <c r="W36" s="97"/>
      <c r="X36" s="97"/>
      <c r="Y36" s="115"/>
      <c r="Z36" s="97"/>
      <c r="AA36" s="97"/>
      <c r="AB36" s="97"/>
      <c r="AC36" s="97"/>
      <c r="AD36" s="97"/>
      <c r="AE36" s="115"/>
      <c r="AF36" s="115"/>
      <c r="AG36" s="115"/>
      <c r="AH36" s="115"/>
      <c r="AI36" s="116"/>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111"/>
      <c r="CQ36" s="61"/>
      <c r="CR36" s="61"/>
      <c r="CS36" s="61"/>
      <c r="CT36" s="61"/>
      <c r="CU36" s="61"/>
      <c r="CV36" s="61"/>
      <c r="CW36" s="61"/>
      <c r="CX36" s="61"/>
      <c r="CY36" s="61"/>
      <c r="CZ36" s="61"/>
      <c r="DA36" s="61"/>
      <c r="DB36" s="61"/>
      <c r="DC36" s="61"/>
      <c r="DD36" s="61"/>
    </row>
    <row r="37" spans="1:108" ht="24.95" customHeight="1" x14ac:dyDescent="0.3">
      <c r="A37" s="110"/>
      <c r="B37" s="61"/>
      <c r="C37" s="61"/>
      <c r="D37" s="61"/>
      <c r="E37" s="59"/>
      <c r="F37" s="61"/>
      <c r="G37" s="61"/>
      <c r="H37" s="61"/>
      <c r="I37" s="61"/>
      <c r="J37" s="61"/>
      <c r="K37" s="61"/>
      <c r="L37" s="61"/>
      <c r="M37" s="61"/>
      <c r="N37" s="117"/>
      <c r="O37" s="118"/>
      <c r="P37" s="118"/>
      <c r="Q37" s="118"/>
      <c r="R37" s="118"/>
      <c r="S37" s="118"/>
      <c r="T37" s="118"/>
      <c r="U37" s="118"/>
      <c r="V37" s="118"/>
      <c r="W37" s="119"/>
      <c r="X37" s="120"/>
      <c r="Y37" s="118"/>
      <c r="Z37" s="118"/>
      <c r="AA37" s="118"/>
      <c r="AB37" s="118"/>
      <c r="AC37" s="118"/>
      <c r="AD37" s="118"/>
      <c r="AE37" s="121"/>
      <c r="AF37" s="121"/>
      <c r="AG37" s="121"/>
      <c r="AH37" s="121"/>
      <c r="AI37" s="122"/>
      <c r="AJ37" s="118"/>
      <c r="AK37" s="119"/>
      <c r="AL37" s="118"/>
      <c r="AM37" s="118"/>
      <c r="AN37" s="118"/>
      <c r="AO37" s="118"/>
      <c r="AP37" s="118"/>
      <c r="AQ37" s="118"/>
      <c r="AR37" s="118"/>
      <c r="AS37" s="118"/>
      <c r="AT37" s="118"/>
      <c r="AU37" s="118"/>
      <c r="AV37" s="118"/>
      <c r="AW37" s="118"/>
      <c r="AX37" s="118"/>
      <c r="AY37" s="118"/>
      <c r="AZ37" s="118"/>
      <c r="BA37" s="118"/>
      <c r="BB37" s="118"/>
      <c r="BC37" s="118"/>
      <c r="BD37" s="118"/>
      <c r="BE37" s="118"/>
      <c r="BF37" s="97"/>
      <c r="BG37" s="97"/>
      <c r="BH37" s="97"/>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111"/>
      <c r="CQ37" s="61"/>
      <c r="CR37" s="61"/>
      <c r="CS37" s="61"/>
      <c r="CT37" s="61"/>
      <c r="CU37" s="61"/>
      <c r="CV37" s="61"/>
      <c r="CW37" s="61"/>
      <c r="CX37" s="61"/>
      <c r="CY37" s="61"/>
      <c r="CZ37" s="61"/>
      <c r="DA37" s="61"/>
      <c r="DB37" s="61"/>
      <c r="DC37" s="61"/>
      <c r="DD37" s="61"/>
    </row>
    <row r="38" spans="1:108" ht="24.95" customHeight="1" x14ac:dyDescent="0.3">
      <c r="A38" s="110"/>
      <c r="B38" s="61"/>
      <c r="C38" s="61"/>
      <c r="D38" s="61"/>
      <c r="E38" s="59"/>
      <c r="F38" s="61"/>
      <c r="G38" s="61"/>
      <c r="H38" s="61"/>
      <c r="I38" s="61"/>
      <c r="J38" s="61"/>
      <c r="K38" s="61"/>
      <c r="L38" s="61"/>
      <c r="M38" s="61"/>
      <c r="N38" s="117"/>
      <c r="O38" s="118"/>
      <c r="P38" s="118"/>
      <c r="Q38" s="118"/>
      <c r="R38" s="118"/>
      <c r="S38" s="118"/>
      <c r="T38" s="118"/>
      <c r="U38" s="118"/>
      <c r="V38" s="118"/>
      <c r="W38" s="119"/>
      <c r="X38" s="114"/>
      <c r="Y38" s="118"/>
      <c r="Z38" s="118"/>
      <c r="AA38" s="118"/>
      <c r="AB38" s="118"/>
      <c r="AC38" s="118"/>
      <c r="AD38" s="118"/>
      <c r="AE38" s="121"/>
      <c r="AF38" s="121"/>
      <c r="AG38" s="121"/>
      <c r="AH38" s="121"/>
      <c r="AI38" s="122"/>
      <c r="AJ38" s="118"/>
      <c r="AK38" s="118"/>
      <c r="AL38" s="118"/>
      <c r="AM38" s="118"/>
      <c r="AN38" s="118"/>
      <c r="AO38" s="118"/>
      <c r="AP38" s="118"/>
      <c r="AQ38" s="118"/>
      <c r="AR38" s="119"/>
      <c r="AS38" s="119"/>
      <c r="AT38" s="118"/>
      <c r="AU38" s="118"/>
      <c r="AV38" s="118"/>
      <c r="AW38" s="118"/>
      <c r="AX38" s="118"/>
      <c r="AY38" s="118"/>
      <c r="AZ38" s="118"/>
      <c r="BA38" s="118"/>
      <c r="BB38" s="118"/>
      <c r="BC38" s="118"/>
      <c r="BD38" s="118"/>
      <c r="BE38" s="118"/>
      <c r="BF38" s="97"/>
      <c r="BG38" s="97"/>
      <c r="BH38" s="97"/>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111"/>
      <c r="CQ38" s="61"/>
      <c r="CR38" s="61"/>
      <c r="CS38" s="61"/>
      <c r="CT38" s="61"/>
      <c r="CU38" s="61"/>
      <c r="CV38" s="61"/>
      <c r="CW38" s="61"/>
      <c r="CX38" s="61"/>
      <c r="CY38" s="61"/>
      <c r="CZ38" s="61"/>
      <c r="DA38" s="61"/>
      <c r="DB38" s="61"/>
      <c r="DC38" s="61"/>
      <c r="DD38" s="61"/>
    </row>
    <row r="39" spans="1:108" ht="24.95" customHeight="1" x14ac:dyDescent="0.3">
      <c r="A39" s="110"/>
      <c r="B39" s="61"/>
      <c r="C39" s="61"/>
      <c r="D39" s="61"/>
      <c r="E39" s="59"/>
      <c r="F39" s="61"/>
      <c r="G39" s="61"/>
      <c r="H39" s="61"/>
      <c r="I39" s="61"/>
      <c r="J39" s="61"/>
      <c r="K39" s="61"/>
      <c r="L39" s="61"/>
      <c r="M39" s="61"/>
      <c r="N39" s="117"/>
      <c r="O39" s="119"/>
      <c r="P39" s="119"/>
      <c r="Q39" s="119"/>
      <c r="R39" s="118"/>
      <c r="S39" s="118"/>
      <c r="T39" s="118"/>
      <c r="U39" s="118"/>
      <c r="V39" s="119"/>
      <c r="W39" s="118"/>
      <c r="X39" s="123"/>
      <c r="Y39" s="124"/>
      <c r="Z39" s="124"/>
      <c r="AA39" s="124"/>
      <c r="AB39" s="124"/>
      <c r="AC39" s="124"/>
      <c r="AD39" s="124"/>
      <c r="AE39" s="124"/>
      <c r="AF39" s="124"/>
      <c r="AG39" s="124"/>
      <c r="AH39" s="124"/>
      <c r="AI39" s="124"/>
      <c r="AJ39" s="124"/>
      <c r="AK39" s="124"/>
      <c r="AL39" s="124"/>
      <c r="AM39" s="124"/>
      <c r="AN39" s="124"/>
      <c r="AO39" s="124"/>
      <c r="AP39" s="124"/>
      <c r="AQ39" s="124"/>
      <c r="AR39" s="124"/>
      <c r="AS39" s="124"/>
      <c r="AT39" s="124"/>
      <c r="AU39" s="124"/>
      <c r="AV39" s="124"/>
      <c r="AW39" s="124"/>
      <c r="AX39" s="124"/>
      <c r="AY39" s="124"/>
      <c r="AZ39" s="124"/>
      <c r="BA39" s="124"/>
      <c r="BB39" s="124"/>
      <c r="BC39" s="124"/>
      <c r="BD39" s="124"/>
      <c r="BE39" s="124"/>
      <c r="BF39" s="124"/>
      <c r="BG39" s="124"/>
      <c r="BH39" s="124"/>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111"/>
      <c r="CQ39" s="61"/>
      <c r="CR39" s="61"/>
      <c r="CS39" s="61"/>
      <c r="CT39" s="61"/>
      <c r="CU39" s="61"/>
      <c r="CV39" s="61"/>
      <c r="CW39" s="61"/>
      <c r="CX39" s="61"/>
      <c r="CY39" s="61"/>
      <c r="CZ39" s="61"/>
      <c r="DA39" s="61"/>
      <c r="DB39" s="61"/>
      <c r="DC39" s="61"/>
      <c r="DD39" s="61"/>
    </row>
    <row r="40" spans="1:108" ht="24.95" customHeight="1" x14ac:dyDescent="0.25">
      <c r="A40" s="125"/>
      <c r="E40" s="55"/>
      <c r="CP40" s="126"/>
      <c r="CQ40" s="59"/>
      <c r="CR40" s="59"/>
      <c r="CS40" s="59"/>
      <c r="CT40" s="59"/>
      <c r="CU40" s="59"/>
      <c r="CV40" s="59"/>
      <c r="CW40" s="59"/>
      <c r="CX40" s="59"/>
      <c r="CY40" s="59"/>
      <c r="CZ40" s="59"/>
      <c r="DA40" s="59"/>
      <c r="DB40" s="61"/>
      <c r="DC40" s="61"/>
      <c r="DD40" s="61"/>
    </row>
    <row r="41" spans="1:108" ht="24.95" customHeight="1" x14ac:dyDescent="0.25">
      <c r="A41" s="125"/>
      <c r="E41" s="55"/>
      <c r="CP41" s="126"/>
      <c r="CQ41" s="59"/>
      <c r="CR41" s="59"/>
      <c r="CS41" s="59"/>
      <c r="CT41" s="59"/>
      <c r="CU41" s="59"/>
      <c r="CV41" s="59"/>
      <c r="CW41" s="59"/>
      <c r="CX41" s="59"/>
      <c r="CY41" s="59"/>
      <c r="CZ41" s="59"/>
      <c r="DA41" s="59"/>
      <c r="DB41" s="61"/>
      <c r="DC41" s="61"/>
      <c r="DD41" s="61"/>
    </row>
    <row r="42" spans="1:108" ht="24.95" customHeight="1" x14ac:dyDescent="0.25">
      <c r="A42" s="125"/>
      <c r="E42" s="55"/>
      <c r="CP42" s="126"/>
      <c r="CQ42" s="59"/>
      <c r="CR42" s="59"/>
      <c r="CS42" s="59"/>
      <c r="CT42" s="59"/>
      <c r="CU42" s="59"/>
      <c r="CV42" s="59"/>
      <c r="CW42" s="59"/>
      <c r="CX42" s="59"/>
      <c r="CY42" s="59"/>
      <c r="CZ42" s="59"/>
      <c r="DA42" s="59"/>
      <c r="DB42" s="61"/>
      <c r="DC42" s="61"/>
      <c r="DD42" s="61"/>
    </row>
    <row r="43" spans="1:108" ht="24.95" customHeight="1" x14ac:dyDescent="0.25">
      <c r="A43" s="125"/>
      <c r="E43" s="55"/>
      <c r="CP43" s="126"/>
      <c r="CQ43" s="59"/>
      <c r="CR43" s="59"/>
      <c r="CS43" s="59"/>
      <c r="CT43" s="59"/>
      <c r="CU43" s="59"/>
      <c r="CV43" s="59"/>
      <c r="CW43" s="59"/>
      <c r="CX43" s="59"/>
      <c r="CY43" s="59"/>
      <c r="CZ43" s="59"/>
      <c r="DA43" s="59"/>
      <c r="DB43" s="61"/>
      <c r="DC43" s="61"/>
      <c r="DD43" s="61"/>
    </row>
    <row r="44" spans="1:108" ht="24.95" customHeight="1" x14ac:dyDescent="0.25">
      <c r="A44" s="125"/>
      <c r="E44" s="55"/>
      <c r="CP44" s="126"/>
      <c r="CQ44" s="59"/>
      <c r="CR44" s="59"/>
      <c r="CS44" s="59"/>
      <c r="CT44" s="59"/>
      <c r="CU44" s="59"/>
      <c r="CV44" s="59"/>
      <c r="CW44" s="59"/>
      <c r="CX44" s="59"/>
      <c r="CY44" s="59"/>
      <c r="CZ44" s="59"/>
      <c r="DA44" s="59"/>
      <c r="DB44" s="61"/>
      <c r="DC44" s="61"/>
      <c r="DD44" s="61"/>
    </row>
    <row r="45" spans="1:108" ht="24.95" customHeight="1" x14ac:dyDescent="0.25">
      <c r="A45" s="125"/>
      <c r="E45" s="55"/>
      <c r="CP45" s="126"/>
      <c r="CQ45" s="59"/>
      <c r="CR45" s="59"/>
      <c r="CS45" s="59"/>
      <c r="CT45" s="59"/>
      <c r="CU45" s="59"/>
      <c r="CV45" s="59"/>
      <c r="CW45" s="59"/>
      <c r="CX45" s="59"/>
      <c r="CY45" s="59"/>
      <c r="CZ45" s="59"/>
      <c r="DA45" s="59"/>
      <c r="DB45" s="61"/>
      <c r="DC45" s="61"/>
      <c r="DD45" s="61"/>
    </row>
    <row r="46" spans="1:108" ht="24.95" customHeight="1" thickBot="1" x14ac:dyDescent="0.3">
      <c r="A46" s="125"/>
      <c r="B46" s="380" t="s">
        <v>414</v>
      </c>
      <c r="C46" s="380"/>
      <c r="D46" s="380"/>
      <c r="E46" s="380"/>
      <c r="F46" s="380"/>
      <c r="G46" s="380"/>
      <c r="H46" s="380"/>
      <c r="I46" s="380"/>
      <c r="J46" s="380"/>
      <c r="K46" s="380"/>
      <c r="L46" s="380"/>
      <c r="M46" s="380"/>
      <c r="N46" s="380"/>
      <c r="O46" s="380"/>
      <c r="P46" s="380"/>
      <c r="Q46" s="380"/>
      <c r="R46" s="380"/>
      <c r="S46" s="380"/>
      <c r="T46" s="380"/>
      <c r="U46" s="380"/>
      <c r="V46" s="380"/>
      <c r="W46" s="380"/>
      <c r="X46" s="380"/>
      <c r="Y46" s="380"/>
      <c r="Z46" s="380"/>
      <c r="AA46" s="380"/>
      <c r="AB46" s="380"/>
      <c r="AC46" s="380"/>
      <c r="AD46" s="380"/>
      <c r="AE46" s="380"/>
      <c r="AF46" s="380"/>
      <c r="AG46" s="380"/>
      <c r="AH46" s="380"/>
      <c r="AI46" s="380"/>
      <c r="AJ46" s="380"/>
      <c r="AK46" s="380"/>
      <c r="AL46" s="380"/>
      <c r="AM46" s="380"/>
      <c r="AN46" s="380"/>
      <c r="AO46" s="380"/>
      <c r="AP46" s="380"/>
      <c r="AQ46" s="380"/>
      <c r="AR46" s="380"/>
      <c r="AS46" s="380"/>
      <c r="AT46" s="380"/>
      <c r="AU46" s="380"/>
      <c r="AV46" s="380"/>
      <c r="AW46" s="380"/>
      <c r="AX46" s="380"/>
      <c r="AY46" s="380"/>
      <c r="AZ46" s="380"/>
      <c r="BA46" s="380"/>
      <c r="BB46" s="380"/>
      <c r="BC46" s="380"/>
      <c r="BD46" s="380"/>
      <c r="BE46" s="380"/>
      <c r="BF46" s="380"/>
      <c r="BG46" s="380"/>
      <c r="BH46" s="380"/>
      <c r="BI46" s="380"/>
      <c r="BJ46" s="380"/>
      <c r="BK46" s="380"/>
      <c r="BL46" s="380"/>
      <c r="BM46" s="380"/>
      <c r="BN46" s="380"/>
      <c r="BO46" s="380"/>
      <c r="BP46" s="380"/>
      <c r="BQ46" s="380"/>
      <c r="BR46" s="380"/>
      <c r="BS46" s="380"/>
      <c r="BT46" s="380"/>
      <c r="BU46" s="380"/>
      <c r="BV46" s="380"/>
      <c r="BW46" s="380"/>
      <c r="BX46" s="380"/>
      <c r="BY46" s="380"/>
      <c r="BZ46" s="380"/>
      <c r="CA46" s="380"/>
      <c r="CB46" s="380"/>
      <c r="CC46" s="380"/>
      <c r="CD46" s="380"/>
      <c r="CE46" s="380"/>
      <c r="CF46" s="380"/>
      <c r="CG46" s="380"/>
      <c r="CH46" s="380"/>
      <c r="CI46" s="380"/>
      <c r="CJ46" s="380"/>
      <c r="CK46" s="380"/>
      <c r="CL46" s="380"/>
      <c r="CM46" s="380"/>
      <c r="CN46" s="380"/>
      <c r="CO46" s="380"/>
      <c r="CP46" s="126"/>
      <c r="CQ46" s="59"/>
      <c r="CR46" s="59"/>
      <c r="CS46" s="59"/>
      <c r="CT46" s="59"/>
      <c r="CU46" s="59"/>
      <c r="CV46" s="59"/>
      <c r="CW46" s="59"/>
      <c r="CX46" s="59"/>
      <c r="CY46" s="59"/>
      <c r="CZ46" s="59"/>
      <c r="DA46" s="59"/>
      <c r="DB46" s="61"/>
      <c r="DC46" s="61"/>
      <c r="DD46" s="61"/>
    </row>
    <row r="47" spans="1:108" ht="24.95" customHeight="1" x14ac:dyDescent="0.25">
      <c r="A47" s="125"/>
      <c r="C47" s="698"/>
      <c r="D47" s="699"/>
      <c r="E47" s="699"/>
      <c r="F47" s="699"/>
      <c r="G47" s="699"/>
      <c r="H47" s="699"/>
      <c r="I47" s="699"/>
      <c r="J47" s="699"/>
      <c r="K47" s="699"/>
      <c r="L47" s="699"/>
      <c r="M47" s="699"/>
      <c r="N47" s="699"/>
      <c r="O47" s="699"/>
      <c r="P47" s="699"/>
      <c r="Q47" s="699"/>
      <c r="R47" s="699"/>
      <c r="S47" s="699"/>
      <c r="T47" s="699"/>
      <c r="U47" s="699"/>
      <c r="V47" s="699"/>
      <c r="W47" s="699"/>
      <c r="X47" s="699"/>
      <c r="Y47" s="699"/>
      <c r="Z47" s="699"/>
      <c r="AA47" s="699"/>
      <c r="AB47" s="699"/>
      <c r="AC47" s="699"/>
      <c r="AD47" s="699"/>
      <c r="AE47" s="699"/>
      <c r="AF47" s="699"/>
      <c r="AG47" s="699"/>
      <c r="AH47" s="699"/>
      <c r="AI47" s="699"/>
      <c r="AJ47" s="699"/>
      <c r="AK47" s="699"/>
      <c r="AL47" s="699"/>
      <c r="AM47" s="699"/>
      <c r="AN47" s="699"/>
      <c r="AO47" s="699"/>
      <c r="AP47" s="699"/>
      <c r="AQ47" s="699"/>
      <c r="AR47" s="699"/>
      <c r="AS47" s="699"/>
      <c r="AT47" s="699"/>
      <c r="AU47" s="699"/>
      <c r="AV47" s="699"/>
      <c r="AW47" s="699"/>
      <c r="AX47" s="699"/>
      <c r="AY47" s="699"/>
      <c r="AZ47" s="699"/>
      <c r="BA47" s="699"/>
      <c r="BB47" s="699"/>
      <c r="BC47" s="699"/>
      <c r="BD47" s="699"/>
      <c r="BE47" s="699"/>
      <c r="BF47" s="699"/>
      <c r="BG47" s="699"/>
      <c r="BH47" s="699"/>
      <c r="BI47" s="699"/>
      <c r="BJ47" s="699"/>
      <c r="BK47" s="699"/>
      <c r="BL47" s="699"/>
      <c r="BM47" s="699"/>
      <c r="BN47" s="699"/>
      <c r="BO47" s="699"/>
      <c r="BP47" s="699"/>
      <c r="BQ47" s="699"/>
      <c r="BR47" s="699"/>
      <c r="BS47" s="699"/>
      <c r="BT47" s="699"/>
      <c r="BU47" s="699"/>
      <c r="BV47" s="699"/>
      <c r="BW47" s="699"/>
      <c r="BX47" s="699"/>
      <c r="BY47" s="699"/>
      <c r="BZ47" s="699"/>
      <c r="CA47" s="699"/>
      <c r="CB47" s="699"/>
      <c r="CC47" s="699"/>
      <c r="CD47" s="699"/>
      <c r="CE47" s="699"/>
      <c r="CF47" s="699"/>
      <c r="CG47" s="699"/>
      <c r="CH47" s="699"/>
      <c r="CI47" s="699"/>
      <c r="CJ47" s="699"/>
      <c r="CK47" s="699"/>
      <c r="CL47" s="699"/>
      <c r="CM47" s="699"/>
      <c r="CN47" s="700"/>
      <c r="CP47" s="126"/>
      <c r="CQ47" s="59"/>
      <c r="CR47" s="59"/>
      <c r="CS47" s="59"/>
      <c r="CT47" s="59"/>
      <c r="CU47" s="59"/>
      <c r="CV47" s="59"/>
      <c r="CW47" s="59"/>
      <c r="CX47" s="59"/>
      <c r="CY47" s="59"/>
      <c r="CZ47" s="59"/>
      <c r="DA47" s="59"/>
      <c r="DB47" s="61"/>
      <c r="DC47" s="61"/>
      <c r="DD47" s="61"/>
    </row>
    <row r="48" spans="1:108" ht="24.95" customHeight="1" x14ac:dyDescent="0.25">
      <c r="A48" s="80"/>
      <c r="C48" s="701"/>
      <c r="D48" s="702"/>
      <c r="E48" s="702"/>
      <c r="F48" s="702"/>
      <c r="G48" s="702"/>
      <c r="H48" s="702"/>
      <c r="I48" s="702"/>
      <c r="J48" s="702"/>
      <c r="K48" s="702"/>
      <c r="L48" s="702"/>
      <c r="M48" s="702"/>
      <c r="N48" s="702"/>
      <c r="O48" s="702"/>
      <c r="P48" s="702"/>
      <c r="Q48" s="702"/>
      <c r="R48" s="702"/>
      <c r="S48" s="702"/>
      <c r="T48" s="702"/>
      <c r="U48" s="702"/>
      <c r="V48" s="702"/>
      <c r="W48" s="702"/>
      <c r="X48" s="702"/>
      <c r="Y48" s="702"/>
      <c r="Z48" s="702"/>
      <c r="AA48" s="702"/>
      <c r="AB48" s="702"/>
      <c r="AC48" s="702"/>
      <c r="AD48" s="702"/>
      <c r="AE48" s="702"/>
      <c r="AF48" s="702"/>
      <c r="AG48" s="702"/>
      <c r="AH48" s="702"/>
      <c r="AI48" s="702"/>
      <c r="AJ48" s="702"/>
      <c r="AK48" s="702"/>
      <c r="AL48" s="702"/>
      <c r="AM48" s="702"/>
      <c r="AN48" s="702"/>
      <c r="AO48" s="702"/>
      <c r="AP48" s="702"/>
      <c r="AQ48" s="702"/>
      <c r="AR48" s="702"/>
      <c r="AS48" s="702"/>
      <c r="AT48" s="702"/>
      <c r="AU48" s="702"/>
      <c r="AV48" s="702"/>
      <c r="AW48" s="702"/>
      <c r="AX48" s="702"/>
      <c r="AY48" s="702"/>
      <c r="AZ48" s="702"/>
      <c r="BA48" s="702"/>
      <c r="BB48" s="702"/>
      <c r="BC48" s="702"/>
      <c r="BD48" s="702"/>
      <c r="BE48" s="702"/>
      <c r="BF48" s="702"/>
      <c r="BG48" s="702"/>
      <c r="BH48" s="702"/>
      <c r="BI48" s="702"/>
      <c r="BJ48" s="702"/>
      <c r="BK48" s="702"/>
      <c r="BL48" s="702"/>
      <c r="BM48" s="702"/>
      <c r="BN48" s="702"/>
      <c r="BO48" s="702"/>
      <c r="BP48" s="702"/>
      <c r="BQ48" s="702"/>
      <c r="BR48" s="702"/>
      <c r="BS48" s="702"/>
      <c r="BT48" s="702"/>
      <c r="BU48" s="702"/>
      <c r="BV48" s="702"/>
      <c r="BW48" s="702"/>
      <c r="BX48" s="702"/>
      <c r="BY48" s="702"/>
      <c r="BZ48" s="702"/>
      <c r="CA48" s="702"/>
      <c r="CB48" s="702"/>
      <c r="CC48" s="702"/>
      <c r="CD48" s="702"/>
      <c r="CE48" s="702"/>
      <c r="CF48" s="702"/>
      <c r="CG48" s="702"/>
      <c r="CH48" s="702"/>
      <c r="CI48" s="702"/>
      <c r="CJ48" s="702"/>
      <c r="CK48" s="702"/>
      <c r="CL48" s="702"/>
      <c r="CM48" s="702"/>
      <c r="CN48" s="703"/>
      <c r="CP48" s="64"/>
      <c r="CQ48" s="59"/>
      <c r="CR48" s="59"/>
      <c r="CS48" s="59"/>
      <c r="CT48" s="59"/>
      <c r="CU48" s="59"/>
      <c r="CV48" s="59"/>
      <c r="CW48" s="59"/>
      <c r="CX48" s="59"/>
      <c r="CY48" s="59"/>
      <c r="CZ48" s="59"/>
      <c r="DA48" s="59"/>
      <c r="DB48" s="61"/>
      <c r="DC48" s="61"/>
      <c r="DD48" s="61"/>
    </row>
    <row r="49" spans="1:108" ht="24.95" customHeight="1" x14ac:dyDescent="0.25">
      <c r="A49" s="80"/>
      <c r="B49" s="127"/>
      <c r="C49" s="701"/>
      <c r="D49" s="702"/>
      <c r="E49" s="702"/>
      <c r="F49" s="702"/>
      <c r="G49" s="702"/>
      <c r="H49" s="702"/>
      <c r="I49" s="702"/>
      <c r="J49" s="702"/>
      <c r="K49" s="702"/>
      <c r="L49" s="702"/>
      <c r="M49" s="702"/>
      <c r="N49" s="702"/>
      <c r="O49" s="702"/>
      <c r="P49" s="702"/>
      <c r="Q49" s="702"/>
      <c r="R49" s="702"/>
      <c r="S49" s="702"/>
      <c r="T49" s="702"/>
      <c r="U49" s="702"/>
      <c r="V49" s="702"/>
      <c r="W49" s="702"/>
      <c r="X49" s="702"/>
      <c r="Y49" s="702"/>
      <c r="Z49" s="702"/>
      <c r="AA49" s="702"/>
      <c r="AB49" s="702"/>
      <c r="AC49" s="702"/>
      <c r="AD49" s="702"/>
      <c r="AE49" s="702"/>
      <c r="AF49" s="702"/>
      <c r="AG49" s="702"/>
      <c r="AH49" s="702"/>
      <c r="AI49" s="702"/>
      <c r="AJ49" s="702"/>
      <c r="AK49" s="702"/>
      <c r="AL49" s="702"/>
      <c r="AM49" s="702"/>
      <c r="AN49" s="702"/>
      <c r="AO49" s="702"/>
      <c r="AP49" s="702"/>
      <c r="AQ49" s="702"/>
      <c r="AR49" s="702"/>
      <c r="AS49" s="702"/>
      <c r="AT49" s="702"/>
      <c r="AU49" s="702"/>
      <c r="AV49" s="702"/>
      <c r="AW49" s="702"/>
      <c r="AX49" s="702"/>
      <c r="AY49" s="702"/>
      <c r="AZ49" s="702"/>
      <c r="BA49" s="702"/>
      <c r="BB49" s="702"/>
      <c r="BC49" s="702"/>
      <c r="BD49" s="702"/>
      <c r="BE49" s="702"/>
      <c r="BF49" s="702"/>
      <c r="BG49" s="702"/>
      <c r="BH49" s="702"/>
      <c r="BI49" s="702"/>
      <c r="BJ49" s="702"/>
      <c r="BK49" s="702"/>
      <c r="BL49" s="702"/>
      <c r="BM49" s="702"/>
      <c r="BN49" s="702"/>
      <c r="BO49" s="702"/>
      <c r="BP49" s="702"/>
      <c r="BQ49" s="702"/>
      <c r="BR49" s="702"/>
      <c r="BS49" s="702"/>
      <c r="BT49" s="702"/>
      <c r="BU49" s="702"/>
      <c r="BV49" s="702"/>
      <c r="BW49" s="702"/>
      <c r="BX49" s="702"/>
      <c r="BY49" s="702"/>
      <c r="BZ49" s="702"/>
      <c r="CA49" s="702"/>
      <c r="CB49" s="702"/>
      <c r="CC49" s="702"/>
      <c r="CD49" s="702"/>
      <c r="CE49" s="702"/>
      <c r="CF49" s="702"/>
      <c r="CG49" s="702"/>
      <c r="CH49" s="702"/>
      <c r="CI49" s="702"/>
      <c r="CJ49" s="702"/>
      <c r="CK49" s="702"/>
      <c r="CL49" s="702"/>
      <c r="CM49" s="702"/>
      <c r="CN49" s="703"/>
      <c r="CO49" s="92"/>
      <c r="CP49" s="64"/>
      <c r="CQ49" s="59"/>
      <c r="CR49" s="59"/>
      <c r="CS49" s="59"/>
      <c r="CT49" s="59"/>
      <c r="CU49" s="59"/>
      <c r="CV49" s="59"/>
      <c r="CW49" s="59"/>
      <c r="CX49" s="59"/>
      <c r="CY49" s="59"/>
      <c r="CZ49" s="59"/>
      <c r="DA49" s="59"/>
      <c r="DB49" s="61"/>
      <c r="DC49" s="61"/>
      <c r="DD49" s="61"/>
    </row>
    <row r="50" spans="1:108" ht="24.95" customHeight="1" x14ac:dyDescent="0.25">
      <c r="A50" s="80"/>
      <c r="B50" s="127"/>
      <c r="C50" s="701"/>
      <c r="D50" s="702"/>
      <c r="E50" s="702"/>
      <c r="F50" s="702"/>
      <c r="G50" s="702"/>
      <c r="H50" s="702"/>
      <c r="I50" s="702"/>
      <c r="J50" s="702"/>
      <c r="K50" s="702"/>
      <c r="L50" s="702"/>
      <c r="M50" s="702"/>
      <c r="N50" s="702"/>
      <c r="O50" s="702"/>
      <c r="P50" s="702"/>
      <c r="Q50" s="702"/>
      <c r="R50" s="702"/>
      <c r="S50" s="702"/>
      <c r="T50" s="702"/>
      <c r="U50" s="702"/>
      <c r="V50" s="702"/>
      <c r="W50" s="702"/>
      <c r="X50" s="702"/>
      <c r="Y50" s="702"/>
      <c r="Z50" s="702"/>
      <c r="AA50" s="702"/>
      <c r="AB50" s="702"/>
      <c r="AC50" s="702"/>
      <c r="AD50" s="702"/>
      <c r="AE50" s="702"/>
      <c r="AF50" s="702"/>
      <c r="AG50" s="702"/>
      <c r="AH50" s="702"/>
      <c r="AI50" s="702"/>
      <c r="AJ50" s="702"/>
      <c r="AK50" s="702"/>
      <c r="AL50" s="702"/>
      <c r="AM50" s="702"/>
      <c r="AN50" s="702"/>
      <c r="AO50" s="702"/>
      <c r="AP50" s="702"/>
      <c r="AQ50" s="702"/>
      <c r="AR50" s="702"/>
      <c r="AS50" s="702"/>
      <c r="AT50" s="702"/>
      <c r="AU50" s="702"/>
      <c r="AV50" s="702"/>
      <c r="AW50" s="702"/>
      <c r="AX50" s="702"/>
      <c r="AY50" s="702"/>
      <c r="AZ50" s="702"/>
      <c r="BA50" s="702"/>
      <c r="BB50" s="702"/>
      <c r="BC50" s="702"/>
      <c r="BD50" s="702"/>
      <c r="BE50" s="702"/>
      <c r="BF50" s="702"/>
      <c r="BG50" s="702"/>
      <c r="BH50" s="702"/>
      <c r="BI50" s="702"/>
      <c r="BJ50" s="702"/>
      <c r="BK50" s="702"/>
      <c r="BL50" s="702"/>
      <c r="BM50" s="702"/>
      <c r="BN50" s="702"/>
      <c r="BO50" s="702"/>
      <c r="BP50" s="702"/>
      <c r="BQ50" s="702"/>
      <c r="BR50" s="702"/>
      <c r="BS50" s="702"/>
      <c r="BT50" s="702"/>
      <c r="BU50" s="702"/>
      <c r="BV50" s="702"/>
      <c r="BW50" s="702"/>
      <c r="BX50" s="702"/>
      <c r="BY50" s="702"/>
      <c r="BZ50" s="702"/>
      <c r="CA50" s="702"/>
      <c r="CB50" s="702"/>
      <c r="CC50" s="702"/>
      <c r="CD50" s="702"/>
      <c r="CE50" s="702"/>
      <c r="CF50" s="702"/>
      <c r="CG50" s="702"/>
      <c r="CH50" s="702"/>
      <c r="CI50" s="702"/>
      <c r="CJ50" s="702"/>
      <c r="CK50" s="702"/>
      <c r="CL50" s="702"/>
      <c r="CM50" s="702"/>
      <c r="CN50" s="703"/>
      <c r="CO50" s="92"/>
      <c r="CP50" s="64"/>
      <c r="CQ50" s="59"/>
      <c r="CR50" s="59"/>
      <c r="CS50" s="59"/>
      <c r="CT50" s="59"/>
      <c r="CU50" s="59"/>
      <c r="CV50" s="59"/>
      <c r="CW50" s="59"/>
      <c r="CX50" s="59"/>
      <c r="CY50" s="59"/>
      <c r="CZ50" s="59"/>
      <c r="DA50" s="59"/>
      <c r="DB50" s="61"/>
      <c r="DC50" s="61"/>
      <c r="DD50" s="61"/>
    </row>
    <row r="51" spans="1:108" ht="24.95" customHeight="1" x14ac:dyDescent="0.25">
      <c r="A51" s="125"/>
      <c r="C51" s="701"/>
      <c r="D51" s="702"/>
      <c r="E51" s="702"/>
      <c r="F51" s="702"/>
      <c r="G51" s="702"/>
      <c r="H51" s="702"/>
      <c r="I51" s="702"/>
      <c r="J51" s="702"/>
      <c r="K51" s="702"/>
      <c r="L51" s="702"/>
      <c r="M51" s="702"/>
      <c r="N51" s="702"/>
      <c r="O51" s="702"/>
      <c r="P51" s="702"/>
      <c r="Q51" s="702"/>
      <c r="R51" s="702"/>
      <c r="S51" s="702"/>
      <c r="T51" s="702"/>
      <c r="U51" s="702"/>
      <c r="V51" s="702"/>
      <c r="W51" s="702"/>
      <c r="X51" s="702"/>
      <c r="Y51" s="702"/>
      <c r="Z51" s="702"/>
      <c r="AA51" s="702"/>
      <c r="AB51" s="702"/>
      <c r="AC51" s="702"/>
      <c r="AD51" s="702"/>
      <c r="AE51" s="702"/>
      <c r="AF51" s="702"/>
      <c r="AG51" s="702"/>
      <c r="AH51" s="702"/>
      <c r="AI51" s="702"/>
      <c r="AJ51" s="702"/>
      <c r="AK51" s="702"/>
      <c r="AL51" s="702"/>
      <c r="AM51" s="702"/>
      <c r="AN51" s="702"/>
      <c r="AO51" s="702"/>
      <c r="AP51" s="702"/>
      <c r="AQ51" s="702"/>
      <c r="AR51" s="702"/>
      <c r="AS51" s="702"/>
      <c r="AT51" s="702"/>
      <c r="AU51" s="702"/>
      <c r="AV51" s="702"/>
      <c r="AW51" s="702"/>
      <c r="AX51" s="702"/>
      <c r="AY51" s="702"/>
      <c r="AZ51" s="702"/>
      <c r="BA51" s="702"/>
      <c r="BB51" s="702"/>
      <c r="BC51" s="702"/>
      <c r="BD51" s="702"/>
      <c r="BE51" s="702"/>
      <c r="BF51" s="702"/>
      <c r="BG51" s="702"/>
      <c r="BH51" s="702"/>
      <c r="BI51" s="702"/>
      <c r="BJ51" s="702"/>
      <c r="BK51" s="702"/>
      <c r="BL51" s="702"/>
      <c r="BM51" s="702"/>
      <c r="BN51" s="702"/>
      <c r="BO51" s="702"/>
      <c r="BP51" s="702"/>
      <c r="BQ51" s="702"/>
      <c r="BR51" s="702"/>
      <c r="BS51" s="702"/>
      <c r="BT51" s="702"/>
      <c r="BU51" s="702"/>
      <c r="BV51" s="702"/>
      <c r="BW51" s="702"/>
      <c r="BX51" s="702"/>
      <c r="BY51" s="702"/>
      <c r="BZ51" s="702"/>
      <c r="CA51" s="702"/>
      <c r="CB51" s="702"/>
      <c r="CC51" s="702"/>
      <c r="CD51" s="702"/>
      <c r="CE51" s="702"/>
      <c r="CF51" s="702"/>
      <c r="CG51" s="702"/>
      <c r="CH51" s="702"/>
      <c r="CI51" s="702"/>
      <c r="CJ51" s="702"/>
      <c r="CK51" s="702"/>
      <c r="CL51" s="702"/>
      <c r="CM51" s="702"/>
      <c r="CN51" s="703"/>
      <c r="CP51" s="126"/>
      <c r="CQ51" s="59"/>
      <c r="CR51" s="59"/>
      <c r="CS51" s="59"/>
      <c r="CT51" s="59"/>
      <c r="CU51" s="59"/>
      <c r="CV51" s="59"/>
      <c r="CW51" s="59"/>
      <c r="CX51" s="59"/>
      <c r="CY51" s="59"/>
      <c r="CZ51" s="59"/>
      <c r="DA51" s="59"/>
      <c r="DB51" s="61"/>
      <c r="DC51" s="61"/>
      <c r="DD51" s="61"/>
    </row>
    <row r="52" spans="1:108" ht="24.95" customHeight="1" thickBot="1" x14ac:dyDescent="0.3">
      <c r="A52" s="95"/>
      <c r="B52" s="128"/>
      <c r="C52" s="704"/>
      <c r="D52" s="705"/>
      <c r="E52" s="705"/>
      <c r="F52" s="705"/>
      <c r="G52" s="705"/>
      <c r="H52" s="705"/>
      <c r="I52" s="705"/>
      <c r="J52" s="705"/>
      <c r="K52" s="705"/>
      <c r="L52" s="705"/>
      <c r="M52" s="705"/>
      <c r="N52" s="705"/>
      <c r="O52" s="705"/>
      <c r="P52" s="705"/>
      <c r="Q52" s="705"/>
      <c r="R52" s="705"/>
      <c r="S52" s="705"/>
      <c r="T52" s="705"/>
      <c r="U52" s="705"/>
      <c r="V52" s="705"/>
      <c r="W52" s="705"/>
      <c r="X52" s="705"/>
      <c r="Y52" s="705"/>
      <c r="Z52" s="705"/>
      <c r="AA52" s="705"/>
      <c r="AB52" s="705"/>
      <c r="AC52" s="705"/>
      <c r="AD52" s="705"/>
      <c r="AE52" s="705"/>
      <c r="AF52" s="705"/>
      <c r="AG52" s="705"/>
      <c r="AH52" s="705"/>
      <c r="AI52" s="705"/>
      <c r="AJ52" s="705"/>
      <c r="AK52" s="705"/>
      <c r="AL52" s="705"/>
      <c r="AM52" s="705"/>
      <c r="AN52" s="705"/>
      <c r="AO52" s="705"/>
      <c r="AP52" s="705"/>
      <c r="AQ52" s="705"/>
      <c r="AR52" s="705"/>
      <c r="AS52" s="705"/>
      <c r="AT52" s="705"/>
      <c r="AU52" s="705"/>
      <c r="AV52" s="705"/>
      <c r="AW52" s="705"/>
      <c r="AX52" s="705"/>
      <c r="AY52" s="705"/>
      <c r="AZ52" s="705"/>
      <c r="BA52" s="705"/>
      <c r="BB52" s="705"/>
      <c r="BC52" s="705"/>
      <c r="BD52" s="705"/>
      <c r="BE52" s="705"/>
      <c r="BF52" s="705"/>
      <c r="BG52" s="705"/>
      <c r="BH52" s="705"/>
      <c r="BI52" s="705"/>
      <c r="BJ52" s="705"/>
      <c r="BK52" s="705"/>
      <c r="BL52" s="705"/>
      <c r="BM52" s="705"/>
      <c r="BN52" s="705"/>
      <c r="BO52" s="705"/>
      <c r="BP52" s="705"/>
      <c r="BQ52" s="705"/>
      <c r="BR52" s="705"/>
      <c r="BS52" s="705"/>
      <c r="BT52" s="705"/>
      <c r="BU52" s="705"/>
      <c r="BV52" s="705"/>
      <c r="BW52" s="705"/>
      <c r="BX52" s="705"/>
      <c r="BY52" s="705"/>
      <c r="BZ52" s="705"/>
      <c r="CA52" s="705"/>
      <c r="CB52" s="705"/>
      <c r="CC52" s="705"/>
      <c r="CD52" s="705"/>
      <c r="CE52" s="705"/>
      <c r="CF52" s="705"/>
      <c r="CG52" s="705"/>
      <c r="CH52" s="705"/>
      <c r="CI52" s="705"/>
      <c r="CJ52" s="705"/>
      <c r="CK52" s="705"/>
      <c r="CL52" s="705"/>
      <c r="CM52" s="705"/>
      <c r="CN52" s="706"/>
      <c r="CO52" s="59"/>
      <c r="CP52" s="64"/>
      <c r="CQ52" s="61"/>
      <c r="CR52" s="61"/>
      <c r="CS52" s="61"/>
      <c r="CT52" s="61"/>
      <c r="CU52" s="61"/>
      <c r="CV52" s="61"/>
      <c r="CW52" s="61"/>
      <c r="CX52" s="61"/>
      <c r="CY52" s="61"/>
      <c r="CZ52" s="61"/>
      <c r="DA52" s="61"/>
      <c r="DB52" s="61"/>
      <c r="DC52" s="61"/>
      <c r="DD52" s="61"/>
    </row>
    <row r="53" spans="1:108" ht="24.95" customHeight="1" x14ac:dyDescent="0.25">
      <c r="A53" s="125"/>
      <c r="B53" s="124"/>
      <c r="C53" s="129" t="s">
        <v>413</v>
      </c>
      <c r="D53" s="124"/>
      <c r="E53" s="124"/>
      <c r="F53" s="124"/>
      <c r="G53" s="124"/>
      <c r="H53" s="124"/>
      <c r="I53" s="124"/>
      <c r="J53" s="124"/>
      <c r="K53" s="124"/>
      <c r="L53" s="124"/>
      <c r="M53" s="124"/>
      <c r="N53" s="124"/>
      <c r="O53" s="124"/>
      <c r="P53" s="124"/>
      <c r="Q53" s="124"/>
      <c r="R53" s="124"/>
      <c r="S53" s="124"/>
      <c r="T53" s="124"/>
      <c r="U53" s="124"/>
      <c r="V53" s="124"/>
      <c r="W53" s="124"/>
      <c r="X53" s="124"/>
      <c r="Y53" s="124"/>
      <c r="Z53" s="124"/>
      <c r="AA53" s="124"/>
      <c r="AB53" s="124"/>
      <c r="AC53" s="124"/>
      <c r="AD53" s="124"/>
      <c r="AE53" s="124"/>
      <c r="AF53" s="124"/>
      <c r="AG53" s="124"/>
      <c r="AH53" s="124"/>
      <c r="AI53" s="124"/>
      <c r="AJ53" s="124"/>
      <c r="AK53" s="124"/>
      <c r="AL53" s="124"/>
      <c r="AM53" s="124"/>
      <c r="AN53" s="124"/>
      <c r="AO53" s="124"/>
      <c r="AP53" s="124"/>
      <c r="AQ53" s="124"/>
      <c r="AR53" s="124"/>
      <c r="AS53" s="124"/>
      <c r="AT53" s="124"/>
      <c r="AU53" s="124"/>
      <c r="AV53" s="124"/>
      <c r="AW53" s="124"/>
      <c r="BA53" s="714" t="s">
        <v>15</v>
      </c>
      <c r="BB53" s="714"/>
      <c r="BC53" s="715" t="s">
        <v>412</v>
      </c>
      <c r="BD53" s="715"/>
      <c r="BE53" s="715"/>
      <c r="BF53" s="714" t="s">
        <v>411</v>
      </c>
      <c r="BG53" s="714"/>
      <c r="BH53" s="715" t="s">
        <v>320</v>
      </c>
      <c r="BI53" s="715"/>
      <c r="BJ53" s="715"/>
      <c r="BK53" s="714" t="s">
        <v>411</v>
      </c>
      <c r="BL53" s="714"/>
      <c r="BM53" s="715" t="s">
        <v>318</v>
      </c>
      <c r="BN53" s="715"/>
      <c r="BO53" s="715"/>
      <c r="BP53" s="714" t="s">
        <v>411</v>
      </c>
      <c r="BQ53" s="714"/>
      <c r="BR53" s="715" t="s">
        <v>316</v>
      </c>
      <c r="BS53" s="715"/>
      <c r="BT53" s="715"/>
      <c r="BU53" s="714" t="s">
        <v>411</v>
      </c>
      <c r="BV53" s="714"/>
      <c r="BW53" s="715" t="s">
        <v>314</v>
      </c>
      <c r="BX53" s="715"/>
      <c r="BY53" s="715"/>
      <c r="BZ53" s="714" t="s">
        <v>411</v>
      </c>
      <c r="CA53" s="714"/>
      <c r="CB53" s="715" t="s">
        <v>312</v>
      </c>
      <c r="CC53" s="715"/>
      <c r="CD53" s="715"/>
      <c r="CG53" s="124"/>
      <c r="CH53" s="124"/>
      <c r="CI53" s="124"/>
      <c r="CJ53" s="124"/>
      <c r="CK53" s="124"/>
      <c r="CL53" s="124"/>
      <c r="CM53" s="124"/>
      <c r="CN53" s="124"/>
      <c r="CO53" s="124"/>
      <c r="CP53" s="126"/>
      <c r="CQ53" s="59"/>
      <c r="CR53" s="59"/>
      <c r="CS53" s="59"/>
      <c r="CT53" s="59"/>
      <c r="CU53" s="59"/>
      <c r="CV53" s="59"/>
      <c r="CW53" s="59"/>
      <c r="CX53" s="59"/>
      <c r="CY53" s="59"/>
      <c r="CZ53" s="59"/>
      <c r="DA53" s="59"/>
      <c r="DB53" s="61"/>
      <c r="DC53" s="61"/>
      <c r="DD53" s="61"/>
    </row>
    <row r="54" spans="1:108" ht="24.95" customHeight="1" thickBot="1" x14ac:dyDescent="0.3">
      <c r="A54" s="110"/>
      <c r="B54" s="61"/>
      <c r="C54" s="130"/>
      <c r="D54" s="61"/>
      <c r="E54" s="59"/>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CJ54" s="61"/>
      <c r="CK54" s="61"/>
      <c r="CL54" s="61"/>
      <c r="CM54" s="61"/>
      <c r="CN54" s="61"/>
      <c r="CO54" s="61"/>
      <c r="CP54" s="111"/>
      <c r="CQ54" s="61"/>
      <c r="CR54" s="61"/>
      <c r="CS54" s="61"/>
      <c r="CT54" s="61"/>
      <c r="CU54" s="61"/>
      <c r="CV54" s="61"/>
      <c r="CW54" s="61"/>
      <c r="CX54" s="61"/>
      <c r="CY54" s="61"/>
      <c r="CZ54" s="61"/>
      <c r="DA54" s="61"/>
      <c r="DB54" s="61"/>
      <c r="DC54" s="61"/>
      <c r="DD54" s="61"/>
    </row>
    <row r="55" spans="1:108" ht="24.95" customHeight="1" thickTop="1" x14ac:dyDescent="0.25">
      <c r="A55" s="680" t="s">
        <v>275</v>
      </c>
      <c r="B55" s="681"/>
      <c r="C55" s="681"/>
      <c r="D55" s="681"/>
      <c r="E55" s="681"/>
      <c r="F55" s="681"/>
      <c r="G55" s="681"/>
      <c r="H55" s="681"/>
      <c r="I55" s="681"/>
      <c r="J55" s="684"/>
      <c r="K55" s="684"/>
      <c r="L55" s="684"/>
      <c r="M55" s="684"/>
      <c r="N55" s="684"/>
      <c r="O55" s="684"/>
      <c r="P55" s="684"/>
      <c r="Q55" s="684"/>
      <c r="R55" s="684"/>
      <c r="S55" s="684"/>
      <c r="T55" s="684"/>
      <c r="U55" s="684"/>
      <c r="V55" s="684"/>
      <c r="W55" s="684"/>
      <c r="X55" s="684"/>
      <c r="Y55" s="684"/>
      <c r="Z55" s="684"/>
      <c r="AA55" s="684"/>
      <c r="AB55" s="684"/>
      <c r="AC55" s="685"/>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111"/>
      <c r="CQ55" s="61"/>
      <c r="CR55" s="61"/>
      <c r="CS55" s="61"/>
      <c r="CT55" s="61"/>
      <c r="CU55" s="61"/>
      <c r="CV55" s="61"/>
      <c r="CW55" s="61"/>
      <c r="CX55" s="61"/>
      <c r="CY55" s="61"/>
      <c r="CZ55" s="61"/>
      <c r="DA55" s="61"/>
      <c r="DB55" s="61"/>
      <c r="DC55" s="61"/>
      <c r="DD55" s="61"/>
    </row>
    <row r="56" spans="1:108" ht="24.95" customHeight="1" thickBot="1" x14ac:dyDescent="0.3">
      <c r="A56" s="682"/>
      <c r="B56" s="683"/>
      <c r="C56" s="683"/>
      <c r="D56" s="683"/>
      <c r="E56" s="683"/>
      <c r="F56" s="683"/>
      <c r="G56" s="683"/>
      <c r="H56" s="683"/>
      <c r="I56" s="683"/>
      <c r="J56" s="686"/>
      <c r="K56" s="686"/>
      <c r="L56" s="686"/>
      <c r="M56" s="686"/>
      <c r="N56" s="686"/>
      <c r="O56" s="686"/>
      <c r="P56" s="686"/>
      <c r="Q56" s="686"/>
      <c r="R56" s="686"/>
      <c r="S56" s="686"/>
      <c r="T56" s="686"/>
      <c r="U56" s="686"/>
      <c r="V56" s="686"/>
      <c r="W56" s="686"/>
      <c r="X56" s="686"/>
      <c r="Y56" s="686"/>
      <c r="Z56" s="686"/>
      <c r="AA56" s="686"/>
      <c r="AB56" s="686"/>
      <c r="AC56" s="687"/>
      <c r="AD56" s="131"/>
      <c r="AE56" s="131"/>
      <c r="AF56" s="131"/>
      <c r="AG56" s="131"/>
      <c r="AH56" s="131"/>
      <c r="AI56" s="131"/>
      <c r="AJ56" s="131"/>
      <c r="AK56" s="131"/>
      <c r="AL56" s="131"/>
      <c r="AM56" s="131"/>
      <c r="AN56" s="131"/>
      <c r="AO56" s="131"/>
      <c r="AP56" s="131"/>
      <c r="AQ56" s="131"/>
      <c r="AR56" s="131"/>
      <c r="AS56" s="131"/>
      <c r="AT56" s="131"/>
      <c r="AU56" s="131"/>
      <c r="AV56" s="131"/>
      <c r="AW56" s="131"/>
      <c r="AX56" s="88"/>
      <c r="AY56" s="132"/>
      <c r="AZ56" s="70"/>
      <c r="BA56" s="70"/>
      <c r="BB56" s="70"/>
      <c r="BC56" s="70"/>
      <c r="BD56" s="133"/>
      <c r="BE56" s="70"/>
      <c r="BF56" s="70"/>
      <c r="BG56" s="70"/>
      <c r="BH56" s="70"/>
      <c r="BI56" s="70"/>
      <c r="BJ56" s="70"/>
      <c r="BK56" s="70"/>
      <c r="BL56" s="70"/>
      <c r="BM56" s="70"/>
      <c r="BN56" s="70"/>
      <c r="BO56" s="70"/>
      <c r="BP56" s="70"/>
      <c r="BQ56" s="70"/>
      <c r="BR56" s="70"/>
      <c r="BS56" s="133"/>
      <c r="BT56" s="70"/>
      <c r="BU56" s="70"/>
      <c r="BV56" s="70"/>
      <c r="BW56" s="70"/>
      <c r="BX56" s="70"/>
      <c r="BY56" s="70"/>
      <c r="BZ56" s="70"/>
      <c r="CA56" s="70"/>
      <c r="CB56" s="70"/>
      <c r="CC56" s="70"/>
      <c r="CD56" s="70"/>
      <c r="CE56" s="70"/>
      <c r="CF56" s="70"/>
      <c r="CG56" s="70"/>
      <c r="CH56" s="70"/>
      <c r="CI56" s="70"/>
      <c r="CJ56" s="70"/>
      <c r="CK56" s="70"/>
      <c r="CL56" s="70"/>
      <c r="CM56" s="70"/>
      <c r="CN56" s="70"/>
      <c r="CO56" s="70"/>
      <c r="CP56" s="366" t="s">
        <v>505</v>
      </c>
      <c r="CQ56" s="61"/>
      <c r="CR56" s="61"/>
      <c r="CS56" s="61"/>
      <c r="CT56" s="61"/>
      <c r="CU56" s="61"/>
      <c r="CV56" s="61"/>
      <c r="CW56" s="61"/>
      <c r="CX56" s="61"/>
      <c r="CY56" s="61"/>
      <c r="CZ56" s="61"/>
      <c r="DA56" s="61"/>
      <c r="DB56" s="61"/>
      <c r="DC56" s="61"/>
      <c r="DD56" s="61"/>
    </row>
    <row r="57" spans="1:108" ht="24.95" customHeight="1" x14ac:dyDescent="0.3">
      <c r="A57" s="61"/>
      <c r="B57" s="61"/>
      <c r="C57" s="61"/>
      <c r="D57" s="61"/>
      <c r="E57" s="59"/>
      <c r="F57" s="61"/>
      <c r="G57" s="61"/>
      <c r="H57" s="61"/>
      <c r="I57" s="61"/>
      <c r="J57" s="61"/>
      <c r="K57" s="61"/>
      <c r="L57" s="61"/>
      <c r="M57" s="61"/>
      <c r="N57" s="117"/>
      <c r="O57" s="118"/>
      <c r="P57" s="118"/>
      <c r="Q57" s="118"/>
      <c r="R57" s="118"/>
      <c r="S57" s="118"/>
      <c r="T57" s="118"/>
      <c r="U57" s="118"/>
      <c r="V57" s="118"/>
      <c r="W57" s="119"/>
      <c r="X57" s="120"/>
      <c r="Y57" s="118"/>
      <c r="Z57" s="118"/>
      <c r="AA57" s="118"/>
      <c r="AB57" s="118"/>
      <c r="AC57" s="118"/>
      <c r="AD57" s="118"/>
      <c r="AE57" s="121"/>
      <c r="AF57" s="121"/>
      <c r="AG57" s="121"/>
      <c r="AH57" s="121"/>
      <c r="AI57" s="122"/>
      <c r="AJ57" s="118"/>
      <c r="AK57" s="119"/>
      <c r="AL57" s="118"/>
      <c r="AM57" s="118"/>
      <c r="AN57" s="118"/>
      <c r="AO57" s="118"/>
      <c r="AP57" s="118"/>
      <c r="AQ57" s="118"/>
      <c r="AR57" s="118"/>
      <c r="AS57" s="118"/>
      <c r="AT57" s="118"/>
      <c r="AU57" s="118"/>
      <c r="AV57" s="118"/>
      <c r="AW57" s="118"/>
      <c r="AX57" s="118"/>
      <c r="AY57" s="118"/>
      <c r="AZ57" s="118"/>
      <c r="BA57" s="118"/>
      <c r="BB57" s="118"/>
      <c r="BC57" s="118"/>
      <c r="BD57" s="118"/>
      <c r="BE57" s="118"/>
      <c r="BF57" s="97"/>
      <c r="BG57" s="97"/>
      <c r="BH57" s="97"/>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row>
    <row r="58" spans="1:108" ht="24.95" customHeight="1" x14ac:dyDescent="0.3">
      <c r="A58" s="61"/>
      <c r="B58" s="61"/>
      <c r="C58" s="61"/>
      <c r="D58" s="61"/>
      <c r="E58" s="59"/>
      <c r="F58" s="61"/>
      <c r="G58" s="61"/>
      <c r="H58" s="61"/>
      <c r="I58" s="61"/>
      <c r="J58" s="61"/>
      <c r="K58" s="61"/>
      <c r="L58" s="61"/>
      <c r="M58" s="61"/>
      <c r="N58" s="117"/>
      <c r="O58" s="119"/>
      <c r="P58" s="119"/>
      <c r="Q58" s="119"/>
      <c r="R58" s="118"/>
      <c r="S58" s="118"/>
      <c r="T58" s="118"/>
      <c r="U58" s="118"/>
      <c r="V58" s="119"/>
      <c r="W58" s="118"/>
      <c r="X58" s="123"/>
      <c r="Y58" s="688"/>
      <c r="Z58" s="688"/>
      <c r="AA58" s="688"/>
      <c r="AB58" s="688"/>
      <c r="AC58" s="688"/>
      <c r="AD58" s="688"/>
      <c r="AE58" s="688"/>
      <c r="AF58" s="688"/>
      <c r="AG58" s="688"/>
      <c r="AH58" s="688"/>
      <c r="AI58" s="688"/>
      <c r="AJ58" s="688"/>
      <c r="AK58" s="688"/>
      <c r="AL58" s="688"/>
      <c r="AM58" s="688"/>
      <c r="AN58" s="688"/>
      <c r="AO58" s="688"/>
      <c r="AP58" s="688"/>
      <c r="AQ58" s="688"/>
      <c r="AR58" s="688"/>
      <c r="AS58" s="688"/>
      <c r="AT58" s="688"/>
      <c r="AU58" s="688"/>
      <c r="AV58" s="688"/>
      <c r="AW58" s="688"/>
      <c r="AX58" s="688"/>
      <c r="AY58" s="688"/>
      <c r="AZ58" s="688"/>
      <c r="BA58" s="688"/>
      <c r="BB58" s="688"/>
      <c r="BC58" s="688"/>
      <c r="BD58" s="688"/>
      <c r="BE58" s="688"/>
      <c r="BF58" s="688"/>
      <c r="BG58" s="688"/>
      <c r="BH58" s="688"/>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row>
    <row r="59" spans="1:108" ht="24.95" customHeight="1" x14ac:dyDescent="0.3">
      <c r="A59" s="61"/>
      <c r="B59" s="61"/>
      <c r="C59" s="61"/>
      <c r="D59" s="61"/>
      <c r="E59" s="59"/>
      <c r="F59" s="61"/>
      <c r="G59" s="61"/>
      <c r="H59" s="61"/>
      <c r="I59" s="61"/>
      <c r="J59" s="61"/>
      <c r="K59" s="61"/>
      <c r="L59" s="61"/>
      <c r="M59" s="61"/>
      <c r="N59" s="114"/>
      <c r="O59" s="118"/>
      <c r="P59" s="118"/>
      <c r="Q59" s="118"/>
      <c r="R59" s="121"/>
      <c r="S59" s="121"/>
      <c r="T59" s="121"/>
      <c r="U59" s="121"/>
      <c r="V59" s="134"/>
      <c r="W59" s="135"/>
      <c r="X59" s="123"/>
      <c r="Y59" s="688"/>
      <c r="Z59" s="688"/>
      <c r="AA59" s="688"/>
      <c r="AB59" s="688"/>
      <c r="AC59" s="688"/>
      <c r="AD59" s="688"/>
      <c r="AE59" s="688"/>
      <c r="AF59" s="688"/>
      <c r="AG59" s="688"/>
      <c r="AH59" s="688"/>
      <c r="AI59" s="688"/>
      <c r="AJ59" s="688"/>
      <c r="AK59" s="688"/>
      <c r="AL59" s="688"/>
      <c r="AM59" s="688"/>
      <c r="AN59" s="688"/>
      <c r="AO59" s="688"/>
      <c r="AP59" s="688"/>
      <c r="AQ59" s="688"/>
      <c r="AR59" s="688"/>
      <c r="AS59" s="688"/>
      <c r="AT59" s="688"/>
      <c r="AU59" s="688"/>
      <c r="AV59" s="688"/>
      <c r="AW59" s="688"/>
      <c r="AX59" s="688"/>
      <c r="AY59" s="688"/>
      <c r="AZ59" s="688"/>
      <c r="BA59" s="688"/>
      <c r="BB59" s="688"/>
      <c r="BC59" s="688"/>
      <c r="BD59" s="688"/>
      <c r="BE59" s="688"/>
      <c r="BF59" s="688"/>
      <c r="BG59" s="688"/>
      <c r="BH59" s="688"/>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row>
    <row r="60" spans="1:108" ht="24.95" customHeight="1" x14ac:dyDescent="0.2">
      <c r="N60" s="136"/>
      <c r="O60" s="137"/>
      <c r="P60" s="137"/>
      <c r="Q60" s="137"/>
      <c r="R60" s="138"/>
      <c r="S60" s="138"/>
      <c r="T60" s="138"/>
      <c r="U60" s="138"/>
      <c r="V60" s="139"/>
      <c r="W60" s="140"/>
      <c r="X60" s="140"/>
      <c r="Y60" s="141"/>
      <c r="Z60" s="141"/>
      <c r="AA60" s="141"/>
      <c r="AB60" s="142"/>
      <c r="AC60" s="142"/>
      <c r="AD60" s="142"/>
      <c r="AE60" s="142"/>
      <c r="AF60" s="142"/>
      <c r="AG60" s="142"/>
      <c r="AH60" s="142"/>
      <c r="AI60" s="142"/>
      <c r="AJ60" s="142"/>
      <c r="AK60" s="142"/>
      <c r="AL60" s="142"/>
      <c r="AM60" s="142"/>
      <c r="AN60" s="142"/>
      <c r="AO60" s="142"/>
      <c r="AP60" s="142"/>
      <c r="AQ60" s="142"/>
      <c r="AR60" s="142"/>
      <c r="AS60" s="142"/>
      <c r="AT60" s="142"/>
      <c r="AU60" s="142"/>
      <c r="AV60" s="142"/>
      <c r="AW60" s="142"/>
      <c r="AX60" s="142"/>
      <c r="AY60" s="142"/>
      <c r="AZ60" s="142"/>
      <c r="BA60" s="142"/>
      <c r="BB60" s="142"/>
      <c r="BC60" s="142"/>
      <c r="BD60" s="142"/>
      <c r="BE60" s="142"/>
      <c r="BF60" s="143"/>
      <c r="BG60" s="143"/>
      <c r="BH60" s="143"/>
    </row>
  </sheetData>
  <sheetProtection sheet="1" scenarios="1"/>
  <mergeCells count="78">
    <mergeCell ref="BK53:BL53"/>
    <mergeCell ref="BW53:BY53"/>
    <mergeCell ref="BZ53:CA53"/>
    <mergeCell ref="CB53:CD53"/>
    <mergeCell ref="BM23:BO23"/>
    <mergeCell ref="BM53:BO53"/>
    <mergeCell ref="BP53:BQ53"/>
    <mergeCell ref="BR53:BT53"/>
    <mergeCell ref="BY23:CK23"/>
    <mergeCell ref="BU53:BV53"/>
    <mergeCell ref="B13:P13"/>
    <mergeCell ref="AZ21:BE21"/>
    <mergeCell ref="B17:P17"/>
    <mergeCell ref="Q23:S23"/>
    <mergeCell ref="T23:AB23"/>
    <mergeCell ref="AC23:AE23"/>
    <mergeCell ref="AF23:AN23"/>
    <mergeCell ref="AO23:AQ23"/>
    <mergeCell ref="B18:C18"/>
    <mergeCell ref="B21:P21"/>
    <mergeCell ref="B23:P23"/>
    <mergeCell ref="A19:CP19"/>
    <mergeCell ref="B20:CO20"/>
    <mergeCell ref="BF21:CK21"/>
    <mergeCell ref="AJ21:AN21"/>
    <mergeCell ref="AW21:AY21"/>
    <mergeCell ref="CT15:FR15"/>
    <mergeCell ref="AC17:AF17"/>
    <mergeCell ref="Q17:AB17"/>
    <mergeCell ref="Q15:S15"/>
    <mergeCell ref="T15:AB15"/>
    <mergeCell ref="BY15:CA15"/>
    <mergeCell ref="CB15:CL15"/>
    <mergeCell ref="AR15:AZ15"/>
    <mergeCell ref="BA15:BC15"/>
    <mergeCell ref="AF15:AN15"/>
    <mergeCell ref="AO15:AQ15"/>
    <mergeCell ref="BD15:BL15"/>
    <mergeCell ref="BM15:BO15"/>
    <mergeCell ref="BP15:BX15"/>
    <mergeCell ref="AC15:AE15"/>
    <mergeCell ref="T21:X21"/>
    <mergeCell ref="AR21:AV21"/>
    <mergeCell ref="Y21:AA21"/>
    <mergeCell ref="AB21:AF21"/>
    <mergeCell ref="AG21:AI21"/>
    <mergeCell ref="Y58:BH59"/>
    <mergeCell ref="AO21:AQ21"/>
    <mergeCell ref="B46:CO46"/>
    <mergeCell ref="A55:I56"/>
    <mergeCell ref="C47:CN52"/>
    <mergeCell ref="J55:AC56"/>
    <mergeCell ref="BA23:BC23"/>
    <mergeCell ref="BD23:BL23"/>
    <mergeCell ref="AR23:AZ23"/>
    <mergeCell ref="BA53:BB53"/>
    <mergeCell ref="BC53:BE53"/>
    <mergeCell ref="BF53:BG53"/>
    <mergeCell ref="B25:P25"/>
    <mergeCell ref="Q21:S21"/>
    <mergeCell ref="BP23:BX23"/>
    <mergeCell ref="BH53:BJ53"/>
    <mergeCell ref="A1:CP3"/>
    <mergeCell ref="A7:CP7"/>
    <mergeCell ref="A11:CP11"/>
    <mergeCell ref="B14:C14"/>
    <mergeCell ref="B16:C16"/>
    <mergeCell ref="B12:C12"/>
    <mergeCell ref="A4:AN5"/>
    <mergeCell ref="J9:BA9"/>
    <mergeCell ref="BE9:BJ9"/>
    <mergeCell ref="BL9:BX9"/>
    <mergeCell ref="BC4:CP5"/>
    <mergeCell ref="B15:P15"/>
    <mergeCell ref="B9:I9"/>
    <mergeCell ref="Q13:CL13"/>
    <mergeCell ref="BZ9:CA9"/>
    <mergeCell ref="CC9:CO9"/>
  </mergeCells>
  <phoneticPr fontId="1"/>
  <conditionalFormatting sqref="J9 BL9 CC9">
    <cfRule type="notContainsBlanks" dxfId="4" priority="5">
      <formula>LEN(TRIM(J9))&gt;0</formula>
    </cfRule>
  </conditionalFormatting>
  <conditionalFormatting sqref="B12:C12">
    <cfRule type="cellIs" dxfId="3" priority="4" operator="equal">
      <formula>"☑"</formula>
    </cfRule>
  </conditionalFormatting>
  <conditionalFormatting sqref="B14:C14">
    <cfRule type="cellIs" dxfId="2" priority="3" operator="equal">
      <formula>"☑"</formula>
    </cfRule>
  </conditionalFormatting>
  <conditionalFormatting sqref="B16:C16">
    <cfRule type="cellIs" dxfId="1" priority="2" operator="equal">
      <formula>"☑"</formula>
    </cfRule>
  </conditionalFormatting>
  <conditionalFormatting sqref="B16:C16">
    <cfRule type="cellIs" dxfId="0" priority="1" operator="equal">
      <formula>"☑"</formula>
    </cfRule>
  </conditionalFormatting>
  <dataValidations count="3">
    <dataValidation type="list" allowBlank="1" showInputMessage="1" showErrorMessage="1" sqref="Q15:S15 AC15:AE15 AO15:AQ15 BA15:BC15 BM15:BO15 BY15:CA15 Q21:S21 AO21:AQ21 Y21:AA21 AG21:AI21 AW21:AY21 Q23:S23 AC23:AE23 AO23:AQ23 BA23:BC23 BM23:BO23 BZ53:CA53 BF53:BG53 BK53:BL53 BP53:BQ53 BU53:BV53 BA53:BB53" xr:uid="{15751DEE-B12E-403E-B6F6-09B4E8D2D948}">
      <formula1>"□,☑"</formula1>
    </dataValidation>
    <dataValidation imeMode="on" allowBlank="1" showInputMessage="1" showErrorMessage="1" sqref="BZ9" xr:uid="{503E3C88-77D4-4FCB-B729-89199BBF56D9}"/>
    <dataValidation type="textLength" allowBlank="1" showInputMessage="1" showErrorMessage="1" errorTitle="文字数オーバー" error="担当者名は各6文字までしか入力できません" sqref="BL9 CC9" xr:uid="{8A7DD778-8056-4DF5-84AF-C181D626A214}">
      <formula1>1</formula1>
      <formula2>6</formula2>
    </dataValidation>
  </dataValidations>
  <printOptions horizontalCentered="1"/>
  <pageMargins left="0.31496062992125984" right="0.27559055118110237" top="0.39370078740157483" bottom="0.23622047244094491" header="0.15748031496062992" footer="0"/>
  <pageSetup paperSize="9" scale="64" fitToHeight="0" orientation="portrait" r:id="rId1"/>
  <headerFooter alignWithMargins="0">
    <oddFooter xml:space="preserve">&amp;R&amp;"Century,標準"&amp;20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2D5A5-C0F4-4519-992F-82D7FB57CEB4}">
  <sheetPr>
    <pageSetUpPr fitToPage="1"/>
  </sheetPr>
  <dimension ref="A1:BP53"/>
  <sheetViews>
    <sheetView showGridLines="0" view="pageBreakPreview" topLeftCell="A25" zoomScaleNormal="100" zoomScaleSheetLayoutView="100" workbookViewId="0">
      <selection sqref="A1:BM1"/>
    </sheetView>
  </sheetViews>
  <sheetFormatPr defaultColWidth="1.625" defaultRowHeight="20.100000000000001" customHeight="1" x14ac:dyDescent="0.15"/>
  <cols>
    <col min="1" max="16384" width="1.625" style="94"/>
  </cols>
  <sheetData>
    <row r="1" spans="1:65" ht="30" customHeight="1" x14ac:dyDescent="0.15">
      <c r="A1" s="374" t="s">
        <v>324</v>
      </c>
      <c r="B1" s="374"/>
      <c r="C1" s="374"/>
      <c r="D1" s="374"/>
      <c r="E1" s="374"/>
      <c r="F1" s="374"/>
      <c r="G1" s="374"/>
      <c r="H1" s="374"/>
      <c r="I1" s="374"/>
      <c r="J1" s="374"/>
      <c r="K1" s="374"/>
      <c r="L1" s="374"/>
      <c r="M1" s="374"/>
      <c r="N1" s="374"/>
      <c r="O1" s="374"/>
      <c r="P1" s="374"/>
      <c r="Q1" s="374"/>
      <c r="R1" s="374"/>
      <c r="S1" s="374"/>
      <c r="T1" s="374"/>
      <c r="U1" s="374"/>
      <c r="V1" s="374"/>
      <c r="W1" s="374"/>
      <c r="X1" s="374"/>
      <c r="Y1" s="374"/>
      <c r="Z1" s="374"/>
      <c r="AA1" s="374"/>
      <c r="AB1" s="374"/>
      <c r="AC1" s="374"/>
      <c r="AD1" s="374"/>
      <c r="AE1" s="374"/>
      <c r="AF1" s="374"/>
      <c r="AG1" s="374"/>
      <c r="AH1" s="374"/>
      <c r="AI1" s="374"/>
      <c r="AJ1" s="374"/>
      <c r="AK1" s="374"/>
      <c r="AL1" s="374"/>
      <c r="AM1" s="374"/>
      <c r="AN1" s="374"/>
      <c r="AO1" s="374"/>
      <c r="AP1" s="374"/>
      <c r="AQ1" s="374"/>
      <c r="AR1" s="374"/>
      <c r="AS1" s="374"/>
      <c r="AT1" s="374"/>
      <c r="AU1" s="374"/>
      <c r="AV1" s="374"/>
      <c r="AW1" s="374"/>
      <c r="AX1" s="374"/>
      <c r="AY1" s="374"/>
      <c r="AZ1" s="374"/>
      <c r="BA1" s="374"/>
      <c r="BB1" s="374"/>
      <c r="BC1" s="374"/>
      <c r="BD1" s="374"/>
      <c r="BE1" s="374"/>
      <c r="BF1" s="374"/>
      <c r="BG1" s="374"/>
      <c r="BH1" s="374"/>
      <c r="BI1" s="374"/>
      <c r="BJ1" s="374"/>
      <c r="BK1" s="374"/>
      <c r="BL1" s="374"/>
      <c r="BM1" s="374"/>
    </row>
    <row r="2" spans="1:65" ht="9.9499999999999993" customHeight="1" x14ac:dyDescent="0.15"/>
    <row r="3" spans="1:65" ht="9.9499999999999993" customHeight="1" x14ac:dyDescent="0.15">
      <c r="C3" s="377" t="s">
        <v>499</v>
      </c>
      <c r="D3" s="377"/>
      <c r="E3" s="377"/>
      <c r="F3" s="377"/>
      <c r="G3" s="377"/>
      <c r="H3" s="377"/>
      <c r="I3" s="377"/>
      <c r="J3" s="377"/>
      <c r="K3" s="377"/>
      <c r="L3" s="377"/>
      <c r="M3" s="377"/>
      <c r="N3" s="377"/>
      <c r="O3" s="377"/>
    </row>
    <row r="4" spans="1:65" ht="9.9499999999999993" customHeight="1" x14ac:dyDescent="0.15">
      <c r="A4" s="165"/>
      <c r="B4" s="166"/>
      <c r="C4" s="377"/>
      <c r="D4" s="377"/>
      <c r="E4" s="377"/>
      <c r="F4" s="377"/>
      <c r="G4" s="377"/>
      <c r="H4" s="377"/>
      <c r="I4" s="377"/>
      <c r="J4" s="377"/>
      <c r="K4" s="377"/>
      <c r="L4" s="377"/>
      <c r="M4" s="377"/>
      <c r="N4" s="377"/>
      <c r="O4" s="377"/>
      <c r="P4" s="166"/>
      <c r="Q4" s="166"/>
      <c r="R4" s="166"/>
      <c r="S4" s="166"/>
      <c r="T4" s="166"/>
      <c r="U4" s="166"/>
      <c r="V4" s="166"/>
      <c r="W4" s="166"/>
      <c r="X4" s="166"/>
      <c r="Y4" s="166"/>
      <c r="Z4" s="166"/>
      <c r="AA4" s="166"/>
      <c r="AB4" s="166"/>
      <c r="AC4" s="166"/>
      <c r="AD4" s="166"/>
      <c r="AE4" s="166"/>
      <c r="AF4" s="166"/>
      <c r="AG4" s="166"/>
      <c r="AH4" s="166"/>
      <c r="AI4" s="166"/>
      <c r="AJ4" s="166"/>
      <c r="AK4" s="166"/>
      <c r="AL4" s="166"/>
      <c r="AM4" s="166"/>
      <c r="AN4" s="166"/>
      <c r="AO4" s="166"/>
      <c r="AP4" s="166"/>
      <c r="AQ4" s="166"/>
      <c r="AR4" s="166"/>
      <c r="AS4" s="166"/>
      <c r="AT4" s="166"/>
      <c r="AU4" s="166"/>
      <c r="AV4" s="166"/>
      <c r="AW4" s="166"/>
      <c r="AX4" s="166"/>
      <c r="AY4" s="166"/>
      <c r="AZ4" s="166"/>
      <c r="BA4" s="166"/>
      <c r="BB4" s="166"/>
      <c r="BC4" s="166"/>
      <c r="BD4" s="166"/>
      <c r="BE4" s="166"/>
      <c r="BF4" s="166"/>
      <c r="BG4" s="166"/>
      <c r="BH4" s="166"/>
      <c r="BI4" s="166"/>
      <c r="BJ4" s="166"/>
      <c r="BK4" s="166"/>
      <c r="BL4" s="166"/>
      <c r="BM4" s="167"/>
    </row>
    <row r="5" spans="1:65" ht="20.100000000000001" customHeight="1" x14ac:dyDescent="0.15">
      <c r="A5" s="168"/>
      <c r="B5" s="169" t="s">
        <v>325</v>
      </c>
      <c r="BM5" s="170"/>
    </row>
    <row r="6" spans="1:65" ht="20.100000000000001" customHeight="1" x14ac:dyDescent="0.15">
      <c r="A6" s="168"/>
      <c r="C6" s="171" t="s">
        <v>478</v>
      </c>
      <c r="BM6" s="170"/>
    </row>
    <row r="7" spans="1:65" ht="20.100000000000001" customHeight="1" x14ac:dyDescent="0.15">
      <c r="A7" s="168"/>
      <c r="B7" s="169" t="s">
        <v>326</v>
      </c>
      <c r="BM7" s="170"/>
    </row>
    <row r="8" spans="1:65" ht="20.100000000000001" customHeight="1" x14ac:dyDescent="0.15">
      <c r="A8" s="168"/>
      <c r="B8" s="169" t="s">
        <v>440</v>
      </c>
      <c r="BM8" s="170"/>
    </row>
    <row r="9" spans="1:65" ht="20.100000000000001" customHeight="1" x14ac:dyDescent="0.15">
      <c r="A9" s="168"/>
      <c r="C9" s="171" t="s">
        <v>479</v>
      </c>
      <c r="BM9" s="170"/>
    </row>
    <row r="10" spans="1:65" ht="20.100000000000001" customHeight="1" x14ac:dyDescent="0.15">
      <c r="A10" s="168"/>
      <c r="B10" s="169" t="s">
        <v>418</v>
      </c>
      <c r="BM10" s="170"/>
    </row>
    <row r="11" spans="1:65" ht="9.9499999999999993" customHeight="1" x14ac:dyDescent="0.15">
      <c r="A11" s="172"/>
      <c r="B11" s="173"/>
      <c r="C11" s="173"/>
      <c r="D11" s="173"/>
      <c r="E11" s="173"/>
      <c r="F11" s="173"/>
      <c r="G11" s="173"/>
      <c r="H11" s="173"/>
      <c r="I11" s="173"/>
      <c r="J11" s="173"/>
      <c r="K11" s="173"/>
      <c r="L11" s="173"/>
      <c r="M11" s="173"/>
      <c r="N11" s="173"/>
      <c r="O11" s="173"/>
      <c r="P11" s="173"/>
      <c r="Q11" s="173"/>
      <c r="R11" s="173"/>
      <c r="S11" s="173"/>
      <c r="T11" s="173"/>
      <c r="U11" s="173"/>
      <c r="V11" s="173"/>
      <c r="W11" s="173"/>
      <c r="X11" s="173"/>
      <c r="Y11" s="173"/>
      <c r="Z11" s="173"/>
      <c r="AA11" s="173"/>
      <c r="AB11" s="173"/>
      <c r="AC11" s="173"/>
      <c r="AD11" s="173"/>
      <c r="AE11" s="173"/>
      <c r="AF11" s="173"/>
      <c r="AG11" s="173"/>
      <c r="AH11" s="173"/>
      <c r="AI11" s="173"/>
      <c r="AJ11" s="173"/>
      <c r="AK11" s="173"/>
      <c r="AL11" s="173"/>
      <c r="AM11" s="173"/>
      <c r="AN11" s="173"/>
      <c r="AO11" s="173"/>
      <c r="AP11" s="173"/>
      <c r="AQ11" s="173"/>
      <c r="AR11" s="173"/>
      <c r="AS11" s="173"/>
      <c r="AT11" s="173"/>
      <c r="AU11" s="173"/>
      <c r="AV11" s="173"/>
      <c r="AW11" s="173"/>
      <c r="AX11" s="173"/>
      <c r="AY11" s="173"/>
      <c r="AZ11" s="173"/>
      <c r="BA11" s="173"/>
      <c r="BB11" s="173"/>
      <c r="BC11" s="173"/>
      <c r="BD11" s="173"/>
      <c r="BE11" s="173"/>
      <c r="BF11" s="173"/>
      <c r="BG11" s="173"/>
      <c r="BH11" s="173"/>
      <c r="BI11" s="173"/>
      <c r="BJ11" s="173"/>
      <c r="BK11" s="173"/>
      <c r="BL11" s="173"/>
      <c r="BM11" s="174"/>
    </row>
    <row r="12" spans="1:65" ht="9.9499999999999993" customHeight="1" x14ac:dyDescent="0.15"/>
    <row r="13" spans="1:65" ht="9.9499999999999993" customHeight="1" x14ac:dyDescent="0.15"/>
    <row r="14" spans="1:65" ht="9.9499999999999993" customHeight="1" x14ac:dyDescent="0.15">
      <c r="C14" s="377" t="s">
        <v>500</v>
      </c>
      <c r="D14" s="377"/>
      <c r="E14" s="377"/>
      <c r="F14" s="377"/>
      <c r="G14" s="377"/>
      <c r="H14" s="377"/>
      <c r="I14" s="377"/>
      <c r="J14" s="377"/>
      <c r="K14" s="377"/>
      <c r="L14" s="92"/>
      <c r="M14" s="92"/>
      <c r="N14" s="92"/>
      <c r="O14" s="92"/>
      <c r="P14" s="92"/>
      <c r="Q14" s="92"/>
    </row>
    <row r="15" spans="1:65" ht="9.9499999999999993" customHeight="1" x14ac:dyDescent="0.15">
      <c r="A15" s="165"/>
      <c r="B15" s="166"/>
      <c r="C15" s="377"/>
      <c r="D15" s="377"/>
      <c r="E15" s="377"/>
      <c r="F15" s="377"/>
      <c r="G15" s="377"/>
      <c r="H15" s="377"/>
      <c r="I15" s="377"/>
      <c r="J15" s="377"/>
      <c r="K15" s="377"/>
      <c r="L15" s="175"/>
      <c r="M15" s="175"/>
      <c r="N15" s="175"/>
      <c r="O15" s="175"/>
      <c r="P15" s="175"/>
      <c r="Q15" s="175"/>
      <c r="R15" s="166"/>
      <c r="S15" s="166"/>
      <c r="T15" s="166"/>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c r="AT15" s="166"/>
      <c r="AU15" s="166"/>
      <c r="AV15" s="166"/>
      <c r="AW15" s="166"/>
      <c r="AX15" s="166"/>
      <c r="AY15" s="166"/>
      <c r="AZ15" s="166"/>
      <c r="BA15" s="166"/>
      <c r="BB15" s="166"/>
      <c r="BC15" s="166"/>
      <c r="BD15" s="166"/>
      <c r="BE15" s="166"/>
      <c r="BF15" s="166"/>
      <c r="BG15" s="166"/>
      <c r="BH15" s="166"/>
      <c r="BI15" s="166"/>
      <c r="BJ15" s="166"/>
      <c r="BK15" s="166"/>
      <c r="BL15" s="166"/>
      <c r="BM15" s="167"/>
    </row>
    <row r="16" spans="1:65" ht="20.100000000000001" customHeight="1" x14ac:dyDescent="0.15">
      <c r="A16" s="168"/>
      <c r="BM16" s="170"/>
    </row>
    <row r="17" spans="1:67" ht="20.100000000000001" customHeight="1" x14ac:dyDescent="0.15">
      <c r="A17" s="168"/>
      <c r="P17" s="169" t="s">
        <v>441</v>
      </c>
      <c r="BM17" s="170"/>
      <c r="BO17" s="176"/>
    </row>
    <row r="18" spans="1:67" ht="20.100000000000001" customHeight="1" x14ac:dyDescent="0.15">
      <c r="A18" s="168"/>
      <c r="P18" s="169" t="s">
        <v>327</v>
      </c>
      <c r="BM18" s="170"/>
      <c r="BO18" s="176"/>
    </row>
    <row r="19" spans="1:67" ht="20.100000000000001" customHeight="1" x14ac:dyDescent="0.15">
      <c r="A19" s="168"/>
      <c r="P19" s="177" t="s">
        <v>437</v>
      </c>
      <c r="BM19" s="170"/>
      <c r="BO19" s="178"/>
    </row>
    <row r="20" spans="1:67" ht="20.100000000000001" customHeight="1" x14ac:dyDescent="0.15">
      <c r="A20" s="179"/>
      <c r="B20" s="58"/>
      <c r="C20" s="58"/>
      <c r="D20" s="58"/>
      <c r="E20" s="58"/>
      <c r="F20" s="58"/>
      <c r="G20" s="58"/>
      <c r="H20" s="58"/>
      <c r="I20" s="58"/>
      <c r="J20" s="58"/>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180"/>
    </row>
    <row r="21" spans="1:67" ht="20.100000000000001" customHeight="1" x14ac:dyDescent="0.15">
      <c r="A21" s="179"/>
      <c r="B21" s="58"/>
      <c r="C21" s="58"/>
      <c r="D21" s="58"/>
      <c r="E21" s="58"/>
      <c r="F21" s="58"/>
      <c r="G21" s="58"/>
      <c r="H21" s="58"/>
      <c r="I21" s="58"/>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180"/>
    </row>
    <row r="22" spans="1:67" ht="20.100000000000001" customHeight="1" x14ac:dyDescent="0.15">
      <c r="A22" s="179"/>
      <c r="B22" s="58"/>
      <c r="C22" s="58"/>
      <c r="D22" s="58"/>
      <c r="E22" s="58"/>
      <c r="F22" s="58"/>
      <c r="G22" s="58"/>
      <c r="H22" s="58"/>
      <c r="I22" s="58"/>
      <c r="J22" s="58"/>
      <c r="K22" s="58"/>
      <c r="L22" s="58"/>
      <c r="M22" s="58"/>
      <c r="N22" s="58"/>
      <c r="O22" s="58"/>
      <c r="P22" s="169" t="s">
        <v>442</v>
      </c>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180"/>
    </row>
    <row r="23" spans="1:67" ht="20.100000000000001" customHeight="1" x14ac:dyDescent="0.15">
      <c r="A23" s="179"/>
      <c r="B23" s="58"/>
      <c r="C23" s="58"/>
      <c r="D23" s="58"/>
      <c r="E23" s="58"/>
      <c r="F23" s="58"/>
      <c r="G23" s="58"/>
      <c r="H23" s="58"/>
      <c r="I23" s="58"/>
      <c r="J23" s="58"/>
      <c r="K23" s="58"/>
      <c r="L23" s="58"/>
      <c r="M23" s="58"/>
      <c r="N23" s="58"/>
      <c r="O23" s="58"/>
      <c r="P23" s="177" t="s">
        <v>346</v>
      </c>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180"/>
    </row>
    <row r="24" spans="1:67" ht="20.100000000000001" customHeight="1" x14ac:dyDescent="0.15">
      <c r="A24" s="179"/>
      <c r="B24" s="58"/>
      <c r="C24" s="58"/>
      <c r="D24" s="58"/>
      <c r="E24" s="58"/>
      <c r="F24" s="58"/>
      <c r="G24" s="58"/>
      <c r="H24" s="58"/>
      <c r="I24" s="58"/>
      <c r="J24" s="58"/>
      <c r="K24" s="58"/>
      <c r="L24" s="58"/>
      <c r="M24" s="58"/>
      <c r="N24" s="58"/>
      <c r="O24" s="58"/>
      <c r="P24" s="177" t="s">
        <v>347</v>
      </c>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180"/>
    </row>
    <row r="25" spans="1:67" ht="20.100000000000001" customHeight="1" x14ac:dyDescent="0.15">
      <c r="A25" s="179"/>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180"/>
    </row>
    <row r="26" spans="1:67" ht="20.100000000000001" customHeight="1" x14ac:dyDescent="0.15">
      <c r="A26" s="179"/>
      <c r="B26" s="58"/>
      <c r="C26" s="58"/>
      <c r="D26" s="58"/>
      <c r="E26" s="58"/>
      <c r="F26" s="58"/>
      <c r="G26" s="58"/>
      <c r="H26" s="58"/>
      <c r="I26" s="5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180"/>
    </row>
    <row r="27" spans="1:67" ht="20.100000000000001" customHeight="1" x14ac:dyDescent="0.15">
      <c r="A27" s="179"/>
      <c r="B27" s="58"/>
      <c r="C27" s="58"/>
      <c r="D27" s="58"/>
      <c r="E27" s="58"/>
      <c r="F27" s="58"/>
      <c r="G27" s="58"/>
      <c r="H27" s="58"/>
      <c r="I27" s="58"/>
      <c r="J27" s="58"/>
      <c r="K27" s="58"/>
      <c r="L27" s="58"/>
      <c r="M27" s="58"/>
      <c r="N27" s="58"/>
      <c r="O27" s="58"/>
      <c r="P27" s="169" t="s">
        <v>443</v>
      </c>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180"/>
    </row>
    <row r="28" spans="1:67" ht="20.100000000000001" customHeight="1" x14ac:dyDescent="0.15">
      <c r="A28" s="179"/>
      <c r="B28" s="58"/>
      <c r="C28" s="58"/>
      <c r="D28" s="58"/>
      <c r="E28" s="58"/>
      <c r="F28" s="58"/>
      <c r="G28" s="58"/>
      <c r="H28" s="58"/>
      <c r="I28" s="58"/>
      <c r="J28" s="58"/>
      <c r="K28" s="58"/>
      <c r="L28" s="58"/>
      <c r="M28" s="58"/>
      <c r="N28" s="58"/>
      <c r="O28" s="58"/>
      <c r="P28" s="177" t="s">
        <v>435</v>
      </c>
      <c r="Q28" s="58"/>
      <c r="R28" s="58"/>
      <c r="S28" s="58"/>
      <c r="T28" s="58"/>
      <c r="U28" s="58"/>
      <c r="V28" s="58"/>
      <c r="W28" s="58"/>
      <c r="X28" s="58"/>
      <c r="Y28" s="58"/>
      <c r="Z28" s="58"/>
      <c r="AA28" s="58"/>
      <c r="AB28" s="58"/>
      <c r="AC28" s="58"/>
      <c r="AD28" s="58"/>
      <c r="AE28" s="58"/>
      <c r="AF28" s="58"/>
      <c r="AG28" s="58"/>
      <c r="AH28" s="58"/>
      <c r="AI28" s="58"/>
      <c r="AJ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180"/>
    </row>
    <row r="29" spans="1:67" ht="20.100000000000001" customHeight="1" x14ac:dyDescent="0.15">
      <c r="A29" s="179"/>
      <c r="B29" s="58"/>
      <c r="C29" s="58"/>
      <c r="D29" s="58"/>
      <c r="E29" s="58"/>
      <c r="F29" s="58"/>
      <c r="G29" s="58"/>
      <c r="H29" s="58"/>
      <c r="I29" s="58"/>
      <c r="J29" s="58"/>
      <c r="K29" s="58"/>
      <c r="L29" s="58"/>
      <c r="M29" s="58"/>
      <c r="N29" s="58"/>
      <c r="O29" s="58"/>
      <c r="P29" s="177" t="s">
        <v>436</v>
      </c>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180"/>
    </row>
    <row r="30" spans="1:67" ht="20.100000000000001" customHeight="1" x14ac:dyDescent="0.15">
      <c r="A30" s="179"/>
      <c r="B30" s="58"/>
      <c r="C30" s="58"/>
      <c r="D30" s="58"/>
      <c r="E30" s="58"/>
      <c r="F30" s="58"/>
      <c r="G30" s="58"/>
      <c r="H30" s="58"/>
      <c r="I30" s="58"/>
      <c r="J30" s="58"/>
      <c r="K30" s="58"/>
      <c r="L30" s="58"/>
      <c r="M30" s="58"/>
      <c r="N30" s="58"/>
      <c r="O30" s="58"/>
      <c r="P30" s="177" t="s">
        <v>345</v>
      </c>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180"/>
      <c r="BO30" s="176"/>
    </row>
    <row r="31" spans="1:67" ht="20.100000000000001" customHeight="1" x14ac:dyDescent="0.15">
      <c r="A31" s="179"/>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180"/>
      <c r="BO31" s="178"/>
    </row>
    <row r="32" spans="1:67" ht="20.100000000000001" customHeight="1" x14ac:dyDescent="0.15">
      <c r="A32" s="179"/>
      <c r="B32" s="58"/>
      <c r="C32" s="58"/>
      <c r="D32" s="58"/>
      <c r="E32" s="58"/>
      <c r="F32" s="58"/>
      <c r="G32" s="58"/>
      <c r="H32" s="58"/>
      <c r="I32" s="58"/>
      <c r="J32" s="58"/>
      <c r="K32" s="58"/>
      <c r="L32" s="58"/>
      <c r="M32" s="58"/>
      <c r="N32" s="58"/>
      <c r="O32" s="58"/>
      <c r="P32" s="169" t="s">
        <v>328</v>
      </c>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180"/>
    </row>
    <row r="33" spans="1:67" ht="20.100000000000001" customHeight="1" x14ac:dyDescent="0.15">
      <c r="A33" s="179"/>
      <c r="B33" s="58"/>
      <c r="C33" s="58"/>
      <c r="D33" s="58"/>
      <c r="E33" s="58"/>
      <c r="F33" s="58"/>
      <c r="G33" s="58"/>
      <c r="H33" s="58"/>
      <c r="I33" s="58"/>
      <c r="J33" s="58"/>
      <c r="K33" s="58"/>
      <c r="L33" s="58"/>
      <c r="M33" s="58"/>
      <c r="N33" s="58"/>
      <c r="O33" s="58"/>
      <c r="P33" s="177" t="s">
        <v>343</v>
      </c>
      <c r="Q33" s="177"/>
      <c r="R33" s="177"/>
      <c r="S33" s="177"/>
      <c r="T33" s="177"/>
      <c r="U33" s="177"/>
      <c r="V33" s="177"/>
      <c r="W33" s="177"/>
      <c r="X33" s="177"/>
      <c r="Y33" s="177"/>
      <c r="Z33" s="177"/>
      <c r="AA33" s="177"/>
      <c r="AB33" s="177"/>
      <c r="AC33" s="177"/>
      <c r="AD33" s="177"/>
      <c r="AE33" s="177"/>
      <c r="AF33" s="177"/>
      <c r="AG33" s="177"/>
      <c r="AH33" s="177"/>
      <c r="AI33" s="177"/>
      <c r="AJ33" s="177"/>
      <c r="AK33" s="177"/>
      <c r="AL33" s="177"/>
      <c r="AM33" s="177"/>
      <c r="AN33" s="177"/>
      <c r="AO33" s="177"/>
      <c r="AP33" s="177"/>
      <c r="AQ33" s="177"/>
      <c r="AR33" s="177"/>
      <c r="AS33" s="177"/>
      <c r="AT33" s="177"/>
      <c r="AU33" s="177"/>
      <c r="AV33" s="177"/>
      <c r="AW33" s="177"/>
      <c r="AX33" s="177"/>
      <c r="AY33" s="177"/>
      <c r="AZ33" s="177"/>
      <c r="BA33" s="177"/>
      <c r="BB33" s="177"/>
      <c r="BC33" s="177"/>
      <c r="BD33" s="177"/>
      <c r="BE33" s="177"/>
      <c r="BF33" s="177"/>
      <c r="BG33" s="177"/>
      <c r="BH33" s="177"/>
      <c r="BI33" s="177"/>
      <c r="BJ33" s="177"/>
      <c r="BK33" s="177"/>
      <c r="BL33" s="177"/>
      <c r="BM33" s="180"/>
    </row>
    <row r="34" spans="1:67" ht="20.100000000000001" customHeight="1" x14ac:dyDescent="0.15">
      <c r="A34" s="179"/>
      <c r="B34" s="58"/>
      <c r="C34" s="58"/>
      <c r="D34" s="58"/>
      <c r="E34" s="58"/>
      <c r="F34" s="58"/>
      <c r="G34" s="58"/>
      <c r="H34" s="58"/>
      <c r="I34" s="58"/>
      <c r="J34" s="58"/>
      <c r="K34" s="58"/>
      <c r="L34" s="58"/>
      <c r="M34" s="58"/>
      <c r="N34" s="58"/>
      <c r="O34" s="58"/>
      <c r="P34" s="375" t="s">
        <v>344</v>
      </c>
      <c r="Q34" s="376"/>
      <c r="R34" s="376"/>
      <c r="S34" s="376"/>
      <c r="T34" s="376"/>
      <c r="U34" s="376"/>
      <c r="V34" s="376"/>
      <c r="W34" s="376"/>
      <c r="X34" s="376"/>
      <c r="Y34" s="376"/>
      <c r="Z34" s="376"/>
      <c r="AA34" s="376"/>
      <c r="AB34" s="376"/>
      <c r="AC34" s="376"/>
      <c r="AD34" s="376"/>
      <c r="AE34" s="376"/>
      <c r="AF34" s="376"/>
      <c r="AG34" s="376"/>
      <c r="AH34" s="376"/>
      <c r="AI34" s="376"/>
      <c r="AJ34" s="376"/>
      <c r="AK34" s="376"/>
      <c r="AL34" s="376"/>
      <c r="AM34" s="376"/>
      <c r="AN34" s="376"/>
      <c r="AO34" s="376"/>
      <c r="AP34" s="376"/>
      <c r="AQ34" s="376"/>
      <c r="AR34" s="376"/>
      <c r="AS34" s="376"/>
      <c r="AT34" s="376"/>
      <c r="AU34" s="376"/>
      <c r="AV34" s="376"/>
      <c r="AW34" s="376"/>
      <c r="AX34" s="376"/>
      <c r="AY34" s="376"/>
      <c r="AZ34" s="376"/>
      <c r="BA34" s="376"/>
      <c r="BB34" s="376"/>
      <c r="BC34" s="376"/>
      <c r="BD34" s="376"/>
      <c r="BE34" s="376"/>
      <c r="BF34" s="376"/>
      <c r="BG34" s="376"/>
      <c r="BH34" s="376"/>
      <c r="BI34" s="376"/>
      <c r="BJ34" s="376"/>
      <c r="BK34" s="376"/>
      <c r="BL34" s="376"/>
      <c r="BM34" s="180"/>
    </row>
    <row r="35" spans="1:67" ht="20.100000000000001" customHeight="1" x14ac:dyDescent="0.15">
      <c r="A35" s="179"/>
      <c r="B35" s="58"/>
      <c r="C35" s="58"/>
      <c r="D35" s="58"/>
      <c r="E35" s="58"/>
      <c r="F35" s="58"/>
      <c r="G35" s="58"/>
      <c r="H35" s="58"/>
      <c r="I35" s="58"/>
      <c r="J35" s="58"/>
      <c r="K35" s="58"/>
      <c r="L35" s="58"/>
      <c r="M35" s="58"/>
      <c r="N35" s="58"/>
      <c r="O35" s="58"/>
      <c r="P35" s="376"/>
      <c r="Q35" s="376"/>
      <c r="R35" s="376"/>
      <c r="S35" s="376"/>
      <c r="T35" s="376"/>
      <c r="U35" s="376"/>
      <c r="V35" s="376"/>
      <c r="W35" s="376"/>
      <c r="X35" s="376"/>
      <c r="Y35" s="376"/>
      <c r="Z35" s="376"/>
      <c r="AA35" s="376"/>
      <c r="AB35" s="376"/>
      <c r="AC35" s="376"/>
      <c r="AD35" s="376"/>
      <c r="AE35" s="376"/>
      <c r="AF35" s="376"/>
      <c r="AG35" s="376"/>
      <c r="AH35" s="376"/>
      <c r="AI35" s="376"/>
      <c r="AJ35" s="376"/>
      <c r="AK35" s="376"/>
      <c r="AL35" s="376"/>
      <c r="AM35" s="376"/>
      <c r="AN35" s="376"/>
      <c r="AO35" s="376"/>
      <c r="AP35" s="376"/>
      <c r="AQ35" s="376"/>
      <c r="AR35" s="376"/>
      <c r="AS35" s="376"/>
      <c r="AT35" s="376"/>
      <c r="AU35" s="376"/>
      <c r="AV35" s="376"/>
      <c r="AW35" s="376"/>
      <c r="AX35" s="376"/>
      <c r="AY35" s="376"/>
      <c r="AZ35" s="376"/>
      <c r="BA35" s="376"/>
      <c r="BB35" s="376"/>
      <c r="BC35" s="376"/>
      <c r="BD35" s="376"/>
      <c r="BE35" s="376"/>
      <c r="BF35" s="376"/>
      <c r="BG35" s="376"/>
      <c r="BH35" s="376"/>
      <c r="BI35" s="376"/>
      <c r="BJ35" s="376"/>
      <c r="BK35" s="376"/>
      <c r="BL35" s="376"/>
      <c r="BM35" s="180"/>
    </row>
    <row r="36" spans="1:67" ht="20.100000000000001" customHeight="1" x14ac:dyDescent="0.15">
      <c r="A36" s="181"/>
      <c r="B36" s="182"/>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2"/>
      <c r="AN36" s="182"/>
      <c r="AO36" s="182"/>
      <c r="AP36" s="182"/>
      <c r="AQ36" s="182"/>
      <c r="AR36" s="182"/>
      <c r="AS36" s="182"/>
      <c r="AT36" s="182"/>
      <c r="AU36" s="182"/>
      <c r="AV36" s="182"/>
      <c r="AW36" s="182"/>
      <c r="AX36" s="182"/>
      <c r="AY36" s="182"/>
      <c r="AZ36" s="182"/>
      <c r="BA36" s="182"/>
      <c r="BB36" s="182"/>
      <c r="BC36" s="182"/>
      <c r="BD36" s="182"/>
      <c r="BE36" s="182"/>
      <c r="BF36" s="182"/>
      <c r="BG36" s="182"/>
      <c r="BH36" s="182"/>
      <c r="BI36" s="182"/>
      <c r="BJ36" s="182"/>
      <c r="BK36" s="182"/>
      <c r="BL36" s="182"/>
      <c r="BM36" s="183"/>
    </row>
    <row r="37" spans="1:67" ht="9.9499999999999993" customHeight="1" thickBot="1" x14ac:dyDescent="0.2">
      <c r="A37" s="58"/>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row>
    <row r="38" spans="1:67" ht="9.9499999999999993" customHeight="1" thickTop="1" x14ac:dyDescent="0.15">
      <c r="A38" s="184"/>
      <c r="B38" s="185"/>
      <c r="C38" s="185"/>
      <c r="D38" s="185"/>
      <c r="E38" s="185"/>
      <c r="F38" s="185"/>
      <c r="G38" s="185"/>
      <c r="H38" s="185"/>
      <c r="I38" s="185"/>
      <c r="J38" s="185"/>
      <c r="K38" s="185"/>
      <c r="L38" s="185"/>
      <c r="M38" s="185"/>
      <c r="N38" s="185"/>
      <c r="O38" s="185"/>
      <c r="P38" s="185"/>
      <c r="Q38" s="185"/>
      <c r="R38" s="185"/>
      <c r="S38" s="185"/>
      <c r="T38" s="185"/>
      <c r="U38" s="185"/>
      <c r="V38" s="185"/>
      <c r="W38" s="185"/>
      <c r="X38" s="185"/>
      <c r="Y38" s="185"/>
      <c r="Z38" s="185"/>
      <c r="AA38" s="185"/>
      <c r="AB38" s="185"/>
      <c r="AC38" s="185"/>
      <c r="AD38" s="185"/>
      <c r="AE38" s="185"/>
      <c r="AF38" s="185"/>
      <c r="AG38" s="185"/>
      <c r="AH38" s="185"/>
      <c r="AI38" s="185"/>
      <c r="AJ38" s="185"/>
      <c r="AK38" s="185"/>
      <c r="AL38" s="185"/>
      <c r="AM38" s="185"/>
      <c r="AN38" s="185"/>
      <c r="AO38" s="185"/>
      <c r="AP38" s="185"/>
      <c r="AQ38" s="185"/>
      <c r="AR38" s="185"/>
      <c r="AS38" s="185"/>
      <c r="AT38" s="185"/>
      <c r="AU38" s="185"/>
      <c r="AV38" s="185"/>
      <c r="AW38" s="185"/>
      <c r="AX38" s="185"/>
      <c r="AY38" s="185"/>
      <c r="AZ38" s="185"/>
      <c r="BA38" s="185"/>
      <c r="BB38" s="185"/>
      <c r="BC38" s="185"/>
      <c r="BD38" s="185"/>
      <c r="BE38" s="185"/>
      <c r="BF38" s="185"/>
      <c r="BG38" s="185"/>
      <c r="BH38" s="185"/>
      <c r="BI38" s="185"/>
      <c r="BJ38" s="185"/>
      <c r="BK38" s="185"/>
      <c r="BL38" s="185"/>
      <c r="BM38" s="186"/>
    </row>
    <row r="39" spans="1:67" ht="20.100000000000001" customHeight="1" x14ac:dyDescent="0.15">
      <c r="A39" s="187"/>
      <c r="B39" s="188" t="s">
        <v>480</v>
      </c>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189"/>
      <c r="BO39" s="176"/>
    </row>
    <row r="40" spans="1:67" ht="20.100000000000001" customHeight="1" x14ac:dyDescent="0.15">
      <c r="A40" s="187"/>
      <c r="C40" s="169" t="s">
        <v>332</v>
      </c>
      <c r="D40" s="58"/>
      <c r="E40" s="58"/>
      <c r="F40" s="58"/>
      <c r="G40" s="58"/>
      <c r="H40" s="58"/>
      <c r="I40" s="58"/>
      <c r="J40" s="58"/>
      <c r="K40" s="58"/>
      <c r="L40" s="58"/>
      <c r="M40" s="58"/>
      <c r="O40" s="169" t="s">
        <v>333</v>
      </c>
      <c r="P40" s="58"/>
      <c r="Q40" s="58"/>
      <c r="R40" s="58"/>
      <c r="S40" s="58"/>
      <c r="T40" s="58"/>
      <c r="U40" s="58"/>
      <c r="V40" s="58"/>
      <c r="W40" s="58"/>
      <c r="X40" s="58"/>
      <c r="Y40" s="169" t="s">
        <v>337</v>
      </c>
      <c r="Z40" s="58"/>
      <c r="AA40" s="58"/>
      <c r="AB40" s="58"/>
      <c r="AC40" s="58"/>
      <c r="AD40" s="58"/>
      <c r="AE40" s="58"/>
      <c r="AF40" s="58"/>
      <c r="AG40" s="58"/>
      <c r="AH40" s="58"/>
      <c r="AI40" s="58"/>
      <c r="AJ40" s="58" t="s">
        <v>342</v>
      </c>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189"/>
      <c r="BO40" s="178"/>
    </row>
    <row r="41" spans="1:67" ht="20.100000000000001" customHeight="1" x14ac:dyDescent="0.15">
      <c r="A41" s="187"/>
      <c r="C41" s="169" t="s">
        <v>336</v>
      </c>
      <c r="D41" s="58"/>
      <c r="E41" s="58"/>
      <c r="F41" s="58"/>
      <c r="G41" s="58"/>
      <c r="H41" s="58"/>
      <c r="I41" s="58"/>
      <c r="J41" s="58"/>
      <c r="K41" s="58"/>
      <c r="L41" s="58"/>
      <c r="M41" s="58"/>
      <c r="O41" s="169" t="s">
        <v>335</v>
      </c>
      <c r="P41" s="58"/>
      <c r="Q41" s="58"/>
      <c r="R41" s="58"/>
      <c r="S41" s="58"/>
      <c r="T41" s="58"/>
      <c r="U41" s="58"/>
      <c r="V41" s="58"/>
      <c r="X41" s="58"/>
      <c r="Y41" s="169" t="s">
        <v>338</v>
      </c>
      <c r="Z41" s="58"/>
      <c r="AA41" s="58"/>
      <c r="AB41" s="58"/>
      <c r="AC41" s="58"/>
      <c r="AD41" s="58"/>
      <c r="AE41" s="58"/>
      <c r="AF41" s="58"/>
      <c r="AG41" s="58"/>
      <c r="AH41" s="58"/>
      <c r="AI41" s="58"/>
      <c r="AJ41" s="58" t="s">
        <v>342</v>
      </c>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189"/>
    </row>
    <row r="42" spans="1:67" ht="20.100000000000001" customHeight="1" x14ac:dyDescent="0.15">
      <c r="A42" s="187"/>
      <c r="C42" s="169" t="s">
        <v>339</v>
      </c>
      <c r="E42" s="58"/>
      <c r="F42" s="58"/>
      <c r="G42" s="58"/>
      <c r="H42" s="58"/>
      <c r="I42" s="58"/>
      <c r="J42" s="58"/>
      <c r="K42" s="58"/>
      <c r="L42" s="58"/>
      <c r="M42" s="58"/>
      <c r="N42" s="58"/>
      <c r="O42" s="169" t="s">
        <v>340</v>
      </c>
      <c r="P42" s="58"/>
      <c r="Q42" s="58"/>
      <c r="R42" s="58"/>
      <c r="S42" s="58"/>
      <c r="T42" s="58"/>
      <c r="U42" s="58"/>
      <c r="V42" s="58"/>
      <c r="W42" s="58"/>
      <c r="X42" s="58"/>
      <c r="Y42" s="169" t="s">
        <v>341</v>
      </c>
      <c r="Z42" s="58"/>
      <c r="AA42" s="58"/>
      <c r="AB42" s="58"/>
      <c r="AC42" s="58"/>
      <c r="AD42" s="58"/>
      <c r="AE42" s="58"/>
      <c r="AF42" s="58"/>
      <c r="AH42" s="58"/>
      <c r="AI42" s="58"/>
      <c r="AJ42" s="58" t="s">
        <v>342</v>
      </c>
      <c r="AK42" s="58"/>
      <c r="AL42" s="58"/>
      <c r="AM42" s="58"/>
      <c r="AN42" s="58"/>
      <c r="AO42" s="58"/>
      <c r="AP42" s="58"/>
      <c r="AQ42" s="58"/>
      <c r="AR42" s="58"/>
      <c r="AS42" s="58"/>
      <c r="AT42" s="58"/>
      <c r="AU42" s="58"/>
      <c r="AZ42" s="58"/>
      <c r="BA42" s="58"/>
      <c r="BB42" s="58"/>
      <c r="BC42" s="58"/>
      <c r="BD42" s="58"/>
      <c r="BE42" s="58"/>
      <c r="BF42" s="58"/>
      <c r="BG42" s="58"/>
      <c r="BH42" s="58"/>
      <c r="BI42" s="58"/>
      <c r="BJ42" s="58"/>
      <c r="BK42" s="58"/>
      <c r="BL42" s="58"/>
      <c r="BM42" s="189"/>
    </row>
    <row r="43" spans="1:67" ht="9.9499999999999993" customHeight="1" thickBot="1" x14ac:dyDescent="0.2">
      <c r="A43" s="190"/>
      <c r="B43" s="191"/>
      <c r="C43" s="192"/>
      <c r="D43" s="192"/>
      <c r="E43" s="192"/>
      <c r="F43" s="192"/>
      <c r="G43" s="192"/>
      <c r="H43" s="192"/>
      <c r="I43" s="192"/>
      <c r="J43" s="192"/>
      <c r="K43" s="192"/>
      <c r="L43" s="192"/>
      <c r="M43" s="192"/>
      <c r="N43" s="192"/>
      <c r="O43" s="192"/>
      <c r="P43" s="192"/>
      <c r="Q43" s="192"/>
      <c r="R43" s="192"/>
      <c r="S43" s="192"/>
      <c r="T43" s="192"/>
      <c r="U43" s="192"/>
      <c r="V43" s="192"/>
      <c r="W43" s="192"/>
      <c r="X43" s="192"/>
      <c r="Y43" s="192"/>
      <c r="Z43" s="192"/>
      <c r="AA43" s="192"/>
      <c r="AB43" s="192"/>
      <c r="AC43" s="192"/>
      <c r="AD43" s="192"/>
      <c r="AE43" s="192"/>
      <c r="AF43" s="191"/>
      <c r="AG43" s="191"/>
      <c r="AH43" s="191"/>
      <c r="AI43" s="191"/>
      <c r="AJ43" s="191"/>
      <c r="AK43" s="191"/>
      <c r="AL43" s="191"/>
      <c r="AM43" s="191"/>
      <c r="AN43" s="191"/>
      <c r="AO43" s="191"/>
      <c r="AP43" s="191"/>
      <c r="AQ43" s="191"/>
      <c r="AR43" s="191"/>
      <c r="AS43" s="192"/>
      <c r="AT43" s="192"/>
      <c r="AU43" s="192"/>
      <c r="AV43" s="191"/>
      <c r="AW43" s="191"/>
      <c r="AX43" s="191"/>
      <c r="AY43" s="191"/>
      <c r="AZ43" s="192"/>
      <c r="BA43" s="192"/>
      <c r="BB43" s="192"/>
      <c r="BC43" s="192"/>
      <c r="BD43" s="192"/>
      <c r="BE43" s="192"/>
      <c r="BF43" s="192"/>
      <c r="BG43" s="192"/>
      <c r="BH43" s="192"/>
      <c r="BI43" s="192"/>
      <c r="BJ43" s="192"/>
      <c r="BK43" s="192"/>
      <c r="BL43" s="192"/>
      <c r="BM43" s="193"/>
    </row>
    <row r="44" spans="1:67" ht="9.9499999999999993" customHeight="1" thickTop="1" thickBot="1" x14ac:dyDescent="0.2">
      <c r="A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S44" s="58"/>
      <c r="AT44" s="58"/>
      <c r="AU44" s="58"/>
      <c r="AZ44" s="58"/>
      <c r="BA44" s="58"/>
      <c r="BB44" s="58"/>
      <c r="BC44" s="58"/>
      <c r="BD44" s="58"/>
      <c r="BE44" s="58"/>
      <c r="BF44" s="58"/>
      <c r="BG44" s="58"/>
      <c r="BH44" s="58"/>
      <c r="BI44" s="58"/>
      <c r="BJ44" s="58"/>
      <c r="BK44" s="58"/>
      <c r="BL44" s="58"/>
      <c r="BM44" s="58"/>
    </row>
    <row r="45" spans="1:67" ht="9.9499999999999993" customHeight="1" thickTop="1" x14ac:dyDescent="0.15">
      <c r="A45" s="184"/>
      <c r="B45" s="194"/>
      <c r="C45" s="185"/>
      <c r="D45" s="185"/>
      <c r="E45" s="185"/>
      <c r="F45" s="185"/>
      <c r="G45" s="185"/>
      <c r="H45" s="185"/>
      <c r="I45" s="185"/>
      <c r="J45" s="185"/>
      <c r="K45" s="185"/>
      <c r="L45" s="185"/>
      <c r="M45" s="185"/>
      <c r="N45" s="185"/>
      <c r="O45" s="185"/>
      <c r="P45" s="185"/>
      <c r="Q45" s="185"/>
      <c r="R45" s="185"/>
      <c r="S45" s="185"/>
      <c r="T45" s="185"/>
      <c r="U45" s="185"/>
      <c r="V45" s="185"/>
      <c r="W45" s="185"/>
      <c r="X45" s="185"/>
      <c r="Y45" s="185"/>
      <c r="Z45" s="185"/>
      <c r="AA45" s="185"/>
      <c r="AB45" s="185"/>
      <c r="AC45" s="185"/>
      <c r="AD45" s="185"/>
      <c r="AE45" s="185"/>
      <c r="AF45" s="194"/>
      <c r="AG45" s="194"/>
      <c r="AH45" s="195"/>
      <c r="AI45" s="195"/>
      <c r="AJ45" s="195"/>
      <c r="AK45" s="195"/>
      <c r="AL45" s="195"/>
      <c r="AM45" s="195"/>
      <c r="AN45" s="195"/>
      <c r="AO45" s="195"/>
      <c r="AP45" s="195"/>
      <c r="AQ45" s="195"/>
      <c r="AR45" s="195"/>
      <c r="AS45" s="185"/>
      <c r="AT45" s="185"/>
      <c r="AU45" s="185"/>
      <c r="AV45" s="194"/>
      <c r="AW45" s="194"/>
      <c r="AX45" s="194"/>
      <c r="AY45" s="194"/>
      <c r="AZ45" s="185"/>
      <c r="BA45" s="185"/>
      <c r="BB45" s="185"/>
      <c r="BC45" s="185"/>
      <c r="BD45" s="185"/>
      <c r="BE45" s="185"/>
      <c r="BF45" s="185"/>
      <c r="BG45" s="185"/>
      <c r="BH45" s="185"/>
      <c r="BI45" s="185"/>
      <c r="BJ45" s="185"/>
      <c r="BK45" s="185"/>
      <c r="BL45" s="185"/>
      <c r="BM45" s="186"/>
    </row>
    <row r="46" spans="1:67" ht="20.100000000000001" customHeight="1" x14ac:dyDescent="0.15">
      <c r="A46" s="187"/>
      <c r="B46" s="188" t="s">
        <v>329</v>
      </c>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G46" s="169"/>
      <c r="AH46" s="169"/>
      <c r="AI46" s="169"/>
      <c r="AJ46" s="169"/>
      <c r="AK46" s="169"/>
      <c r="AL46" s="169"/>
      <c r="AM46" s="169"/>
      <c r="AN46" s="169"/>
      <c r="AO46" s="169"/>
      <c r="AP46" s="169"/>
      <c r="AQ46" s="169"/>
      <c r="AR46" s="169"/>
      <c r="AS46" s="58"/>
      <c r="AT46" s="58"/>
      <c r="AU46" s="58"/>
      <c r="AZ46" s="58"/>
      <c r="BA46" s="58"/>
      <c r="BB46" s="58"/>
      <c r="BC46" s="58"/>
      <c r="BD46" s="58"/>
      <c r="BE46" s="58"/>
      <c r="BF46" s="58"/>
      <c r="BG46" s="58"/>
      <c r="BH46" s="58"/>
      <c r="BI46" s="58"/>
      <c r="BJ46" s="58"/>
      <c r="BK46" s="58"/>
      <c r="BL46" s="58"/>
      <c r="BM46" s="189"/>
    </row>
    <row r="47" spans="1:67" ht="20.100000000000001" customHeight="1" x14ac:dyDescent="0.15">
      <c r="A47" s="187"/>
      <c r="B47" s="58" t="s">
        <v>331</v>
      </c>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G47" s="169"/>
      <c r="AI47" s="169"/>
      <c r="AJ47" s="169"/>
      <c r="AK47" s="169"/>
      <c r="AL47" s="169"/>
      <c r="AM47" s="169"/>
      <c r="AN47" s="169"/>
      <c r="AO47" s="169"/>
      <c r="AP47" s="169"/>
      <c r="AQ47" s="169"/>
      <c r="AS47" s="58"/>
      <c r="AU47" s="58"/>
      <c r="AZ47" s="58"/>
      <c r="BA47" s="58"/>
      <c r="BB47" s="58"/>
      <c r="BC47" s="58"/>
      <c r="BD47" s="58"/>
      <c r="BE47" s="58"/>
      <c r="BF47" s="58"/>
      <c r="BG47" s="58"/>
      <c r="BH47" s="58"/>
      <c r="BI47" s="58"/>
      <c r="BJ47" s="58"/>
      <c r="BK47" s="58"/>
      <c r="BL47" s="58"/>
      <c r="BM47" s="189"/>
    </row>
    <row r="48" spans="1:67" ht="20.100000000000001" customHeight="1" x14ac:dyDescent="0.25">
      <c r="A48" s="187"/>
      <c r="B48" s="58"/>
      <c r="C48" s="196" t="s">
        <v>334</v>
      </c>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G48" s="169"/>
      <c r="AI48" s="169"/>
      <c r="AJ48" s="169"/>
      <c r="AK48" s="169"/>
      <c r="AL48" s="169"/>
      <c r="AM48" s="169"/>
      <c r="AN48" s="169"/>
      <c r="AO48" s="169"/>
      <c r="AP48" s="169"/>
      <c r="AQ48" s="169"/>
      <c r="AR48" s="169"/>
      <c r="AS48" s="58"/>
      <c r="AT48" s="58"/>
      <c r="AU48" s="58"/>
      <c r="AZ48" s="58"/>
      <c r="BA48" s="58"/>
      <c r="BB48" s="58"/>
      <c r="BC48" s="58"/>
      <c r="BD48" s="58"/>
      <c r="BE48" s="58"/>
      <c r="BF48" s="58"/>
      <c r="BG48" s="58"/>
      <c r="BH48" s="58"/>
      <c r="BI48" s="58"/>
      <c r="BJ48" s="58"/>
      <c r="BK48" s="58"/>
      <c r="BL48" s="58"/>
      <c r="BM48" s="189"/>
    </row>
    <row r="49" spans="1:68" ht="20.100000000000001" customHeight="1" x14ac:dyDescent="0.15">
      <c r="A49" s="187"/>
      <c r="B49" s="58"/>
      <c r="C49" s="169" t="s">
        <v>439</v>
      </c>
      <c r="D49" s="58"/>
      <c r="E49" s="58"/>
      <c r="F49" s="58"/>
      <c r="G49" s="58"/>
      <c r="H49" s="58"/>
      <c r="I49" s="58"/>
      <c r="J49" s="58"/>
      <c r="K49" s="58"/>
      <c r="L49" s="58"/>
      <c r="M49" s="58"/>
      <c r="N49" s="169"/>
      <c r="O49" s="58"/>
      <c r="P49" s="58"/>
      <c r="Q49" s="58"/>
      <c r="R49" s="58"/>
      <c r="S49" s="58"/>
      <c r="T49" s="58"/>
      <c r="U49" s="58"/>
      <c r="V49" s="58"/>
      <c r="W49" s="58"/>
      <c r="X49" s="58"/>
      <c r="Y49" s="169"/>
      <c r="Z49" s="58"/>
      <c r="AA49" s="58"/>
      <c r="AB49" s="58"/>
      <c r="AC49" s="58"/>
      <c r="AD49" s="58"/>
      <c r="AE49" s="58"/>
      <c r="AH49" s="58"/>
      <c r="AI49" s="58"/>
      <c r="AJ49" s="58"/>
      <c r="AK49" s="58"/>
      <c r="AL49" s="58"/>
      <c r="AM49" s="58"/>
      <c r="AN49" s="58"/>
      <c r="AO49" s="58"/>
      <c r="AP49" s="58"/>
      <c r="AQ49" s="58"/>
      <c r="AR49" s="58"/>
      <c r="AS49" s="58"/>
      <c r="AT49" s="58"/>
      <c r="AU49" s="58"/>
      <c r="AZ49" s="58"/>
      <c r="BA49" s="58"/>
      <c r="BB49" s="58"/>
      <c r="BC49" s="58"/>
      <c r="BD49" s="58"/>
      <c r="BE49" s="58"/>
      <c r="BF49" s="58"/>
      <c r="BG49" s="58"/>
      <c r="BH49" s="58"/>
      <c r="BI49" s="58"/>
      <c r="BJ49" s="58"/>
      <c r="BK49" s="58"/>
      <c r="BL49" s="58"/>
      <c r="BM49" s="189"/>
      <c r="BP49" s="176"/>
    </row>
    <row r="50" spans="1:68" ht="20.100000000000001" customHeight="1" x14ac:dyDescent="0.25">
      <c r="A50" s="187"/>
      <c r="B50" s="58"/>
      <c r="C50" s="196" t="s">
        <v>330</v>
      </c>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189"/>
    </row>
    <row r="51" spans="1:68" ht="9.9499999999999993" customHeight="1" thickBot="1" x14ac:dyDescent="0.2">
      <c r="A51" s="190"/>
      <c r="B51" s="192"/>
      <c r="C51" s="192"/>
      <c r="D51" s="192"/>
      <c r="E51" s="192"/>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2"/>
      <c r="AJ51" s="192"/>
      <c r="AK51" s="192"/>
      <c r="AL51" s="192"/>
      <c r="AM51" s="192"/>
      <c r="AN51" s="192"/>
      <c r="AO51" s="192"/>
      <c r="AP51" s="192"/>
      <c r="AQ51" s="192"/>
      <c r="AR51" s="192"/>
      <c r="AS51" s="192"/>
      <c r="AT51" s="192"/>
      <c r="AU51" s="192"/>
      <c r="AV51" s="192"/>
      <c r="AW51" s="192"/>
      <c r="AX51" s="192"/>
      <c r="AY51" s="192"/>
      <c r="AZ51" s="192"/>
      <c r="BA51" s="192"/>
      <c r="BB51" s="192"/>
      <c r="BC51" s="192"/>
      <c r="BD51" s="192"/>
      <c r="BE51" s="192"/>
      <c r="BF51" s="192"/>
      <c r="BG51" s="192"/>
      <c r="BH51" s="192"/>
      <c r="BI51" s="192"/>
      <c r="BJ51" s="192"/>
      <c r="BK51" s="192"/>
      <c r="BL51" s="192"/>
      <c r="BM51" s="361"/>
    </row>
    <row r="52" spans="1:68" ht="9.9499999999999993" customHeight="1" thickTop="1" x14ac:dyDescent="0.15">
      <c r="A52" s="357"/>
      <c r="B52" s="357"/>
      <c r="C52" s="357"/>
      <c r="D52" s="357"/>
      <c r="E52" s="35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63"/>
    </row>
    <row r="53" spans="1:68" ht="9.9499999999999993" customHeight="1" x14ac:dyDescent="0.15">
      <c r="A53" s="58"/>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362" t="s">
        <v>504</v>
      </c>
    </row>
  </sheetData>
  <sheetProtection sheet="1" objects="1" scenarios="1"/>
  <mergeCells count="4">
    <mergeCell ref="A1:BM1"/>
    <mergeCell ref="P34:BL35"/>
    <mergeCell ref="C3:O4"/>
    <mergeCell ref="C14:K15"/>
  </mergeCells>
  <phoneticPr fontId="1"/>
  <pageMargins left="0.31496062992125984" right="0.19685039370078741" top="0.55118110236220474" bottom="0.15748031496062992" header="0" footer="0"/>
  <pageSetup paperSize="9" scale="95"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46C74-A22F-42A5-B642-9252AE045CDB}">
  <sheetPr>
    <pageSetUpPr fitToPage="1"/>
  </sheetPr>
  <dimension ref="A1:BT50"/>
  <sheetViews>
    <sheetView showGridLines="0" view="pageBreakPreview" zoomScaleNormal="100" zoomScaleSheetLayoutView="100" workbookViewId="0">
      <selection activeCell="AB1" sqref="AB1:BS2"/>
    </sheetView>
  </sheetViews>
  <sheetFormatPr defaultColWidth="1.625" defaultRowHeight="20.100000000000001" customHeight="1" x14ac:dyDescent="0.15"/>
  <cols>
    <col min="1" max="16384" width="1.625" style="94"/>
  </cols>
  <sheetData>
    <row r="1" spans="1:65" ht="30" customHeight="1" x14ac:dyDescent="0.15">
      <c r="A1" s="380" t="s">
        <v>495</v>
      </c>
      <c r="B1" s="380"/>
      <c r="C1" s="380"/>
      <c r="D1" s="380"/>
      <c r="E1" s="380"/>
      <c r="F1" s="380"/>
      <c r="G1" s="380"/>
      <c r="H1" s="380"/>
      <c r="I1" s="380"/>
      <c r="J1" s="380"/>
      <c r="K1" s="380"/>
      <c r="L1" s="380"/>
      <c r="M1" s="380"/>
      <c r="N1" s="380"/>
      <c r="O1" s="380"/>
      <c r="P1" s="380"/>
      <c r="Q1" s="380"/>
      <c r="R1" s="380"/>
      <c r="S1" s="380"/>
      <c r="T1" s="380"/>
      <c r="U1" s="380"/>
      <c r="V1" s="380"/>
      <c r="W1" s="380"/>
      <c r="X1" s="380"/>
      <c r="Y1" s="380"/>
      <c r="Z1" s="380"/>
      <c r="AA1" s="380"/>
      <c r="AB1" s="380"/>
      <c r="AC1" s="380"/>
      <c r="AD1" s="380"/>
      <c r="AE1" s="380"/>
      <c r="AF1" s="380"/>
      <c r="AG1" s="380"/>
      <c r="AH1" s="380"/>
      <c r="AI1" s="380"/>
      <c r="AJ1" s="380"/>
      <c r="AK1" s="380"/>
      <c r="AL1" s="380"/>
      <c r="AM1" s="380"/>
      <c r="AN1" s="380"/>
      <c r="AO1" s="380"/>
      <c r="AP1" s="380"/>
      <c r="AQ1" s="380"/>
      <c r="AR1" s="380"/>
      <c r="AS1" s="380"/>
      <c r="AT1" s="380"/>
      <c r="AU1" s="380"/>
      <c r="AV1" s="380"/>
      <c r="AW1" s="380"/>
      <c r="AX1" s="380"/>
      <c r="AY1" s="380"/>
      <c r="AZ1" s="380"/>
      <c r="BA1" s="380"/>
      <c r="BB1" s="380"/>
      <c r="BC1" s="380"/>
      <c r="BD1" s="380"/>
      <c r="BE1" s="380"/>
      <c r="BF1" s="380"/>
      <c r="BG1" s="380"/>
      <c r="BH1" s="380"/>
      <c r="BI1" s="380"/>
      <c r="BJ1" s="380"/>
    </row>
    <row r="2" spans="1:65" ht="9.9499999999999993" customHeight="1" x14ac:dyDescent="0.15"/>
    <row r="3" spans="1:65" ht="9.9499999999999993" customHeight="1" x14ac:dyDescent="0.15">
      <c r="C3" s="377" t="s">
        <v>496</v>
      </c>
      <c r="D3" s="377"/>
      <c r="E3" s="377"/>
      <c r="F3" s="377"/>
      <c r="G3" s="377"/>
      <c r="H3" s="377"/>
      <c r="I3" s="377"/>
      <c r="J3" s="377"/>
      <c r="K3" s="377"/>
      <c r="L3" s="377"/>
      <c r="M3" s="377"/>
    </row>
    <row r="4" spans="1:65" ht="9.9499999999999993" customHeight="1" x14ac:dyDescent="0.15">
      <c r="A4" s="165"/>
      <c r="B4" s="166"/>
      <c r="C4" s="377"/>
      <c r="D4" s="377"/>
      <c r="E4" s="377"/>
      <c r="F4" s="377"/>
      <c r="G4" s="377"/>
      <c r="H4" s="377"/>
      <c r="I4" s="377"/>
      <c r="J4" s="377"/>
      <c r="K4" s="377"/>
      <c r="L4" s="377"/>
      <c r="M4" s="377"/>
      <c r="N4" s="166"/>
      <c r="O4" s="166"/>
      <c r="P4" s="166"/>
      <c r="Q4" s="166"/>
      <c r="R4" s="166"/>
      <c r="S4" s="166"/>
      <c r="T4" s="166"/>
      <c r="U4" s="166"/>
      <c r="V4" s="166"/>
      <c r="W4" s="166"/>
      <c r="X4" s="166"/>
      <c r="Y4" s="166"/>
      <c r="Z4" s="166"/>
      <c r="AA4" s="166"/>
      <c r="AB4" s="166"/>
      <c r="AC4" s="166"/>
      <c r="AD4" s="166"/>
      <c r="AE4" s="166"/>
      <c r="AF4" s="166"/>
      <c r="AG4" s="166"/>
      <c r="AH4" s="166"/>
      <c r="AI4" s="166"/>
      <c r="AJ4" s="166"/>
      <c r="AK4" s="166"/>
      <c r="AL4" s="166"/>
      <c r="AM4" s="166"/>
      <c r="AN4" s="166"/>
      <c r="AO4" s="166"/>
      <c r="AP4" s="166"/>
      <c r="AQ4" s="166"/>
      <c r="AR4" s="166"/>
      <c r="AS4" s="166"/>
      <c r="AT4" s="166"/>
      <c r="AU4" s="166"/>
      <c r="AV4" s="166"/>
      <c r="AW4" s="166"/>
      <c r="AX4" s="166"/>
      <c r="AY4" s="166"/>
      <c r="AZ4" s="166"/>
      <c r="BA4" s="166"/>
      <c r="BB4" s="166"/>
      <c r="BC4" s="166"/>
      <c r="BD4" s="166"/>
      <c r="BE4" s="166"/>
      <c r="BF4" s="166"/>
      <c r="BG4" s="166"/>
      <c r="BH4" s="166"/>
      <c r="BI4" s="166"/>
      <c r="BJ4" s="167"/>
    </row>
    <row r="5" spans="1:65" ht="20.100000000000001" customHeight="1" x14ac:dyDescent="0.15">
      <c r="A5" s="168"/>
      <c r="B5" s="169" t="s">
        <v>375</v>
      </c>
      <c r="BJ5" s="170"/>
      <c r="BM5" s="176"/>
    </row>
    <row r="6" spans="1:65" ht="20.100000000000001" customHeight="1" x14ac:dyDescent="0.15">
      <c r="A6" s="168"/>
      <c r="B6" s="169" t="s">
        <v>361</v>
      </c>
      <c r="BJ6" s="170"/>
    </row>
    <row r="7" spans="1:65" ht="20.100000000000001" customHeight="1" x14ac:dyDescent="0.15">
      <c r="A7" s="168"/>
      <c r="B7" s="169" t="s">
        <v>481</v>
      </c>
      <c r="BJ7" s="170"/>
    </row>
    <row r="8" spans="1:65" ht="20.100000000000001" customHeight="1" x14ac:dyDescent="0.15">
      <c r="A8" s="168"/>
      <c r="B8" s="169" t="s">
        <v>482</v>
      </c>
      <c r="BJ8" s="170"/>
    </row>
    <row r="9" spans="1:65" ht="20.100000000000001" customHeight="1" x14ac:dyDescent="0.15">
      <c r="A9" s="168"/>
      <c r="B9" s="301" t="s">
        <v>362</v>
      </c>
      <c r="BJ9" s="170"/>
    </row>
    <row r="10" spans="1:65" ht="9.9499999999999993" customHeight="1" x14ac:dyDescent="0.15">
      <c r="A10" s="172"/>
      <c r="B10" s="173"/>
      <c r="C10" s="173"/>
      <c r="D10" s="173"/>
      <c r="E10" s="173"/>
      <c r="F10" s="173"/>
      <c r="G10" s="173"/>
      <c r="H10" s="173"/>
      <c r="I10" s="173"/>
      <c r="J10" s="173"/>
      <c r="K10" s="173"/>
      <c r="L10" s="173"/>
      <c r="M10" s="173"/>
      <c r="N10" s="173"/>
      <c r="O10" s="173"/>
      <c r="P10" s="173"/>
      <c r="Q10" s="173"/>
      <c r="R10" s="173"/>
      <c r="S10" s="173"/>
      <c r="T10" s="173"/>
      <c r="U10" s="173"/>
      <c r="V10" s="173"/>
      <c r="W10" s="173"/>
      <c r="X10" s="173"/>
      <c r="Y10" s="173"/>
      <c r="Z10" s="173"/>
      <c r="AA10" s="173"/>
      <c r="AB10" s="173"/>
      <c r="AC10" s="173"/>
      <c r="AD10" s="173"/>
      <c r="AE10" s="173"/>
      <c r="AF10" s="173"/>
      <c r="AG10" s="173"/>
      <c r="AH10" s="173"/>
      <c r="AI10" s="173"/>
      <c r="AJ10" s="173"/>
      <c r="AK10" s="173"/>
      <c r="AL10" s="173"/>
      <c r="AM10" s="173"/>
      <c r="AN10" s="173"/>
      <c r="AO10" s="173"/>
      <c r="AP10" s="173"/>
      <c r="AQ10" s="173"/>
      <c r="AR10" s="173"/>
      <c r="AS10" s="173"/>
      <c r="AT10" s="173"/>
      <c r="AU10" s="173"/>
      <c r="AV10" s="173"/>
      <c r="AW10" s="173"/>
      <c r="AX10" s="173"/>
      <c r="AY10" s="173"/>
      <c r="AZ10" s="173"/>
      <c r="BA10" s="173"/>
      <c r="BB10" s="173"/>
      <c r="BC10" s="173"/>
      <c r="BD10" s="173"/>
      <c r="BE10" s="173"/>
      <c r="BF10" s="173"/>
      <c r="BG10" s="173"/>
      <c r="BH10" s="173"/>
      <c r="BI10" s="173"/>
      <c r="BJ10" s="174"/>
    </row>
    <row r="11" spans="1:65" ht="9.9499999999999993" customHeight="1" x14ac:dyDescent="0.15">
      <c r="A11" s="166"/>
      <c r="B11" s="166"/>
      <c r="C11" s="166"/>
      <c r="D11" s="166"/>
      <c r="E11" s="166"/>
      <c r="F11" s="166"/>
      <c r="G11" s="166"/>
      <c r="H11" s="166"/>
      <c r="I11" s="166"/>
      <c r="J11" s="166"/>
      <c r="K11" s="166"/>
      <c r="L11" s="166"/>
      <c r="M11" s="166"/>
      <c r="N11" s="166"/>
      <c r="O11" s="166"/>
      <c r="P11" s="166"/>
      <c r="Q11" s="166"/>
      <c r="R11" s="166"/>
      <c r="S11" s="166"/>
      <c r="T11" s="166"/>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c r="AT11" s="166"/>
      <c r="AU11" s="166"/>
      <c r="AV11" s="166"/>
      <c r="AW11" s="166"/>
      <c r="AX11" s="166"/>
      <c r="AY11" s="166"/>
      <c r="AZ11" s="166"/>
      <c r="BA11" s="166"/>
      <c r="BB11" s="166"/>
      <c r="BC11" s="166"/>
      <c r="BD11" s="166"/>
      <c r="BE11" s="166"/>
      <c r="BF11" s="166"/>
      <c r="BG11" s="166"/>
      <c r="BH11" s="166"/>
      <c r="BI11" s="166"/>
      <c r="BJ11" s="166"/>
    </row>
    <row r="12" spans="1:65" ht="9.9499999999999993" customHeight="1" x14ac:dyDescent="0.15">
      <c r="C12" s="377" t="s">
        <v>497</v>
      </c>
      <c r="D12" s="377"/>
      <c r="E12" s="377"/>
      <c r="F12" s="377"/>
      <c r="G12" s="377"/>
      <c r="H12" s="377"/>
      <c r="I12" s="377"/>
      <c r="J12" s="377"/>
      <c r="K12" s="377"/>
      <c r="L12" s="377"/>
      <c r="M12" s="377"/>
      <c r="N12" s="377"/>
      <c r="O12" s="377"/>
      <c r="P12" s="377"/>
    </row>
    <row r="13" spans="1:65" ht="9.9499999999999993" customHeight="1" x14ac:dyDescent="0.15">
      <c r="A13" s="165"/>
      <c r="B13" s="166"/>
      <c r="C13" s="377"/>
      <c r="D13" s="377"/>
      <c r="E13" s="377"/>
      <c r="F13" s="377"/>
      <c r="G13" s="377"/>
      <c r="H13" s="377"/>
      <c r="I13" s="377"/>
      <c r="J13" s="377"/>
      <c r="K13" s="377"/>
      <c r="L13" s="377"/>
      <c r="M13" s="377"/>
      <c r="N13" s="377"/>
      <c r="O13" s="377"/>
      <c r="P13" s="377"/>
      <c r="Q13" s="166"/>
      <c r="R13" s="166"/>
      <c r="S13" s="166"/>
      <c r="T13" s="166"/>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c r="AT13" s="166"/>
      <c r="AU13" s="166"/>
      <c r="AV13" s="166"/>
      <c r="AW13" s="166"/>
      <c r="AX13" s="166"/>
      <c r="AY13" s="166"/>
      <c r="AZ13" s="166"/>
      <c r="BA13" s="166"/>
      <c r="BB13" s="166"/>
      <c r="BC13" s="166"/>
      <c r="BD13" s="166"/>
      <c r="BE13" s="166"/>
      <c r="BF13" s="166"/>
      <c r="BG13" s="166"/>
      <c r="BH13" s="166"/>
      <c r="BI13" s="166"/>
      <c r="BJ13" s="167"/>
    </row>
    <row r="14" spans="1:65" ht="20.100000000000001" customHeight="1" x14ac:dyDescent="0.25">
      <c r="A14" s="168"/>
      <c r="B14" s="196" t="s">
        <v>483</v>
      </c>
      <c r="P14" s="169"/>
      <c r="BJ14" s="170"/>
    </row>
    <row r="15" spans="1:65" ht="20.100000000000001" customHeight="1" x14ac:dyDescent="0.15">
      <c r="A15" s="168"/>
      <c r="C15" s="169" t="s">
        <v>366</v>
      </c>
      <c r="P15" s="177"/>
      <c r="BJ15" s="170"/>
    </row>
    <row r="16" spans="1:65" ht="20.100000000000001" customHeight="1" x14ac:dyDescent="0.15">
      <c r="A16" s="168"/>
      <c r="C16" s="169" t="s">
        <v>367</v>
      </c>
      <c r="P16" s="177"/>
      <c r="BJ16" s="170"/>
    </row>
    <row r="17" spans="1:72" ht="20.100000000000001" customHeight="1" x14ac:dyDescent="0.25">
      <c r="A17" s="179"/>
      <c r="B17" s="196" t="s">
        <v>484</v>
      </c>
      <c r="C17" s="58"/>
      <c r="D17" s="58"/>
      <c r="E17" s="58"/>
      <c r="F17" s="58"/>
      <c r="G17" s="58"/>
      <c r="H17" s="58"/>
      <c r="I17" s="58"/>
      <c r="J17" s="58"/>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180"/>
      <c r="BT17" s="169"/>
    </row>
    <row r="18" spans="1:72" ht="20.100000000000001" customHeight="1" x14ac:dyDescent="0.15">
      <c r="A18" s="179"/>
      <c r="C18" s="169" t="s">
        <v>363</v>
      </c>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180"/>
    </row>
    <row r="19" spans="1:72" ht="20.100000000000001" customHeight="1" x14ac:dyDescent="0.25">
      <c r="A19" s="179"/>
      <c r="B19" s="196" t="s">
        <v>485</v>
      </c>
      <c r="C19" s="58"/>
      <c r="D19" s="58"/>
      <c r="E19" s="58"/>
      <c r="F19" s="58"/>
      <c r="G19" s="58"/>
      <c r="H19" s="58"/>
      <c r="I19" s="58"/>
      <c r="J19" s="58"/>
      <c r="K19" s="58"/>
      <c r="L19" s="58"/>
      <c r="M19" s="58"/>
      <c r="N19" s="58"/>
      <c r="O19" s="58"/>
      <c r="P19" s="169"/>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180"/>
    </row>
    <row r="20" spans="1:72" ht="20.100000000000001" customHeight="1" x14ac:dyDescent="0.15">
      <c r="A20" s="179"/>
      <c r="C20" s="169" t="s">
        <v>364</v>
      </c>
      <c r="D20" s="58"/>
      <c r="E20" s="58"/>
      <c r="F20" s="58"/>
      <c r="G20" s="58"/>
      <c r="H20" s="58"/>
      <c r="I20" s="58"/>
      <c r="J20" s="58"/>
      <c r="K20" s="58"/>
      <c r="L20" s="58"/>
      <c r="M20" s="58"/>
      <c r="N20" s="58"/>
      <c r="O20" s="58"/>
      <c r="P20" s="177"/>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180"/>
    </row>
    <row r="21" spans="1:72" ht="20.100000000000001" customHeight="1" x14ac:dyDescent="0.25">
      <c r="A21" s="179"/>
      <c r="B21" s="196" t="s">
        <v>486</v>
      </c>
      <c r="C21" s="58"/>
      <c r="D21" s="58"/>
      <c r="E21" s="58"/>
      <c r="F21" s="58"/>
      <c r="G21" s="58"/>
      <c r="H21" s="58"/>
      <c r="I21" s="58"/>
      <c r="J21" s="58"/>
      <c r="K21" s="58"/>
      <c r="L21" s="58"/>
      <c r="M21" s="58"/>
      <c r="N21" s="58"/>
      <c r="O21" s="58"/>
      <c r="P21" s="177"/>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180"/>
    </row>
    <row r="22" spans="1:72" ht="20.100000000000001" customHeight="1" x14ac:dyDescent="0.15">
      <c r="A22" s="179"/>
      <c r="C22" s="169" t="s">
        <v>365</v>
      </c>
      <c r="D22" s="58"/>
      <c r="E22" s="58"/>
      <c r="F22" s="58"/>
      <c r="G22" s="58"/>
      <c r="H22" s="58"/>
      <c r="I22" s="58"/>
      <c r="J22" s="58"/>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180"/>
    </row>
    <row r="23" spans="1:72" ht="20.100000000000001" customHeight="1" x14ac:dyDescent="0.25">
      <c r="A23" s="179"/>
      <c r="B23" s="196" t="s">
        <v>487</v>
      </c>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180"/>
    </row>
    <row r="24" spans="1:72" ht="20.100000000000001" customHeight="1" x14ac:dyDescent="0.15">
      <c r="A24" s="179"/>
      <c r="C24" s="169" t="s">
        <v>381</v>
      </c>
      <c r="D24" s="58"/>
      <c r="E24" s="58"/>
      <c r="F24" s="58"/>
      <c r="G24" s="58"/>
      <c r="H24" s="58"/>
      <c r="I24" s="58"/>
      <c r="J24" s="58"/>
      <c r="K24" s="58"/>
      <c r="L24" s="58"/>
      <c r="M24" s="58"/>
      <c r="N24" s="58"/>
      <c r="O24" s="58"/>
      <c r="P24" s="169"/>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180"/>
    </row>
    <row r="25" spans="1:72" ht="20.100000000000001" customHeight="1" x14ac:dyDescent="0.15">
      <c r="A25" s="179"/>
      <c r="C25" s="169" t="s">
        <v>357</v>
      </c>
      <c r="D25" s="58"/>
      <c r="E25" s="58"/>
      <c r="F25" s="58"/>
      <c r="G25" s="58"/>
      <c r="H25" s="58"/>
      <c r="I25" s="58"/>
      <c r="J25" s="58"/>
      <c r="K25" s="58"/>
      <c r="L25" s="58"/>
      <c r="M25" s="58"/>
      <c r="N25" s="58"/>
      <c r="O25" s="58"/>
      <c r="P25" s="177"/>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180"/>
    </row>
    <row r="26" spans="1:72" ht="20.100000000000001" customHeight="1" x14ac:dyDescent="0.15">
      <c r="A26" s="179"/>
      <c r="C26" s="169"/>
      <c r="D26" s="58"/>
      <c r="E26" s="58"/>
      <c r="F26" s="58"/>
      <c r="G26" s="58"/>
      <c r="H26" s="58"/>
      <c r="I26" s="58"/>
      <c r="J26" s="58"/>
      <c r="K26" s="58"/>
      <c r="L26" s="58"/>
      <c r="M26" s="58"/>
      <c r="N26" s="58"/>
      <c r="O26" s="58"/>
      <c r="P26" s="177"/>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180"/>
    </row>
    <row r="27" spans="1:72" ht="20.100000000000001" customHeight="1" x14ac:dyDescent="0.15">
      <c r="A27" s="179"/>
      <c r="B27" s="302" t="s">
        <v>377</v>
      </c>
      <c r="C27" s="58"/>
      <c r="D27" s="58"/>
      <c r="E27" s="58"/>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W27" s="58"/>
      <c r="AX27" s="58"/>
      <c r="AY27" s="58"/>
      <c r="AZ27" s="58"/>
      <c r="BA27" s="58"/>
      <c r="BB27" s="58"/>
      <c r="BC27" s="58"/>
      <c r="BD27" s="58"/>
      <c r="BE27" s="58"/>
      <c r="BF27" s="58"/>
      <c r="BG27" s="58"/>
      <c r="BH27" s="58"/>
      <c r="BI27" s="58"/>
      <c r="BJ27" s="180"/>
    </row>
    <row r="28" spans="1:72" ht="20.100000000000001" customHeight="1" x14ac:dyDescent="0.25">
      <c r="A28" s="179"/>
      <c r="D28" s="379" t="s">
        <v>372</v>
      </c>
      <c r="E28" s="378" t="s">
        <v>368</v>
      </c>
      <c r="F28" s="378"/>
      <c r="G28" s="378"/>
      <c r="H28" s="378"/>
      <c r="I28" s="378"/>
      <c r="J28" s="378"/>
      <c r="K28" s="378"/>
      <c r="L28" s="378"/>
      <c r="M28" s="59"/>
      <c r="N28" s="303"/>
      <c r="O28" s="387" t="s">
        <v>369</v>
      </c>
      <c r="P28" s="378"/>
      <c r="Q28" s="378"/>
      <c r="R28" s="378"/>
      <c r="S28" s="59"/>
      <c r="T28" s="59"/>
      <c r="U28" s="378" t="s">
        <v>370</v>
      </c>
      <c r="V28" s="378"/>
      <c r="W28" s="378"/>
      <c r="X28" s="378"/>
      <c r="Y28" s="378"/>
      <c r="Z28" s="378"/>
      <c r="AA28" s="378"/>
      <c r="AB28" s="378"/>
      <c r="AC28" s="379" t="s">
        <v>373</v>
      </c>
      <c r="AD28" s="59"/>
      <c r="AE28" s="59"/>
      <c r="AF28" s="378" t="s">
        <v>371</v>
      </c>
      <c r="AG28" s="378"/>
      <c r="AH28" s="378"/>
      <c r="AI28" s="378"/>
      <c r="AL28" s="378" t="s">
        <v>374</v>
      </c>
      <c r="AM28" s="378"/>
      <c r="AN28" s="378"/>
      <c r="AO28" s="378"/>
      <c r="AP28" s="378"/>
      <c r="AQ28" s="378"/>
      <c r="AR28" s="378"/>
      <c r="AS28" s="378"/>
      <c r="AZ28" s="58"/>
      <c r="BA28" s="58"/>
      <c r="BB28" s="58"/>
      <c r="BC28" s="58"/>
      <c r="BD28" s="58"/>
      <c r="BE28" s="58"/>
      <c r="BF28" s="58"/>
      <c r="BG28" s="58"/>
      <c r="BH28" s="58"/>
      <c r="BI28" s="58"/>
      <c r="BJ28" s="180"/>
    </row>
    <row r="29" spans="1:72" ht="20.100000000000001" customHeight="1" x14ac:dyDescent="0.2">
      <c r="A29" s="179"/>
      <c r="D29" s="379"/>
      <c r="E29" s="381"/>
      <c r="F29" s="382"/>
      <c r="G29" s="382"/>
      <c r="H29" s="382"/>
      <c r="I29" s="382"/>
      <c r="J29" s="382"/>
      <c r="K29" s="382"/>
      <c r="L29" s="383"/>
      <c r="M29" s="384" t="s">
        <v>257</v>
      </c>
      <c r="N29" s="384"/>
      <c r="O29" s="381"/>
      <c r="P29" s="382"/>
      <c r="Q29" s="382"/>
      <c r="R29" s="383"/>
      <c r="S29" s="385" t="s">
        <v>259</v>
      </c>
      <c r="T29" s="386"/>
      <c r="U29" s="381"/>
      <c r="V29" s="382"/>
      <c r="W29" s="382"/>
      <c r="X29" s="382"/>
      <c r="Y29" s="382"/>
      <c r="Z29" s="382"/>
      <c r="AA29" s="382"/>
      <c r="AB29" s="383"/>
      <c r="AC29" s="379"/>
      <c r="AD29" s="384" t="s">
        <v>264</v>
      </c>
      <c r="AE29" s="384"/>
      <c r="AF29" s="381"/>
      <c r="AG29" s="382"/>
      <c r="AH29" s="382"/>
      <c r="AI29" s="383"/>
      <c r="AJ29" s="384" t="s">
        <v>262</v>
      </c>
      <c r="AK29" s="384"/>
      <c r="AL29" s="381"/>
      <c r="AM29" s="382"/>
      <c r="AN29" s="382"/>
      <c r="AO29" s="382"/>
      <c r="AP29" s="382"/>
      <c r="AQ29" s="382"/>
      <c r="AR29" s="382"/>
      <c r="AS29" s="383"/>
      <c r="AT29" s="304" t="s">
        <v>376</v>
      </c>
      <c r="AZ29" s="58"/>
      <c r="BA29" s="58"/>
      <c r="BB29" s="58"/>
      <c r="BC29" s="58"/>
      <c r="BD29" s="58"/>
      <c r="BE29" s="58"/>
      <c r="BF29" s="58"/>
      <c r="BG29" s="58"/>
      <c r="BH29" s="58"/>
      <c r="BI29" s="58"/>
      <c r="BJ29" s="180"/>
    </row>
    <row r="30" spans="1:72" ht="9.9499999999999993" customHeight="1" x14ac:dyDescent="0.15">
      <c r="A30" s="181"/>
      <c r="B30" s="173"/>
      <c r="C30" s="305"/>
      <c r="D30" s="182"/>
      <c r="E30" s="182"/>
      <c r="F30" s="182"/>
      <c r="G30" s="182"/>
      <c r="H30" s="182"/>
      <c r="I30" s="182"/>
      <c r="J30" s="182"/>
      <c r="K30" s="182"/>
      <c r="L30" s="182"/>
      <c r="M30" s="182"/>
      <c r="N30" s="182"/>
      <c r="O30" s="182"/>
      <c r="P30" s="306"/>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2"/>
      <c r="BJ30" s="183"/>
    </row>
    <row r="31" spans="1:72" ht="9.9499999999999993" customHeight="1" x14ac:dyDescent="0.15">
      <c r="A31" s="307"/>
      <c r="B31" s="308"/>
      <c r="C31" s="307"/>
      <c r="D31" s="307"/>
      <c r="E31" s="307"/>
      <c r="F31" s="307"/>
      <c r="G31" s="307"/>
      <c r="H31" s="307"/>
      <c r="I31" s="307"/>
      <c r="J31" s="307"/>
      <c r="K31" s="307"/>
      <c r="L31" s="307"/>
      <c r="M31" s="307"/>
      <c r="N31" s="307"/>
      <c r="O31" s="307"/>
      <c r="P31" s="308"/>
      <c r="Q31" s="307"/>
      <c r="R31" s="307"/>
      <c r="S31" s="307"/>
      <c r="T31" s="307"/>
      <c r="U31" s="307"/>
      <c r="V31" s="307"/>
      <c r="W31" s="307"/>
      <c r="X31" s="307"/>
      <c r="Y31" s="307"/>
      <c r="Z31" s="307"/>
      <c r="AA31" s="307"/>
      <c r="AB31" s="307"/>
      <c r="AC31" s="307"/>
      <c r="AD31" s="307"/>
      <c r="AE31" s="307"/>
      <c r="AF31" s="307"/>
      <c r="AG31" s="307"/>
      <c r="AH31" s="307"/>
      <c r="AI31" s="307"/>
      <c r="AJ31" s="307"/>
      <c r="AK31" s="307"/>
      <c r="AL31" s="307"/>
      <c r="AM31" s="307"/>
      <c r="AN31" s="307"/>
      <c r="AO31" s="307"/>
      <c r="AP31" s="307"/>
      <c r="AQ31" s="307"/>
      <c r="AR31" s="307"/>
      <c r="AS31" s="307"/>
      <c r="AT31" s="307"/>
      <c r="AU31" s="307"/>
      <c r="AV31" s="307"/>
      <c r="AW31" s="307"/>
      <c r="AX31" s="307"/>
      <c r="AY31" s="307"/>
      <c r="AZ31" s="307"/>
      <c r="BA31" s="307"/>
      <c r="BB31" s="307"/>
      <c r="BC31" s="307"/>
      <c r="BD31" s="307"/>
      <c r="BE31" s="307"/>
      <c r="BF31" s="307"/>
      <c r="BG31" s="307"/>
      <c r="BH31" s="307"/>
      <c r="BI31" s="307"/>
      <c r="BJ31" s="307"/>
    </row>
    <row r="32" spans="1:72" ht="9.9499999999999993" customHeight="1" x14ac:dyDescent="0.15">
      <c r="A32" s="58"/>
      <c r="B32" s="177"/>
      <c r="C32" s="58"/>
      <c r="D32" s="58"/>
      <c r="E32" s="58"/>
      <c r="F32" s="58"/>
      <c r="G32" s="58"/>
      <c r="H32" s="58"/>
      <c r="I32" s="58"/>
      <c r="J32" s="58"/>
      <c r="K32" s="58"/>
      <c r="L32" s="58"/>
      <c r="M32" s="58"/>
      <c r="N32" s="58"/>
      <c r="O32" s="58"/>
      <c r="P32" s="177"/>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row>
    <row r="38" spans="1:72" ht="20.100000000000001" customHeight="1" x14ac:dyDescent="0.15">
      <c r="BT38" s="169"/>
    </row>
    <row r="47" spans="1:72" ht="9.9499999999999993" customHeight="1" x14ac:dyDescent="0.15"/>
    <row r="48" spans="1:72" ht="9.9499999999999993" customHeight="1" x14ac:dyDescent="0.15">
      <c r="A48" s="58"/>
      <c r="C48" s="301"/>
      <c r="D48" s="58"/>
      <c r="E48" s="58"/>
      <c r="F48" s="58"/>
      <c r="G48" s="58"/>
      <c r="H48" s="58"/>
      <c r="I48" s="58"/>
      <c r="J48" s="58"/>
      <c r="K48" s="58"/>
      <c r="L48" s="58"/>
      <c r="M48" s="58"/>
      <c r="N48" s="58"/>
      <c r="O48" s="58"/>
      <c r="P48" s="177"/>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row>
    <row r="49" spans="1:62" ht="20.100000000000001" customHeight="1" x14ac:dyDescent="0.15">
      <c r="A49" s="58"/>
      <c r="B49" s="58"/>
      <c r="C49" s="58"/>
      <c r="D49" s="58"/>
      <c r="E49" s="58"/>
      <c r="F49" s="58"/>
      <c r="G49" s="58"/>
      <c r="H49" s="58"/>
      <c r="I49" s="58"/>
      <c r="J49" s="58"/>
      <c r="K49" s="58"/>
      <c r="L49" s="58"/>
      <c r="M49" s="58"/>
      <c r="N49" s="58"/>
      <c r="O49" s="58"/>
      <c r="P49" s="177"/>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row>
    <row r="50" spans="1:62" ht="20.100000000000001" customHeight="1" x14ac:dyDescent="0.15">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362"/>
    </row>
  </sheetData>
  <sheetProtection sheet="1" objects="1" scenarios="1"/>
  <mergeCells count="19">
    <mergeCell ref="O28:R28"/>
    <mergeCell ref="E29:L29"/>
    <mergeCell ref="E28:L28"/>
    <mergeCell ref="U28:AB28"/>
    <mergeCell ref="AF28:AI28"/>
    <mergeCell ref="AC28:AC29"/>
    <mergeCell ref="A1:BJ1"/>
    <mergeCell ref="O29:R29"/>
    <mergeCell ref="U29:AB29"/>
    <mergeCell ref="M29:N29"/>
    <mergeCell ref="S29:T29"/>
    <mergeCell ref="AD29:AE29"/>
    <mergeCell ref="AF29:AI29"/>
    <mergeCell ref="D28:D29"/>
    <mergeCell ref="AJ29:AK29"/>
    <mergeCell ref="AL29:AS29"/>
    <mergeCell ref="AL28:AS28"/>
    <mergeCell ref="C3:M4"/>
    <mergeCell ref="C12:P13"/>
  </mergeCells>
  <phoneticPr fontId="1"/>
  <pageMargins left="0.31496062992125984" right="0.19685039370078741" top="0.35433070866141736" bottom="0" header="0" footer="0"/>
  <pageSetup paperSize="9" scale="99"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54971-EDA0-4B27-85BD-E0E138F740DF}">
  <sheetPr>
    <pageSetUpPr fitToPage="1"/>
  </sheetPr>
  <dimension ref="A1:CF51"/>
  <sheetViews>
    <sheetView showGridLines="0" view="pageBreakPreview" zoomScaleNormal="100" zoomScaleSheetLayoutView="100" workbookViewId="0">
      <selection activeCell="AB1" sqref="AB1:BS2"/>
    </sheetView>
  </sheetViews>
  <sheetFormatPr defaultColWidth="1.625" defaultRowHeight="20.100000000000001" customHeight="1" x14ac:dyDescent="0.15"/>
  <cols>
    <col min="1" max="63" width="1.625" style="94"/>
    <col min="64" max="64" width="1.625" style="309"/>
    <col min="65" max="16384" width="1.625" style="94"/>
  </cols>
  <sheetData>
    <row r="1" spans="1:72" ht="30" customHeight="1" x14ac:dyDescent="0.15">
      <c r="A1" s="380" t="s">
        <v>498</v>
      </c>
      <c r="B1" s="380"/>
      <c r="C1" s="380"/>
      <c r="D1" s="380"/>
      <c r="E1" s="380"/>
      <c r="F1" s="380"/>
      <c r="G1" s="380"/>
      <c r="H1" s="380"/>
      <c r="I1" s="380"/>
      <c r="J1" s="380"/>
      <c r="K1" s="380"/>
      <c r="L1" s="380"/>
      <c r="M1" s="380"/>
      <c r="N1" s="380"/>
      <c r="O1" s="380"/>
      <c r="P1" s="380"/>
      <c r="Q1" s="380"/>
      <c r="R1" s="380"/>
      <c r="S1" s="380"/>
      <c r="T1" s="380"/>
      <c r="U1" s="380"/>
      <c r="V1" s="380"/>
      <c r="W1" s="380"/>
      <c r="X1" s="380"/>
      <c r="Y1" s="380"/>
      <c r="Z1" s="380"/>
      <c r="AA1" s="380"/>
      <c r="AB1" s="380"/>
      <c r="AC1" s="380"/>
      <c r="AD1" s="380"/>
      <c r="AE1" s="380"/>
      <c r="AF1" s="380"/>
      <c r="AG1" s="380"/>
      <c r="AH1" s="380"/>
      <c r="AI1" s="380"/>
      <c r="AJ1" s="380"/>
      <c r="AK1" s="380"/>
      <c r="AL1" s="380"/>
      <c r="AM1" s="380"/>
      <c r="AN1" s="380"/>
      <c r="AO1" s="380"/>
      <c r="AP1" s="380"/>
      <c r="AQ1" s="380"/>
      <c r="AR1" s="380"/>
      <c r="AS1" s="380"/>
      <c r="AT1" s="380"/>
      <c r="AU1" s="380"/>
      <c r="AV1" s="380"/>
      <c r="AW1" s="380"/>
      <c r="AX1" s="380"/>
      <c r="AY1" s="380"/>
      <c r="AZ1" s="380"/>
      <c r="BA1" s="380"/>
      <c r="BB1" s="380"/>
      <c r="BC1" s="380"/>
      <c r="BD1" s="380"/>
      <c r="BE1" s="380"/>
      <c r="BF1" s="380"/>
      <c r="BG1" s="380"/>
      <c r="BH1" s="380"/>
      <c r="BI1" s="380"/>
      <c r="BJ1" s="380"/>
    </row>
    <row r="2" spans="1:72" ht="9.9499999999999993" customHeight="1" x14ac:dyDescent="0.15">
      <c r="BL2" s="94"/>
    </row>
    <row r="3" spans="1:72" ht="9.9499999999999993" customHeight="1" x14ac:dyDescent="0.15">
      <c r="C3" s="377" t="s">
        <v>493</v>
      </c>
      <c r="D3" s="377"/>
      <c r="E3" s="377"/>
      <c r="F3" s="377"/>
      <c r="G3" s="377"/>
      <c r="H3" s="377"/>
      <c r="I3" s="377"/>
      <c r="J3" s="377"/>
      <c r="K3" s="377"/>
      <c r="L3" s="377"/>
      <c r="M3" s="377"/>
      <c r="N3" s="377"/>
      <c r="O3" s="377"/>
      <c r="P3" s="377"/>
      <c r="Q3" s="377"/>
    </row>
    <row r="4" spans="1:72" ht="9.9499999999999993" customHeight="1" x14ac:dyDescent="0.15">
      <c r="A4" s="165"/>
      <c r="B4" s="166"/>
      <c r="C4" s="377"/>
      <c r="D4" s="377"/>
      <c r="E4" s="377"/>
      <c r="F4" s="377"/>
      <c r="G4" s="377"/>
      <c r="H4" s="377"/>
      <c r="I4" s="377"/>
      <c r="J4" s="377"/>
      <c r="K4" s="377"/>
      <c r="L4" s="377"/>
      <c r="M4" s="377"/>
      <c r="N4" s="377"/>
      <c r="O4" s="377"/>
      <c r="P4" s="377"/>
      <c r="Q4" s="377"/>
      <c r="R4" s="166"/>
      <c r="S4" s="166"/>
      <c r="T4" s="166"/>
      <c r="U4" s="166"/>
      <c r="V4" s="166"/>
      <c r="W4" s="166"/>
      <c r="X4" s="166"/>
      <c r="Y4" s="166"/>
      <c r="Z4" s="166"/>
      <c r="AA4" s="166"/>
      <c r="AB4" s="166"/>
      <c r="AC4" s="166"/>
      <c r="AD4" s="166"/>
      <c r="AE4" s="166"/>
      <c r="AF4" s="166"/>
      <c r="AG4" s="166"/>
      <c r="AH4" s="166"/>
      <c r="AI4" s="166"/>
      <c r="AJ4" s="166"/>
      <c r="AK4" s="166"/>
      <c r="AL4" s="166"/>
      <c r="AM4" s="166"/>
      <c r="AN4" s="166"/>
      <c r="AO4" s="166"/>
      <c r="AP4" s="166"/>
      <c r="AQ4" s="166"/>
      <c r="AR4" s="166"/>
      <c r="AS4" s="166"/>
      <c r="AT4" s="166"/>
      <c r="AU4" s="166"/>
      <c r="AV4" s="166"/>
      <c r="AW4" s="166"/>
      <c r="AX4" s="166"/>
      <c r="AY4" s="166"/>
      <c r="AZ4" s="166"/>
      <c r="BA4" s="166"/>
      <c r="BB4" s="166"/>
      <c r="BC4" s="166"/>
      <c r="BD4" s="166"/>
      <c r="BE4" s="166"/>
      <c r="BF4" s="166"/>
      <c r="BG4" s="166"/>
      <c r="BH4" s="166"/>
      <c r="BI4" s="166"/>
      <c r="BJ4" s="167"/>
    </row>
    <row r="5" spans="1:72" ht="9.9499999999999993" customHeight="1" x14ac:dyDescent="0.15">
      <c r="A5" s="168"/>
      <c r="B5" s="355"/>
      <c r="C5" s="354"/>
      <c r="D5" s="354"/>
      <c r="E5" s="354"/>
      <c r="F5" s="354"/>
      <c r="G5" s="354"/>
      <c r="H5" s="354"/>
      <c r="I5" s="354"/>
      <c r="J5" s="354"/>
      <c r="K5" s="354"/>
      <c r="L5" s="354"/>
      <c r="M5" s="354"/>
      <c r="N5" s="354"/>
      <c r="O5" s="354"/>
      <c r="P5" s="354"/>
      <c r="Q5" s="354"/>
      <c r="R5" s="354"/>
      <c r="S5" s="354"/>
      <c r="T5" s="354"/>
      <c r="U5" s="354"/>
      <c r="V5" s="354"/>
      <c r="W5" s="354"/>
      <c r="X5" s="354"/>
      <c r="Y5" s="354"/>
      <c r="Z5" s="354"/>
      <c r="AA5" s="354"/>
      <c r="AB5" s="354"/>
      <c r="AC5" s="354"/>
      <c r="AD5" s="354"/>
      <c r="AE5" s="354"/>
      <c r="AF5" s="354"/>
      <c r="AG5" s="354"/>
      <c r="AH5" s="354"/>
      <c r="AI5" s="354"/>
      <c r="AJ5" s="354"/>
      <c r="AK5" s="354"/>
      <c r="AL5" s="354"/>
      <c r="AM5" s="354"/>
      <c r="AN5" s="354"/>
      <c r="AO5" s="354"/>
      <c r="AP5" s="354"/>
      <c r="AQ5" s="354"/>
      <c r="AR5" s="354"/>
      <c r="AS5" s="354"/>
      <c r="AT5" s="354"/>
      <c r="AU5" s="354"/>
      <c r="AV5" s="354"/>
      <c r="AW5" s="354"/>
      <c r="AX5" s="354"/>
      <c r="AY5" s="354"/>
      <c r="AZ5" s="354"/>
      <c r="BA5" s="354"/>
      <c r="BB5" s="354"/>
      <c r="BC5" s="354"/>
      <c r="BD5" s="354"/>
      <c r="BE5" s="354"/>
      <c r="BF5" s="354"/>
      <c r="BG5" s="354"/>
      <c r="BH5" s="354"/>
      <c r="BI5" s="354"/>
      <c r="BJ5" s="170"/>
    </row>
    <row r="6" spans="1:72" ht="20.100000000000001" customHeight="1" x14ac:dyDescent="0.15">
      <c r="A6" s="168"/>
      <c r="B6" s="388" t="s">
        <v>489</v>
      </c>
      <c r="C6" s="389"/>
      <c r="D6" s="389"/>
      <c r="E6" s="389"/>
      <c r="F6" s="389"/>
      <c r="G6" s="389"/>
      <c r="H6" s="389"/>
      <c r="I6" s="389"/>
      <c r="J6" s="389"/>
      <c r="K6" s="389"/>
      <c r="L6" s="389"/>
      <c r="M6" s="389"/>
      <c r="N6" s="389"/>
      <c r="O6" s="389"/>
      <c r="P6" s="389"/>
      <c r="Q6" s="389"/>
      <c r="R6" s="389"/>
      <c r="S6" s="389"/>
      <c r="T6" s="389"/>
      <c r="U6" s="389"/>
      <c r="V6" s="389"/>
      <c r="W6" s="389"/>
      <c r="X6" s="389"/>
      <c r="Y6" s="389"/>
      <c r="Z6" s="389"/>
      <c r="AA6" s="389"/>
      <c r="AB6" s="389"/>
      <c r="AC6" s="389"/>
      <c r="AD6" s="389"/>
      <c r="AE6" s="389"/>
      <c r="AF6" s="389"/>
      <c r="AG6" s="389"/>
      <c r="AH6" s="389"/>
      <c r="AI6" s="389"/>
      <c r="AJ6" s="389"/>
      <c r="AK6" s="389"/>
      <c r="AL6" s="389"/>
      <c r="AM6" s="389"/>
      <c r="AN6" s="389"/>
      <c r="AO6" s="389"/>
      <c r="AP6" s="389"/>
      <c r="AQ6" s="389"/>
      <c r="AR6" s="389"/>
      <c r="AS6" s="389"/>
      <c r="AT6" s="389"/>
      <c r="AU6" s="389"/>
      <c r="AV6" s="389"/>
      <c r="AW6" s="389"/>
      <c r="AX6" s="389"/>
      <c r="AY6" s="389"/>
      <c r="AZ6" s="389"/>
      <c r="BA6" s="389"/>
      <c r="BB6" s="389"/>
      <c r="BC6" s="389"/>
      <c r="BD6" s="389"/>
      <c r="BE6" s="389"/>
      <c r="BF6" s="389"/>
      <c r="BG6" s="389"/>
      <c r="BH6" s="389"/>
      <c r="BI6" s="389"/>
      <c r="BJ6" s="170"/>
    </row>
    <row r="7" spans="1:72" ht="20.100000000000001" customHeight="1" x14ac:dyDescent="0.15">
      <c r="A7" s="179"/>
      <c r="B7" s="389"/>
      <c r="C7" s="389"/>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389"/>
      <c r="AF7" s="389"/>
      <c r="AG7" s="389"/>
      <c r="AH7" s="389"/>
      <c r="AI7" s="389"/>
      <c r="AJ7" s="389"/>
      <c r="AK7" s="389"/>
      <c r="AL7" s="389"/>
      <c r="AM7" s="389"/>
      <c r="AN7" s="389"/>
      <c r="AO7" s="389"/>
      <c r="AP7" s="389"/>
      <c r="AQ7" s="389"/>
      <c r="AR7" s="389"/>
      <c r="AS7" s="389"/>
      <c r="AT7" s="389"/>
      <c r="AU7" s="389"/>
      <c r="AV7" s="389"/>
      <c r="AW7" s="389"/>
      <c r="AX7" s="389"/>
      <c r="AY7" s="389"/>
      <c r="AZ7" s="389"/>
      <c r="BA7" s="389"/>
      <c r="BB7" s="389"/>
      <c r="BC7" s="389"/>
      <c r="BD7" s="389"/>
      <c r="BE7" s="389"/>
      <c r="BF7" s="389"/>
      <c r="BG7" s="389"/>
      <c r="BH7" s="389"/>
      <c r="BI7" s="389"/>
      <c r="BJ7" s="180"/>
      <c r="BT7" s="169"/>
    </row>
    <row r="8" spans="1:72" ht="20.100000000000001" customHeight="1" x14ac:dyDescent="0.15">
      <c r="A8" s="179"/>
      <c r="B8" s="389"/>
      <c r="C8" s="389"/>
      <c r="D8" s="389"/>
      <c r="E8" s="389"/>
      <c r="F8" s="389"/>
      <c r="G8" s="389"/>
      <c r="H8" s="389"/>
      <c r="I8" s="389"/>
      <c r="J8" s="389"/>
      <c r="K8" s="389"/>
      <c r="L8" s="389"/>
      <c r="M8" s="389"/>
      <c r="N8" s="389"/>
      <c r="O8" s="389"/>
      <c r="P8" s="389"/>
      <c r="Q8" s="389"/>
      <c r="R8" s="389"/>
      <c r="S8" s="389"/>
      <c r="T8" s="389"/>
      <c r="U8" s="389"/>
      <c r="V8" s="389"/>
      <c r="W8" s="389"/>
      <c r="X8" s="389"/>
      <c r="Y8" s="389"/>
      <c r="Z8" s="389"/>
      <c r="AA8" s="389"/>
      <c r="AB8" s="389"/>
      <c r="AC8" s="389"/>
      <c r="AD8" s="389"/>
      <c r="AE8" s="389"/>
      <c r="AF8" s="389"/>
      <c r="AG8" s="389"/>
      <c r="AH8" s="389"/>
      <c r="AI8" s="389"/>
      <c r="AJ8" s="389"/>
      <c r="AK8" s="389"/>
      <c r="AL8" s="389"/>
      <c r="AM8" s="389"/>
      <c r="AN8" s="389"/>
      <c r="AO8" s="389"/>
      <c r="AP8" s="389"/>
      <c r="AQ8" s="389"/>
      <c r="AR8" s="389"/>
      <c r="AS8" s="389"/>
      <c r="AT8" s="389"/>
      <c r="AU8" s="389"/>
      <c r="AV8" s="389"/>
      <c r="AW8" s="389"/>
      <c r="AX8" s="389"/>
      <c r="AY8" s="389"/>
      <c r="AZ8" s="389"/>
      <c r="BA8" s="389"/>
      <c r="BB8" s="389"/>
      <c r="BC8" s="389"/>
      <c r="BD8" s="389"/>
      <c r="BE8" s="389"/>
      <c r="BF8" s="389"/>
      <c r="BG8" s="389"/>
      <c r="BH8" s="389"/>
      <c r="BI8" s="389"/>
      <c r="BJ8" s="180"/>
      <c r="BL8" s="178"/>
    </row>
    <row r="9" spans="1:72" ht="20.100000000000001" customHeight="1" x14ac:dyDescent="0.25">
      <c r="A9" s="179"/>
      <c r="C9" s="356" t="s">
        <v>420</v>
      </c>
      <c r="D9" s="357"/>
      <c r="E9" s="357"/>
      <c r="F9" s="357"/>
      <c r="G9" s="357"/>
      <c r="H9" s="357"/>
      <c r="I9" s="357"/>
      <c r="J9" s="357"/>
      <c r="K9" s="357"/>
      <c r="L9" s="357"/>
      <c r="M9" s="357"/>
      <c r="N9" s="357"/>
      <c r="O9" s="357"/>
      <c r="P9" s="358"/>
      <c r="Q9" s="357"/>
      <c r="R9" s="357"/>
      <c r="S9" s="357"/>
      <c r="T9" s="357"/>
      <c r="U9" s="357"/>
      <c r="V9" s="357"/>
      <c r="W9" s="357"/>
      <c r="X9" s="357"/>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180"/>
    </row>
    <row r="10" spans="1:72" ht="15" customHeight="1" x14ac:dyDescent="0.15">
      <c r="A10" s="179"/>
      <c r="C10" s="358" t="s">
        <v>421</v>
      </c>
      <c r="D10" s="357"/>
      <c r="E10" s="357"/>
      <c r="F10" s="357"/>
      <c r="G10" s="357"/>
      <c r="H10" s="357"/>
      <c r="I10" s="357"/>
      <c r="J10" s="357"/>
      <c r="K10" s="357"/>
      <c r="L10" s="357"/>
      <c r="M10" s="357"/>
      <c r="N10" s="357"/>
      <c r="O10" s="357"/>
      <c r="P10" s="359"/>
      <c r="Q10" s="357"/>
      <c r="R10" s="357"/>
      <c r="S10" s="357"/>
      <c r="T10" s="357"/>
      <c r="U10" s="357"/>
      <c r="V10" s="357"/>
      <c r="W10" s="357"/>
      <c r="X10" s="357"/>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180"/>
    </row>
    <row r="11" spans="1:72" ht="9.9499999999999993" customHeight="1" x14ac:dyDescent="0.15">
      <c r="A11" s="179"/>
      <c r="B11" s="358"/>
      <c r="C11" s="357"/>
      <c r="D11" s="357"/>
      <c r="E11" s="357"/>
      <c r="F11" s="357"/>
      <c r="G11" s="357"/>
      <c r="H11" s="357"/>
      <c r="I11" s="357"/>
      <c r="J11" s="357"/>
      <c r="K11" s="357"/>
      <c r="L11" s="357"/>
      <c r="M11" s="357"/>
      <c r="N11" s="357"/>
      <c r="O11" s="357"/>
      <c r="P11" s="359"/>
      <c r="Q11" s="357"/>
      <c r="R11" s="357"/>
      <c r="S11" s="357"/>
      <c r="T11" s="357"/>
      <c r="U11" s="357"/>
      <c r="V11" s="357"/>
      <c r="W11" s="357"/>
      <c r="X11" s="357"/>
      <c r="Y11" s="357"/>
      <c r="Z11" s="357"/>
      <c r="AA11" s="357"/>
      <c r="AB11" s="357"/>
      <c r="AC11" s="357"/>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357"/>
      <c r="BF11" s="357"/>
      <c r="BG11" s="357"/>
      <c r="BH11" s="357"/>
      <c r="BI11" s="357"/>
      <c r="BJ11" s="180"/>
    </row>
    <row r="12" spans="1:72" ht="20.100000000000001" customHeight="1" x14ac:dyDescent="0.15">
      <c r="A12" s="179"/>
      <c r="C12" s="360" t="s">
        <v>422</v>
      </c>
      <c r="D12" s="357"/>
      <c r="E12" s="357"/>
      <c r="F12" s="357"/>
      <c r="G12" s="357"/>
      <c r="H12" s="357"/>
      <c r="I12" s="357"/>
      <c r="J12" s="357"/>
      <c r="K12" s="357"/>
      <c r="L12" s="357"/>
      <c r="M12" s="357"/>
      <c r="N12" s="357"/>
      <c r="O12" s="357"/>
      <c r="P12" s="357"/>
      <c r="Q12" s="357"/>
      <c r="R12" s="357"/>
      <c r="S12" s="357"/>
      <c r="T12" s="357"/>
      <c r="U12" s="357"/>
      <c r="V12" s="357"/>
      <c r="W12" s="357"/>
      <c r="X12" s="357"/>
      <c r="Y12" s="357"/>
      <c r="Z12" s="357"/>
      <c r="AA12" s="357"/>
      <c r="AB12" s="357"/>
      <c r="AC12" s="357"/>
      <c r="AD12" s="357"/>
      <c r="AE12" s="357"/>
      <c r="AF12" s="357"/>
      <c r="AG12" s="357"/>
      <c r="AH12" s="357"/>
      <c r="AI12" s="357"/>
      <c r="AJ12" s="357"/>
      <c r="AK12" s="357"/>
      <c r="AL12" s="357"/>
      <c r="AM12" s="357"/>
      <c r="AN12" s="357"/>
      <c r="AO12" s="357"/>
      <c r="AP12" s="357"/>
      <c r="AQ12" s="357"/>
      <c r="AR12" s="357"/>
      <c r="AS12" s="357"/>
      <c r="AT12" s="357"/>
      <c r="AU12" s="357"/>
      <c r="AV12" s="357"/>
      <c r="AW12" s="357"/>
      <c r="AX12" s="357"/>
      <c r="AY12" s="357"/>
      <c r="AZ12" s="357"/>
      <c r="BA12" s="357"/>
      <c r="BB12" s="357"/>
      <c r="BC12" s="357"/>
      <c r="BD12" s="357"/>
      <c r="BE12" s="357"/>
      <c r="BF12" s="357"/>
      <c r="BG12" s="357"/>
      <c r="BH12" s="357"/>
      <c r="BI12" s="357"/>
      <c r="BJ12" s="180"/>
    </row>
    <row r="13" spans="1:72" ht="9.9499999999999993" customHeight="1" x14ac:dyDescent="0.15">
      <c r="A13" s="181"/>
      <c r="B13" s="306"/>
      <c r="C13" s="182"/>
      <c r="D13" s="182"/>
      <c r="E13" s="182"/>
      <c r="F13" s="182"/>
      <c r="G13" s="182"/>
      <c r="H13" s="182"/>
      <c r="I13" s="182"/>
      <c r="J13" s="182"/>
      <c r="K13" s="182"/>
      <c r="L13" s="182"/>
      <c r="M13" s="182"/>
      <c r="N13" s="182"/>
      <c r="O13" s="182"/>
      <c r="P13" s="306"/>
      <c r="Q13" s="182"/>
      <c r="R13" s="182"/>
      <c r="S13" s="182"/>
      <c r="T13" s="182"/>
      <c r="U13" s="182"/>
      <c r="V13" s="182"/>
      <c r="W13" s="182"/>
      <c r="X13" s="182"/>
      <c r="Y13" s="182"/>
      <c r="Z13" s="182"/>
      <c r="AA13" s="182"/>
      <c r="AB13" s="182"/>
      <c r="AC13" s="182"/>
      <c r="AD13" s="182"/>
      <c r="AE13" s="182"/>
      <c r="AF13" s="182"/>
      <c r="AG13" s="182"/>
      <c r="AH13" s="182"/>
      <c r="AI13" s="182"/>
      <c r="AJ13" s="182"/>
      <c r="AK13" s="182"/>
      <c r="AL13" s="182"/>
      <c r="AM13" s="182"/>
      <c r="AN13" s="182"/>
      <c r="AO13" s="182"/>
      <c r="AP13" s="182"/>
      <c r="AQ13" s="182"/>
      <c r="AR13" s="182"/>
      <c r="AS13" s="182"/>
      <c r="AT13" s="182"/>
      <c r="AU13" s="182"/>
      <c r="AV13" s="182"/>
      <c r="AW13" s="182"/>
      <c r="AX13" s="182"/>
      <c r="AY13" s="182"/>
      <c r="AZ13" s="182"/>
      <c r="BA13" s="182"/>
      <c r="BB13" s="182"/>
      <c r="BC13" s="182"/>
      <c r="BD13" s="182"/>
      <c r="BE13" s="182"/>
      <c r="BF13" s="182"/>
      <c r="BG13" s="182"/>
      <c r="BH13" s="182"/>
      <c r="BI13" s="182"/>
      <c r="BJ13" s="183"/>
    </row>
    <row r="14" spans="1:72" ht="9.9499999999999993" customHeight="1" x14ac:dyDescent="0.15">
      <c r="A14" s="354"/>
      <c r="B14" s="354"/>
      <c r="C14" s="354"/>
      <c r="D14" s="354"/>
      <c r="E14" s="354"/>
      <c r="F14" s="354"/>
      <c r="G14" s="354"/>
      <c r="H14" s="354"/>
      <c r="I14" s="354"/>
      <c r="J14" s="354"/>
      <c r="K14" s="354"/>
      <c r="L14" s="354"/>
      <c r="M14" s="354"/>
      <c r="N14" s="354"/>
      <c r="O14" s="354"/>
      <c r="P14" s="354"/>
      <c r="Q14" s="354"/>
      <c r="R14" s="354"/>
      <c r="S14" s="354"/>
      <c r="T14" s="354"/>
      <c r="U14" s="354"/>
      <c r="V14" s="354"/>
      <c r="W14" s="354"/>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row>
    <row r="15" spans="1:72" ht="9.9499999999999993" customHeight="1" x14ac:dyDescent="0.15"/>
    <row r="16" spans="1:72" ht="9.9499999999999993" customHeight="1" x14ac:dyDescent="0.15">
      <c r="C16" s="377" t="s">
        <v>494</v>
      </c>
      <c r="D16" s="377"/>
      <c r="E16" s="377"/>
      <c r="F16" s="377"/>
      <c r="G16" s="377"/>
      <c r="H16" s="377"/>
      <c r="I16" s="377"/>
      <c r="J16" s="377"/>
      <c r="K16" s="377"/>
      <c r="L16" s="377"/>
      <c r="M16" s="377"/>
      <c r="N16" s="377"/>
    </row>
    <row r="17" spans="1:62" ht="9.9499999999999993" customHeight="1" x14ac:dyDescent="0.15">
      <c r="A17" s="165"/>
      <c r="B17" s="166"/>
      <c r="C17" s="377"/>
      <c r="D17" s="377"/>
      <c r="E17" s="377"/>
      <c r="F17" s="377"/>
      <c r="G17" s="377"/>
      <c r="H17" s="377"/>
      <c r="I17" s="377"/>
      <c r="J17" s="377"/>
      <c r="K17" s="377"/>
      <c r="L17" s="377"/>
      <c r="M17" s="377"/>
      <c r="N17" s="377"/>
      <c r="O17" s="166"/>
      <c r="P17" s="166"/>
      <c r="Q17" s="166"/>
      <c r="R17" s="166"/>
      <c r="S17" s="166"/>
      <c r="T17" s="166"/>
      <c r="U17" s="166"/>
      <c r="V17" s="166"/>
      <c r="W17" s="166"/>
      <c r="X17" s="166"/>
      <c r="Y17" s="166"/>
      <c r="Z17" s="166"/>
      <c r="AA17" s="166"/>
      <c r="AB17" s="166"/>
      <c r="AC17" s="166"/>
      <c r="AD17" s="166"/>
      <c r="AE17" s="166"/>
      <c r="AF17" s="166"/>
      <c r="AG17" s="166"/>
      <c r="AH17" s="166"/>
      <c r="AI17" s="166"/>
      <c r="AJ17" s="166"/>
      <c r="AK17" s="166"/>
      <c r="AL17" s="166"/>
      <c r="AM17" s="166"/>
      <c r="AN17" s="166"/>
      <c r="AO17" s="166"/>
      <c r="AP17" s="166"/>
      <c r="AQ17" s="166"/>
      <c r="AR17" s="166"/>
      <c r="AS17" s="166"/>
      <c r="AT17" s="166"/>
      <c r="AU17" s="166"/>
      <c r="AV17" s="166"/>
      <c r="AW17" s="166"/>
      <c r="AX17" s="166"/>
      <c r="AY17" s="166"/>
      <c r="AZ17" s="166"/>
      <c r="BA17" s="166"/>
      <c r="BB17" s="166"/>
      <c r="BC17" s="166"/>
      <c r="BD17" s="166"/>
      <c r="BE17" s="166"/>
      <c r="BF17" s="166"/>
      <c r="BG17" s="166"/>
      <c r="BH17" s="166"/>
      <c r="BI17" s="166"/>
      <c r="BJ17" s="167"/>
    </row>
    <row r="18" spans="1:62" ht="9.9499999999999993" customHeight="1" x14ac:dyDescent="0.15">
      <c r="A18" s="179"/>
      <c r="B18" s="358"/>
      <c r="C18" s="357"/>
      <c r="D18" s="357"/>
      <c r="E18" s="357"/>
      <c r="F18" s="357"/>
      <c r="G18" s="357"/>
      <c r="H18" s="357"/>
      <c r="I18" s="357"/>
      <c r="J18" s="357"/>
      <c r="K18" s="357"/>
      <c r="L18" s="357"/>
      <c r="M18" s="357"/>
      <c r="N18" s="357"/>
      <c r="O18" s="357"/>
      <c r="P18" s="359"/>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c r="AS18" s="357"/>
      <c r="AT18" s="357"/>
      <c r="AU18" s="357"/>
      <c r="AV18" s="357"/>
      <c r="AW18" s="357"/>
      <c r="AX18" s="357"/>
      <c r="AY18" s="357"/>
      <c r="AZ18" s="357"/>
      <c r="BA18" s="357"/>
      <c r="BB18" s="357"/>
      <c r="BC18" s="357"/>
      <c r="BD18" s="357"/>
      <c r="BE18" s="357"/>
      <c r="BF18" s="357"/>
      <c r="BG18" s="357"/>
      <c r="BH18" s="357"/>
      <c r="BI18" s="357"/>
      <c r="BJ18" s="180"/>
    </row>
    <row r="19" spans="1:62" ht="20.100000000000001" customHeight="1" x14ac:dyDescent="0.15">
      <c r="A19" s="168"/>
      <c r="B19" s="169" t="s">
        <v>378</v>
      </c>
      <c r="BJ19" s="170"/>
    </row>
    <row r="20" spans="1:62" ht="20.100000000000001" customHeight="1" x14ac:dyDescent="0.15">
      <c r="A20" s="168"/>
      <c r="B20" s="169" t="s">
        <v>444</v>
      </c>
      <c r="BJ20" s="170"/>
    </row>
    <row r="21" spans="1:62" ht="20.100000000000001" customHeight="1" x14ac:dyDescent="0.15">
      <c r="A21" s="168"/>
      <c r="B21" s="169" t="s">
        <v>380</v>
      </c>
      <c r="BJ21" s="170"/>
    </row>
    <row r="22" spans="1:62" ht="20.100000000000001" customHeight="1" x14ac:dyDescent="0.15">
      <c r="A22" s="168"/>
      <c r="B22" s="310" t="s">
        <v>445</v>
      </c>
      <c r="BJ22" s="170"/>
    </row>
    <row r="23" spans="1:62" ht="20.100000000000001" customHeight="1" x14ac:dyDescent="0.15">
      <c r="A23" s="168"/>
      <c r="B23" s="310" t="s">
        <v>423</v>
      </c>
      <c r="BJ23" s="170"/>
    </row>
    <row r="24" spans="1:62" ht="20.100000000000001" customHeight="1" x14ac:dyDescent="0.15">
      <c r="A24" s="168"/>
      <c r="B24" s="310"/>
      <c r="BJ24" s="170"/>
    </row>
    <row r="25" spans="1:62" ht="20.100000000000001" customHeight="1" x14ac:dyDescent="0.15">
      <c r="A25" s="168"/>
      <c r="B25" s="188" t="s">
        <v>492</v>
      </c>
      <c r="BJ25" s="170"/>
    </row>
    <row r="26" spans="1:62" ht="9.9499999999999993" customHeight="1" x14ac:dyDescent="0.15">
      <c r="A26" s="179"/>
      <c r="B26" s="358"/>
      <c r="C26" s="357"/>
      <c r="D26" s="357"/>
      <c r="E26" s="357"/>
      <c r="F26" s="357"/>
      <c r="G26" s="357"/>
      <c r="H26" s="357"/>
      <c r="I26" s="357"/>
      <c r="J26" s="357"/>
      <c r="K26" s="357"/>
      <c r="L26" s="357"/>
      <c r="M26" s="357"/>
      <c r="N26" s="357"/>
      <c r="O26" s="357"/>
      <c r="P26" s="359"/>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c r="AS26" s="357"/>
      <c r="AT26" s="357"/>
      <c r="AU26" s="357"/>
      <c r="AV26" s="357"/>
      <c r="AW26" s="357"/>
      <c r="AX26" s="357"/>
      <c r="AY26" s="357"/>
      <c r="AZ26" s="357"/>
      <c r="BA26" s="357"/>
      <c r="BB26" s="357"/>
      <c r="BC26" s="357"/>
      <c r="BD26" s="357"/>
      <c r="BE26" s="357"/>
      <c r="BF26" s="357"/>
      <c r="BG26" s="357"/>
      <c r="BH26" s="357"/>
      <c r="BI26" s="357"/>
      <c r="BJ26" s="180"/>
    </row>
    <row r="27" spans="1:62" ht="20.100000000000001" customHeight="1" x14ac:dyDescent="0.15">
      <c r="A27" s="168"/>
      <c r="P27" s="169" t="s">
        <v>446</v>
      </c>
      <c r="BJ27" s="170"/>
    </row>
    <row r="28" spans="1:62" ht="20.100000000000001" customHeight="1" x14ac:dyDescent="0.15">
      <c r="A28" s="168"/>
      <c r="P28" s="169" t="s">
        <v>488</v>
      </c>
      <c r="BJ28" s="170"/>
    </row>
    <row r="29" spans="1:62" ht="20.100000000000001" customHeight="1" x14ac:dyDescent="0.15">
      <c r="A29" s="168"/>
      <c r="P29" s="177" t="s">
        <v>447</v>
      </c>
      <c r="BJ29" s="170"/>
    </row>
    <row r="30" spans="1:62" ht="20.100000000000001" customHeight="1" x14ac:dyDescent="0.15">
      <c r="A30" s="179"/>
      <c r="B30" s="58"/>
      <c r="C30" s="58"/>
      <c r="D30" s="58"/>
      <c r="E30" s="58"/>
      <c r="F30" s="58"/>
      <c r="G30" s="58"/>
      <c r="H30" s="58"/>
      <c r="I30" s="5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180"/>
    </row>
    <row r="31" spans="1:62" ht="20.100000000000001" customHeight="1" x14ac:dyDescent="0.15">
      <c r="A31" s="179"/>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180"/>
    </row>
    <row r="32" spans="1:62" ht="20.100000000000001" customHeight="1" x14ac:dyDescent="0.15">
      <c r="A32" s="179"/>
      <c r="B32" s="58"/>
      <c r="C32" s="58"/>
      <c r="D32" s="58"/>
      <c r="E32" s="58"/>
      <c r="F32" s="58"/>
      <c r="G32" s="58"/>
      <c r="H32" s="58"/>
      <c r="I32" s="58"/>
      <c r="J32" s="58"/>
      <c r="K32" s="58"/>
      <c r="L32" s="58"/>
      <c r="M32" s="58"/>
      <c r="N32" s="58"/>
      <c r="O32" s="58"/>
      <c r="P32" s="169" t="s">
        <v>379</v>
      </c>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180"/>
    </row>
    <row r="33" spans="1:84" ht="20.100000000000001" customHeight="1" x14ac:dyDescent="0.15">
      <c r="A33" s="179"/>
      <c r="B33" s="58"/>
      <c r="C33" s="58"/>
      <c r="D33" s="58"/>
      <c r="E33" s="58"/>
      <c r="F33" s="58"/>
      <c r="G33" s="58"/>
      <c r="H33" s="58"/>
      <c r="I33" s="58"/>
      <c r="J33" s="58"/>
      <c r="K33" s="58"/>
      <c r="L33" s="58"/>
      <c r="M33" s="58"/>
      <c r="N33" s="58"/>
      <c r="O33" s="58"/>
      <c r="P33" s="177" t="s">
        <v>448</v>
      </c>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180"/>
    </row>
    <row r="34" spans="1:84" ht="20.100000000000001" customHeight="1" x14ac:dyDescent="0.15">
      <c r="A34" s="179"/>
      <c r="B34" s="58"/>
      <c r="C34" s="58"/>
      <c r="D34" s="58"/>
      <c r="E34" s="58"/>
      <c r="F34" s="58"/>
      <c r="G34" s="58"/>
      <c r="H34" s="58"/>
      <c r="I34" s="58"/>
      <c r="J34" s="58"/>
      <c r="K34" s="58"/>
      <c r="L34" s="58"/>
      <c r="M34" s="58"/>
      <c r="N34" s="58"/>
      <c r="O34" s="58"/>
      <c r="P34" s="177" t="s">
        <v>449</v>
      </c>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180"/>
    </row>
    <row r="35" spans="1:84" ht="20.100000000000001" customHeight="1" x14ac:dyDescent="0.15">
      <c r="A35" s="179"/>
      <c r="B35" s="58"/>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180"/>
      <c r="BL35" s="178"/>
    </row>
    <row r="36" spans="1:84" ht="20.100000000000001" customHeight="1" x14ac:dyDescent="0.15">
      <c r="A36" s="179"/>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180"/>
    </row>
    <row r="37" spans="1:84" ht="20.100000000000001" customHeight="1" x14ac:dyDescent="0.15">
      <c r="A37" s="179"/>
      <c r="B37" s="58"/>
      <c r="C37" s="58"/>
      <c r="D37" s="58"/>
      <c r="E37" s="58"/>
      <c r="F37" s="58"/>
      <c r="G37" s="58"/>
      <c r="H37" s="58"/>
      <c r="I37" s="58"/>
      <c r="J37" s="58"/>
      <c r="K37" s="58"/>
      <c r="L37" s="58"/>
      <c r="M37" s="58"/>
      <c r="N37" s="58"/>
      <c r="O37" s="58"/>
      <c r="P37" s="169" t="s">
        <v>443</v>
      </c>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180"/>
    </row>
    <row r="38" spans="1:84" ht="20.100000000000001" customHeight="1" x14ac:dyDescent="0.15">
      <c r="A38" s="179"/>
      <c r="B38" s="58"/>
      <c r="C38" s="58"/>
      <c r="D38" s="58"/>
      <c r="E38" s="58"/>
      <c r="F38" s="58"/>
      <c r="G38" s="58"/>
      <c r="H38" s="58"/>
      <c r="I38" s="58"/>
      <c r="J38" s="58"/>
      <c r="K38" s="58"/>
      <c r="L38" s="58"/>
      <c r="M38" s="58"/>
      <c r="N38" s="58"/>
      <c r="O38" s="58"/>
      <c r="P38" s="177" t="s">
        <v>450</v>
      </c>
      <c r="Q38" s="58"/>
      <c r="R38" s="58"/>
      <c r="S38" s="58"/>
      <c r="T38" s="58"/>
      <c r="U38" s="58"/>
      <c r="V38" s="58"/>
      <c r="W38" s="58"/>
      <c r="X38" s="58"/>
      <c r="Y38" s="58"/>
      <c r="Z38" s="58"/>
      <c r="AA38" s="58"/>
      <c r="AB38" s="58"/>
      <c r="AC38" s="58"/>
      <c r="AD38" s="58"/>
      <c r="AE38" s="58"/>
      <c r="AF38" s="58"/>
      <c r="AG38" s="58"/>
      <c r="AH38" s="58"/>
      <c r="AI38" s="58"/>
      <c r="AJ38" s="58"/>
      <c r="AL38" s="177"/>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180"/>
    </row>
    <row r="39" spans="1:84" ht="20.100000000000001" customHeight="1" x14ac:dyDescent="0.15">
      <c r="A39" s="179"/>
      <c r="B39" s="58"/>
      <c r="C39" s="58"/>
      <c r="D39" s="58"/>
      <c r="E39" s="58"/>
      <c r="F39" s="58"/>
      <c r="G39" s="58"/>
      <c r="H39" s="58"/>
      <c r="I39" s="58"/>
      <c r="J39" s="58"/>
      <c r="K39" s="58"/>
      <c r="L39" s="58"/>
      <c r="M39" s="58"/>
      <c r="N39" s="58"/>
      <c r="O39" s="58"/>
      <c r="P39" s="177" t="s">
        <v>436</v>
      </c>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180"/>
    </row>
    <row r="40" spans="1:84" ht="20.100000000000001" customHeight="1" x14ac:dyDescent="0.15">
      <c r="A40" s="179"/>
      <c r="B40" s="58"/>
      <c r="C40" s="58"/>
      <c r="D40" s="58"/>
      <c r="E40" s="58"/>
      <c r="F40" s="58"/>
      <c r="G40" s="58"/>
      <c r="H40" s="58"/>
      <c r="I40" s="58"/>
      <c r="J40" s="58"/>
      <c r="K40" s="58"/>
      <c r="L40" s="58"/>
      <c r="M40" s="58"/>
      <c r="N40" s="58"/>
      <c r="O40" s="58"/>
      <c r="P40" s="177" t="s">
        <v>345</v>
      </c>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180"/>
    </row>
    <row r="41" spans="1:84" ht="20.100000000000001" customHeight="1" x14ac:dyDescent="0.15">
      <c r="A41" s="179"/>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180"/>
    </row>
    <row r="42" spans="1:84" ht="20.100000000000001" customHeight="1" x14ac:dyDescent="0.15">
      <c r="A42" s="179"/>
      <c r="B42" s="58"/>
      <c r="C42" s="58"/>
      <c r="D42" s="58"/>
      <c r="E42" s="58"/>
      <c r="F42" s="58"/>
      <c r="G42" s="58"/>
      <c r="H42" s="58"/>
      <c r="I42" s="58"/>
      <c r="J42" s="58"/>
      <c r="K42" s="58"/>
      <c r="L42" s="58"/>
      <c r="M42" s="58"/>
      <c r="N42" s="58"/>
      <c r="O42" s="58"/>
      <c r="P42" s="169" t="s">
        <v>328</v>
      </c>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180"/>
    </row>
    <row r="43" spans="1:84" ht="20.100000000000001" customHeight="1" x14ac:dyDescent="0.15">
      <c r="A43" s="179"/>
      <c r="B43" s="58"/>
      <c r="C43" s="58"/>
      <c r="D43" s="58"/>
      <c r="E43" s="58"/>
      <c r="F43" s="58"/>
      <c r="G43" s="58"/>
      <c r="H43" s="58"/>
      <c r="I43" s="58"/>
      <c r="J43" s="58"/>
      <c r="K43" s="58"/>
      <c r="L43" s="58"/>
      <c r="M43" s="58"/>
      <c r="N43" s="58"/>
      <c r="O43" s="58"/>
      <c r="P43" s="177" t="s">
        <v>343</v>
      </c>
      <c r="Q43" s="177"/>
      <c r="R43" s="177"/>
      <c r="S43" s="177"/>
      <c r="T43" s="177"/>
      <c r="U43" s="177"/>
      <c r="V43" s="177"/>
      <c r="W43" s="177"/>
      <c r="X43" s="177"/>
      <c r="Y43" s="177"/>
      <c r="Z43" s="177"/>
      <c r="AA43" s="177"/>
      <c r="AB43" s="177"/>
      <c r="AC43" s="177"/>
      <c r="AD43" s="177"/>
      <c r="AE43" s="177"/>
      <c r="AF43" s="177"/>
      <c r="AG43" s="177"/>
      <c r="AH43" s="177"/>
      <c r="AI43" s="177"/>
      <c r="AJ43" s="177"/>
      <c r="AK43" s="177"/>
      <c r="AL43" s="177"/>
      <c r="AM43" s="177"/>
      <c r="AN43" s="177"/>
      <c r="AO43" s="177"/>
      <c r="AP43" s="177"/>
      <c r="AQ43" s="177"/>
      <c r="AR43" s="177"/>
      <c r="AS43" s="177"/>
      <c r="AT43" s="177"/>
      <c r="AU43" s="177"/>
      <c r="AV43" s="177"/>
      <c r="AW43" s="177"/>
      <c r="AX43" s="177"/>
      <c r="AY43" s="177"/>
      <c r="AZ43" s="177"/>
      <c r="BA43" s="177"/>
      <c r="BB43" s="177"/>
      <c r="BC43" s="177"/>
      <c r="BD43" s="177"/>
      <c r="BE43" s="177"/>
      <c r="BF43" s="177"/>
      <c r="BG43" s="177"/>
      <c r="BH43" s="177"/>
      <c r="BI43" s="177"/>
      <c r="BJ43" s="180"/>
    </row>
    <row r="44" spans="1:84" ht="20.100000000000001" customHeight="1" x14ac:dyDescent="0.15">
      <c r="A44" s="179"/>
      <c r="B44" s="58"/>
      <c r="C44" s="58"/>
      <c r="D44" s="58"/>
      <c r="E44" s="58"/>
      <c r="F44" s="58"/>
      <c r="G44" s="58"/>
      <c r="H44" s="58"/>
      <c r="I44" s="58"/>
      <c r="J44" s="58"/>
      <c r="K44" s="58"/>
      <c r="L44" s="58"/>
      <c r="M44" s="58"/>
      <c r="N44" s="58"/>
      <c r="O44" s="58"/>
      <c r="P44" s="375" t="s">
        <v>344</v>
      </c>
      <c r="Q44" s="376"/>
      <c r="R44" s="376"/>
      <c r="S44" s="376"/>
      <c r="T44" s="376"/>
      <c r="U44" s="376"/>
      <c r="V44" s="376"/>
      <c r="W44" s="376"/>
      <c r="X44" s="376"/>
      <c r="Y44" s="376"/>
      <c r="Z44" s="376"/>
      <c r="AA44" s="376"/>
      <c r="AB44" s="376"/>
      <c r="AC44" s="376"/>
      <c r="AD44" s="376"/>
      <c r="AE44" s="376"/>
      <c r="AF44" s="376"/>
      <c r="AG44" s="376"/>
      <c r="AH44" s="376"/>
      <c r="AI44" s="376"/>
      <c r="AJ44" s="376"/>
      <c r="AK44" s="376"/>
      <c r="AL44" s="376"/>
      <c r="AM44" s="376"/>
      <c r="AN44" s="376"/>
      <c r="AO44" s="376"/>
      <c r="AP44" s="376"/>
      <c r="AQ44" s="376"/>
      <c r="AR44" s="376"/>
      <c r="AS44" s="376"/>
      <c r="AT44" s="376"/>
      <c r="AU44" s="376"/>
      <c r="AV44" s="376"/>
      <c r="AW44" s="376"/>
      <c r="AX44" s="376"/>
      <c r="AY44" s="376"/>
      <c r="AZ44" s="376"/>
      <c r="BA44" s="376"/>
      <c r="BB44" s="376"/>
      <c r="BC44" s="376"/>
      <c r="BD44" s="376"/>
      <c r="BE44" s="376"/>
      <c r="BF44" s="376"/>
      <c r="BG44" s="376"/>
      <c r="BH44" s="376"/>
      <c r="BI44" s="376"/>
      <c r="BJ44" s="180"/>
    </row>
    <row r="45" spans="1:84" ht="20.100000000000001" customHeight="1" x14ac:dyDescent="0.15">
      <c r="A45" s="179"/>
      <c r="B45" s="58"/>
      <c r="C45" s="58"/>
      <c r="D45" s="58"/>
      <c r="E45" s="58"/>
      <c r="F45" s="58"/>
      <c r="G45" s="58"/>
      <c r="H45" s="58"/>
      <c r="I45" s="58"/>
      <c r="J45" s="58"/>
      <c r="K45" s="58"/>
      <c r="L45" s="58"/>
      <c r="M45" s="58"/>
      <c r="N45" s="58"/>
      <c r="O45" s="58"/>
      <c r="P45" s="376"/>
      <c r="Q45" s="376"/>
      <c r="R45" s="376"/>
      <c r="S45" s="376"/>
      <c r="T45" s="376"/>
      <c r="U45" s="376"/>
      <c r="V45" s="376"/>
      <c r="W45" s="376"/>
      <c r="X45" s="376"/>
      <c r="Y45" s="376"/>
      <c r="Z45" s="376"/>
      <c r="AA45" s="376"/>
      <c r="AB45" s="376"/>
      <c r="AC45" s="376"/>
      <c r="AD45" s="376"/>
      <c r="AE45" s="376"/>
      <c r="AF45" s="376"/>
      <c r="AG45" s="376"/>
      <c r="AH45" s="376"/>
      <c r="AI45" s="376"/>
      <c r="AJ45" s="376"/>
      <c r="AK45" s="376"/>
      <c r="AL45" s="376"/>
      <c r="AM45" s="376"/>
      <c r="AN45" s="376"/>
      <c r="AO45" s="376"/>
      <c r="AP45" s="376"/>
      <c r="AQ45" s="376"/>
      <c r="AR45" s="376"/>
      <c r="AS45" s="376"/>
      <c r="AT45" s="376"/>
      <c r="AU45" s="376"/>
      <c r="AV45" s="376"/>
      <c r="AW45" s="376"/>
      <c r="AX45" s="376"/>
      <c r="AY45" s="376"/>
      <c r="AZ45" s="376"/>
      <c r="BA45" s="376"/>
      <c r="BB45" s="376"/>
      <c r="BC45" s="376"/>
      <c r="BD45" s="376"/>
      <c r="BE45" s="376"/>
      <c r="BF45" s="376"/>
      <c r="BG45" s="376"/>
      <c r="BH45" s="376"/>
      <c r="BI45" s="376"/>
      <c r="BJ45" s="180"/>
      <c r="CF45" s="92"/>
    </row>
    <row r="46" spans="1:84" ht="20.100000000000001" customHeight="1" x14ac:dyDescent="0.15">
      <c r="A46" s="168"/>
      <c r="B46" s="169"/>
      <c r="P46" s="169"/>
      <c r="BJ46" s="170"/>
    </row>
    <row r="47" spans="1:84" ht="20.100000000000001" customHeight="1" x14ac:dyDescent="0.15">
      <c r="A47" s="168"/>
      <c r="B47" s="311" t="s">
        <v>424</v>
      </c>
      <c r="C47" s="169"/>
      <c r="P47" s="177"/>
      <c r="BJ47" s="170"/>
    </row>
    <row r="48" spans="1:84" ht="9.9499999999999993" customHeight="1" x14ac:dyDescent="0.15">
      <c r="A48" s="181"/>
      <c r="B48" s="173"/>
      <c r="C48" s="305"/>
      <c r="D48" s="182"/>
      <c r="E48" s="182"/>
      <c r="F48" s="182"/>
      <c r="G48" s="182"/>
      <c r="H48" s="182"/>
      <c r="I48" s="182"/>
      <c r="J48" s="182"/>
      <c r="K48" s="182"/>
      <c r="L48" s="182"/>
      <c r="M48" s="182"/>
      <c r="N48" s="182"/>
      <c r="O48" s="182"/>
      <c r="P48" s="306"/>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82"/>
      <c r="AN48" s="182"/>
      <c r="AO48" s="182"/>
      <c r="AP48" s="182"/>
      <c r="AQ48" s="182"/>
      <c r="AR48" s="182"/>
      <c r="AS48" s="182"/>
      <c r="AT48" s="182"/>
      <c r="AU48" s="182"/>
      <c r="AV48" s="182"/>
      <c r="AW48" s="182"/>
      <c r="AX48" s="182"/>
      <c r="AY48" s="182"/>
      <c r="AZ48" s="182"/>
      <c r="BA48" s="182"/>
      <c r="BB48" s="182"/>
      <c r="BC48" s="182"/>
      <c r="BD48" s="182"/>
      <c r="BE48" s="182"/>
      <c r="BF48" s="182"/>
      <c r="BG48" s="182"/>
      <c r="BH48" s="182"/>
      <c r="BI48" s="182"/>
      <c r="BJ48" s="183"/>
    </row>
    <row r="49" spans="1:62" ht="9.9499999999999993" customHeight="1" x14ac:dyDescent="0.15">
      <c r="A49" s="307"/>
      <c r="B49" s="308"/>
      <c r="C49" s="307"/>
      <c r="D49" s="307"/>
      <c r="E49" s="307"/>
      <c r="F49" s="307"/>
      <c r="G49" s="307"/>
      <c r="H49" s="307"/>
      <c r="I49" s="307"/>
      <c r="J49" s="307"/>
      <c r="K49" s="307"/>
      <c r="L49" s="307"/>
      <c r="M49" s="307"/>
      <c r="N49" s="307"/>
      <c r="O49" s="307"/>
      <c r="P49" s="308"/>
      <c r="Q49" s="307"/>
      <c r="R49" s="307"/>
      <c r="S49" s="307"/>
      <c r="T49" s="307"/>
      <c r="U49" s="307"/>
      <c r="V49" s="307"/>
      <c r="W49" s="307"/>
      <c r="X49" s="307"/>
      <c r="Y49" s="307"/>
      <c r="Z49" s="307"/>
      <c r="AA49" s="307"/>
      <c r="AB49" s="307"/>
      <c r="AC49" s="307"/>
      <c r="AD49" s="307"/>
      <c r="AE49" s="307"/>
      <c r="AF49" s="307"/>
      <c r="AG49" s="307"/>
      <c r="AH49" s="307"/>
      <c r="AI49" s="307"/>
      <c r="AJ49" s="307"/>
      <c r="AK49" s="307"/>
      <c r="AL49" s="307"/>
      <c r="AM49" s="307"/>
      <c r="AN49" s="307"/>
      <c r="AO49" s="307"/>
      <c r="AP49" s="307"/>
      <c r="AQ49" s="307"/>
      <c r="AR49" s="307"/>
      <c r="AS49" s="307"/>
      <c r="AT49" s="307"/>
      <c r="AU49" s="307"/>
      <c r="AV49" s="307"/>
      <c r="AW49" s="307"/>
      <c r="AX49" s="307"/>
      <c r="AY49" s="307"/>
      <c r="AZ49" s="307"/>
      <c r="BA49" s="307"/>
      <c r="BB49" s="307"/>
      <c r="BC49" s="307"/>
      <c r="BD49" s="307"/>
      <c r="BE49" s="307"/>
      <c r="BF49" s="307"/>
      <c r="BG49" s="307"/>
      <c r="BH49" s="307"/>
      <c r="BI49" s="307"/>
      <c r="BJ49" s="307"/>
    </row>
    <row r="50" spans="1:62" ht="20.100000000000001" customHeight="1" x14ac:dyDescent="0.15">
      <c r="A50" s="58"/>
      <c r="C50" s="169"/>
      <c r="D50" s="58"/>
      <c r="E50" s="58"/>
      <c r="F50" s="58"/>
      <c r="G50" s="58"/>
      <c r="H50" s="58"/>
      <c r="I50" s="58"/>
      <c r="J50" s="58"/>
      <c r="K50" s="58"/>
      <c r="L50" s="58"/>
      <c r="M50" s="58"/>
      <c r="N50" s="58"/>
      <c r="O50" s="58"/>
      <c r="P50" s="177"/>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362"/>
    </row>
    <row r="51" spans="1:62" ht="20.100000000000001" customHeight="1" x14ac:dyDescent="0.15">
      <c r="A51" s="58"/>
      <c r="C51" s="169"/>
      <c r="D51" s="58"/>
      <c r="E51" s="58"/>
      <c r="F51" s="58"/>
      <c r="G51" s="58"/>
      <c r="H51" s="58"/>
      <c r="I51" s="58"/>
      <c r="J51" s="58"/>
      <c r="K51" s="58"/>
      <c r="L51" s="58"/>
      <c r="M51" s="58"/>
      <c r="N51" s="58"/>
      <c r="O51" s="58"/>
      <c r="P51" s="177"/>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row>
  </sheetData>
  <sheetProtection sheet="1" objects="1" scenarios="1"/>
  <mergeCells count="5">
    <mergeCell ref="B6:BI8"/>
    <mergeCell ref="P44:BI45"/>
    <mergeCell ref="A1:BJ1"/>
    <mergeCell ref="C3:Q4"/>
    <mergeCell ref="C16:N17"/>
  </mergeCells>
  <phoneticPr fontId="1"/>
  <pageMargins left="0.31496062992125984" right="0.19685039370078741" top="0.35433070866141736" bottom="0" header="0" footer="0"/>
  <pageSetup paperSize="9" scale="99"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F9519-7AAE-41F9-84E2-721DFA512DF0}">
  <sheetPr>
    <pageSetUpPr fitToPage="1"/>
  </sheetPr>
  <dimension ref="A1:Q87"/>
  <sheetViews>
    <sheetView showGridLines="0" view="pageBreakPreview" zoomScale="80" zoomScaleNormal="100" zoomScaleSheetLayoutView="80" workbookViewId="0">
      <selection sqref="A1:XFD1048576"/>
    </sheetView>
  </sheetViews>
  <sheetFormatPr defaultColWidth="9" defaultRowHeight="30" customHeight="1" x14ac:dyDescent="0.15"/>
  <cols>
    <col min="1" max="1" width="9" style="58"/>
    <col min="2" max="2" width="10.625" style="58" customWidth="1"/>
    <col min="3" max="3" width="9.125" style="58" customWidth="1"/>
    <col min="4" max="4" width="10.625" style="58" customWidth="1"/>
    <col min="5" max="5" width="10.625" style="312" customWidth="1"/>
    <col min="6" max="6" width="1.625" style="312" customWidth="1"/>
    <col min="7" max="7" width="15.625" style="127" customWidth="1"/>
    <col min="8" max="8" width="9" style="58"/>
    <col min="9" max="9" width="10.625" style="58" customWidth="1"/>
    <col min="10" max="10" width="9.125" style="58" customWidth="1"/>
    <col min="11" max="12" width="10.625" style="58" customWidth="1"/>
    <col min="13" max="13" width="1.625" style="312" customWidth="1"/>
    <col min="14" max="14" width="15.625" style="58" customWidth="1"/>
    <col min="15" max="16384" width="9" style="58"/>
  </cols>
  <sheetData>
    <row r="1" spans="1:17" ht="30" customHeight="1" x14ac:dyDescent="0.15">
      <c r="A1" s="313" t="s">
        <v>501</v>
      </c>
      <c r="E1" s="58"/>
      <c r="F1" s="58"/>
      <c r="G1" s="58"/>
      <c r="I1" s="394" t="s">
        <v>300</v>
      </c>
      <c r="J1" s="394"/>
      <c r="K1" s="394"/>
      <c r="L1" s="394"/>
      <c r="M1" s="394"/>
      <c r="N1" s="394"/>
      <c r="O1" s="394"/>
    </row>
    <row r="2" spans="1:17" ht="30" customHeight="1" x14ac:dyDescent="0.15">
      <c r="E2" s="58"/>
      <c r="F2" s="58"/>
      <c r="G2" s="58"/>
      <c r="I2" s="394"/>
      <c r="J2" s="394"/>
      <c r="K2" s="394"/>
      <c r="L2" s="394"/>
      <c r="M2" s="394"/>
      <c r="N2" s="394"/>
      <c r="O2" s="394"/>
    </row>
    <row r="3" spans="1:17" ht="12" customHeight="1" x14ac:dyDescent="0.15">
      <c r="B3" s="81"/>
      <c r="E3" s="58"/>
      <c r="F3" s="58"/>
      <c r="G3" s="58"/>
      <c r="M3" s="58"/>
    </row>
    <row r="4" spans="1:17" ht="30" customHeight="1" x14ac:dyDescent="0.15">
      <c r="A4" s="393" t="s">
        <v>309</v>
      </c>
      <c r="B4" s="393"/>
      <c r="C4" s="393"/>
      <c r="D4" s="393"/>
      <c r="E4" s="393"/>
      <c r="F4" s="393"/>
      <c r="G4" s="393"/>
      <c r="H4" s="393"/>
      <c r="I4" s="393"/>
      <c r="J4" s="393"/>
      <c r="K4" s="393"/>
      <c r="L4" s="393"/>
      <c r="M4" s="393"/>
      <c r="N4" s="393"/>
      <c r="O4" s="393"/>
      <c r="Q4" s="314"/>
    </row>
    <row r="5" spans="1:17" ht="12" customHeight="1" x14ac:dyDescent="0.15">
      <c r="B5" s="81"/>
      <c r="E5" s="58"/>
      <c r="F5" s="58"/>
      <c r="G5" s="58"/>
      <c r="M5" s="58"/>
    </row>
    <row r="6" spans="1:17" ht="30" customHeight="1" x14ac:dyDescent="0.15">
      <c r="B6" s="390" t="s">
        <v>308</v>
      </c>
      <c r="C6" s="390"/>
      <c r="D6" s="390"/>
      <c r="E6" s="390"/>
      <c r="F6" s="390"/>
      <c r="G6" s="390"/>
      <c r="H6" s="390"/>
      <c r="I6" s="390"/>
      <c r="J6" s="390"/>
      <c r="K6" s="390"/>
      <c r="L6" s="390"/>
      <c r="M6" s="390"/>
      <c r="N6" s="390"/>
      <c r="O6" s="390"/>
    </row>
    <row r="7" spans="1:17" ht="12" customHeight="1" x14ac:dyDescent="0.15">
      <c r="B7" s="81"/>
      <c r="E7" s="58"/>
      <c r="F7" s="58"/>
      <c r="G7" s="58"/>
      <c r="M7" s="58"/>
    </row>
    <row r="8" spans="1:17" ht="30" customHeight="1" x14ac:dyDescent="0.15">
      <c r="E8" s="391" t="s">
        <v>307</v>
      </c>
      <c r="F8" s="391"/>
      <c r="G8" s="391"/>
      <c r="H8" s="391"/>
      <c r="L8" s="391" t="s">
        <v>306</v>
      </c>
      <c r="M8" s="391"/>
      <c r="N8" s="391"/>
      <c r="O8" s="391"/>
    </row>
    <row r="9" spans="1:17" ht="30" customHeight="1" x14ac:dyDescent="0.15">
      <c r="E9" s="315" t="s">
        <v>301</v>
      </c>
      <c r="F9" s="316" t="s">
        <v>289</v>
      </c>
      <c r="G9" s="127" t="s">
        <v>36</v>
      </c>
      <c r="L9" s="315" t="s">
        <v>301</v>
      </c>
      <c r="M9" s="316" t="s">
        <v>289</v>
      </c>
      <c r="N9" s="127" t="s">
        <v>37</v>
      </c>
    </row>
    <row r="10" spans="1:17" ht="30" customHeight="1" x14ac:dyDescent="0.15">
      <c r="E10" s="315" t="s">
        <v>268</v>
      </c>
      <c r="F10" s="316" t="s">
        <v>289</v>
      </c>
      <c r="G10" s="127" t="s">
        <v>48</v>
      </c>
      <c r="L10" s="315" t="s">
        <v>268</v>
      </c>
      <c r="M10" s="316" t="s">
        <v>289</v>
      </c>
      <c r="N10" s="127" t="s">
        <v>49</v>
      </c>
    </row>
    <row r="11" spans="1:17" ht="30" customHeight="1" x14ac:dyDescent="0.15">
      <c r="L11" s="312"/>
      <c r="N11" s="127"/>
    </row>
    <row r="12" spans="1:17" ht="20.100000000000001" customHeight="1" x14ac:dyDescent="0.15"/>
    <row r="13" spans="1:17" ht="30" customHeight="1" x14ac:dyDescent="0.15">
      <c r="E13" s="391" t="s">
        <v>305</v>
      </c>
      <c r="F13" s="391"/>
      <c r="G13" s="391"/>
      <c r="H13" s="391"/>
      <c r="L13" s="391" t="s">
        <v>304</v>
      </c>
      <c r="M13" s="391"/>
      <c r="N13" s="391"/>
      <c r="O13" s="391"/>
    </row>
    <row r="14" spans="1:17" ht="30" customHeight="1" x14ac:dyDescent="0.15">
      <c r="E14" s="315" t="s">
        <v>301</v>
      </c>
      <c r="F14" s="316" t="s">
        <v>289</v>
      </c>
      <c r="G14" s="127" t="s">
        <v>32</v>
      </c>
      <c r="L14" s="315" t="s">
        <v>301</v>
      </c>
      <c r="M14" s="316" t="s">
        <v>289</v>
      </c>
      <c r="N14" s="127" t="s">
        <v>33</v>
      </c>
    </row>
    <row r="15" spans="1:17" ht="30" customHeight="1" x14ac:dyDescent="0.15">
      <c r="E15" s="315" t="s">
        <v>268</v>
      </c>
      <c r="F15" s="316" t="s">
        <v>289</v>
      </c>
      <c r="G15" s="127" t="s">
        <v>44</v>
      </c>
      <c r="L15" s="315" t="s">
        <v>268</v>
      </c>
      <c r="M15" s="316" t="s">
        <v>289</v>
      </c>
      <c r="N15" s="127" t="s">
        <v>45</v>
      </c>
    </row>
    <row r="17" spans="2:15" ht="20.100000000000001" customHeight="1" x14ac:dyDescent="0.15"/>
    <row r="18" spans="2:15" ht="30" customHeight="1" x14ac:dyDescent="0.15">
      <c r="E18" s="391" t="s">
        <v>303</v>
      </c>
      <c r="F18" s="391"/>
      <c r="G18" s="391"/>
      <c r="H18" s="391"/>
      <c r="L18" s="392" t="s">
        <v>302</v>
      </c>
      <c r="M18" s="392"/>
      <c r="N18" s="392"/>
      <c r="O18" s="392"/>
    </row>
    <row r="19" spans="2:15" ht="30" customHeight="1" x14ac:dyDescent="0.15">
      <c r="E19" s="315" t="s">
        <v>301</v>
      </c>
      <c r="F19" s="316" t="s">
        <v>289</v>
      </c>
      <c r="G19" s="127" t="s">
        <v>34</v>
      </c>
      <c r="L19" s="315" t="s">
        <v>301</v>
      </c>
      <c r="M19" s="316" t="s">
        <v>289</v>
      </c>
      <c r="N19" s="127" t="s">
        <v>35</v>
      </c>
    </row>
    <row r="20" spans="2:15" ht="30" customHeight="1" x14ac:dyDescent="0.15">
      <c r="E20" s="315" t="s">
        <v>268</v>
      </c>
      <c r="F20" s="316" t="s">
        <v>289</v>
      </c>
      <c r="G20" s="127" t="s">
        <v>46</v>
      </c>
      <c r="L20" s="315" t="s">
        <v>268</v>
      </c>
      <c r="M20" s="316" t="s">
        <v>289</v>
      </c>
      <c r="N20" s="127" t="s">
        <v>47</v>
      </c>
    </row>
    <row r="22" spans="2:15" ht="20.100000000000001" customHeight="1" x14ac:dyDescent="0.15"/>
    <row r="23" spans="2:15" ht="30" customHeight="1" x14ac:dyDescent="0.15">
      <c r="B23" s="390" t="s">
        <v>490</v>
      </c>
      <c r="C23" s="390"/>
      <c r="D23" s="390"/>
      <c r="E23" s="390"/>
      <c r="F23" s="390"/>
      <c r="G23" s="390"/>
      <c r="H23" s="390"/>
      <c r="I23" s="390"/>
      <c r="J23" s="390"/>
      <c r="K23" s="390"/>
      <c r="L23" s="390"/>
      <c r="M23" s="390"/>
      <c r="N23" s="390"/>
      <c r="O23" s="390"/>
    </row>
    <row r="24" spans="2:15" ht="12" customHeight="1" x14ac:dyDescent="0.15">
      <c r="B24" s="81"/>
      <c r="E24" s="58"/>
      <c r="F24" s="58"/>
      <c r="G24" s="58"/>
      <c r="M24" s="58"/>
    </row>
    <row r="25" spans="2:15" ht="30" customHeight="1" x14ac:dyDescent="0.15">
      <c r="E25" s="391" t="s">
        <v>294</v>
      </c>
      <c r="F25" s="391"/>
      <c r="G25" s="391"/>
      <c r="H25" s="391"/>
      <c r="L25" s="391" t="s">
        <v>293</v>
      </c>
      <c r="M25" s="391"/>
      <c r="N25" s="391"/>
      <c r="O25" s="391"/>
    </row>
    <row r="26" spans="2:15" ht="30" customHeight="1" x14ac:dyDescent="0.15">
      <c r="E26" s="315" t="s">
        <v>301</v>
      </c>
      <c r="F26" s="316" t="s">
        <v>289</v>
      </c>
      <c r="G26" s="127" t="s">
        <v>30</v>
      </c>
      <c r="L26" s="315" t="s">
        <v>301</v>
      </c>
      <c r="M26" s="316" t="s">
        <v>289</v>
      </c>
      <c r="N26" s="127" t="s">
        <v>31</v>
      </c>
    </row>
    <row r="27" spans="2:15" ht="30" customHeight="1" x14ac:dyDescent="0.15">
      <c r="E27" s="315" t="s">
        <v>268</v>
      </c>
      <c r="F27" s="316" t="s">
        <v>289</v>
      </c>
      <c r="G27" s="127" t="s">
        <v>42</v>
      </c>
      <c r="L27" s="315" t="s">
        <v>268</v>
      </c>
      <c r="M27" s="316" t="s">
        <v>289</v>
      </c>
      <c r="N27" s="127" t="s">
        <v>43</v>
      </c>
    </row>
    <row r="28" spans="2:15" ht="30" customHeight="1" x14ac:dyDescent="0.15">
      <c r="E28" s="315"/>
      <c r="F28" s="316"/>
      <c r="L28" s="315"/>
      <c r="M28" s="316"/>
      <c r="N28" s="127"/>
    </row>
    <row r="29" spans="2:15" ht="20.100000000000001" customHeight="1" x14ac:dyDescent="0.15"/>
    <row r="30" spans="2:15" ht="30" customHeight="1" x14ac:dyDescent="0.15">
      <c r="E30" s="391" t="s">
        <v>292</v>
      </c>
      <c r="F30" s="391"/>
      <c r="G30" s="391"/>
      <c r="H30" s="391"/>
      <c r="L30" s="391" t="s">
        <v>291</v>
      </c>
      <c r="M30" s="391"/>
      <c r="N30" s="391"/>
      <c r="O30" s="391"/>
    </row>
    <row r="31" spans="2:15" ht="30" customHeight="1" x14ac:dyDescent="0.15">
      <c r="E31" s="315" t="s">
        <v>301</v>
      </c>
      <c r="F31" s="316" t="s">
        <v>289</v>
      </c>
      <c r="G31" s="127" t="s">
        <v>38</v>
      </c>
      <c r="L31" s="315" t="s">
        <v>301</v>
      </c>
      <c r="M31" s="316" t="s">
        <v>289</v>
      </c>
      <c r="N31" s="127" t="s">
        <v>39</v>
      </c>
    </row>
    <row r="32" spans="2:15" ht="30" customHeight="1" x14ac:dyDescent="0.15">
      <c r="B32" s="317"/>
      <c r="C32" s="317"/>
      <c r="E32" s="315" t="s">
        <v>268</v>
      </c>
      <c r="F32" s="316" t="s">
        <v>289</v>
      </c>
      <c r="G32" s="127" t="s">
        <v>50</v>
      </c>
      <c r="L32" s="315" t="s">
        <v>268</v>
      </c>
      <c r="M32" s="316" t="s">
        <v>289</v>
      </c>
      <c r="N32" s="127" t="s">
        <v>51</v>
      </c>
    </row>
    <row r="33" spans="1:15" ht="30" customHeight="1" x14ac:dyDescent="0.15">
      <c r="E33" s="315"/>
      <c r="F33" s="316"/>
      <c r="L33" s="315"/>
      <c r="M33" s="316"/>
      <c r="N33" s="127"/>
    </row>
    <row r="34" spans="1:15" ht="20.100000000000001" customHeight="1" x14ac:dyDescent="0.15"/>
    <row r="35" spans="1:15" ht="30" customHeight="1" x14ac:dyDescent="0.15">
      <c r="B35" s="390" t="s">
        <v>491</v>
      </c>
      <c r="C35" s="390"/>
      <c r="D35" s="390"/>
      <c r="E35" s="390"/>
      <c r="F35" s="390"/>
      <c r="G35" s="390"/>
      <c r="H35" s="390"/>
      <c r="I35" s="390"/>
      <c r="J35" s="390"/>
      <c r="K35" s="390"/>
      <c r="L35" s="390"/>
      <c r="M35" s="390"/>
      <c r="N35" s="390"/>
      <c r="O35" s="390"/>
    </row>
    <row r="36" spans="1:15" ht="12" customHeight="1" x14ac:dyDescent="0.15">
      <c r="B36" s="81"/>
      <c r="E36" s="58"/>
      <c r="F36" s="58"/>
      <c r="G36" s="58"/>
      <c r="M36" s="58"/>
    </row>
    <row r="37" spans="1:15" ht="30" customHeight="1" x14ac:dyDescent="0.15">
      <c r="E37" s="391" t="s">
        <v>298</v>
      </c>
      <c r="F37" s="391"/>
      <c r="G37" s="391"/>
      <c r="H37" s="391"/>
      <c r="L37" s="391" t="s">
        <v>297</v>
      </c>
      <c r="M37" s="391"/>
      <c r="N37" s="391"/>
      <c r="O37" s="391"/>
    </row>
    <row r="38" spans="1:15" ht="30" customHeight="1" x14ac:dyDescent="0.15">
      <c r="E38" s="315" t="s">
        <v>301</v>
      </c>
      <c r="F38" s="316" t="s">
        <v>289</v>
      </c>
      <c r="G38" s="127" t="s">
        <v>41</v>
      </c>
      <c r="L38" s="315" t="s">
        <v>301</v>
      </c>
      <c r="M38" s="316" t="s">
        <v>289</v>
      </c>
      <c r="N38" s="127" t="s">
        <v>40</v>
      </c>
    </row>
    <row r="39" spans="1:15" ht="30" customHeight="1" x14ac:dyDescent="0.15">
      <c r="E39" s="315" t="s">
        <v>268</v>
      </c>
      <c r="F39" s="316" t="s">
        <v>289</v>
      </c>
      <c r="G39" s="127" t="s">
        <v>53</v>
      </c>
      <c r="L39" s="315" t="s">
        <v>268</v>
      </c>
      <c r="M39" s="316" t="s">
        <v>289</v>
      </c>
      <c r="N39" s="127" t="s">
        <v>52</v>
      </c>
    </row>
    <row r="40" spans="1:15" ht="30" customHeight="1" x14ac:dyDescent="0.15">
      <c r="E40" s="315"/>
      <c r="F40" s="316"/>
      <c r="L40" s="315"/>
      <c r="M40" s="316"/>
      <c r="N40" s="127"/>
    </row>
    <row r="41" spans="1:15" ht="132" customHeight="1" x14ac:dyDescent="0.15">
      <c r="E41" s="315"/>
      <c r="F41" s="316"/>
      <c r="L41" s="315"/>
      <c r="M41" s="316"/>
      <c r="N41" s="127"/>
    </row>
    <row r="42" spans="1:15" ht="30" customHeight="1" x14ac:dyDescent="0.15">
      <c r="E42" s="58"/>
      <c r="F42" s="58"/>
      <c r="G42" s="58"/>
      <c r="M42" s="58"/>
      <c r="O42" s="362"/>
    </row>
    <row r="43" spans="1:15" ht="30" customHeight="1" x14ac:dyDescent="0.15">
      <c r="A43" s="313" t="s">
        <v>502</v>
      </c>
      <c r="E43" s="58"/>
      <c r="F43" s="58"/>
      <c r="G43" s="58"/>
      <c r="I43" s="394" t="s">
        <v>300</v>
      </c>
      <c r="J43" s="394"/>
      <c r="K43" s="394"/>
      <c r="L43" s="394"/>
      <c r="M43" s="394"/>
      <c r="N43" s="394"/>
      <c r="O43" s="394"/>
    </row>
    <row r="44" spans="1:15" ht="30" customHeight="1" x14ac:dyDescent="0.15">
      <c r="E44" s="58"/>
      <c r="F44" s="58"/>
      <c r="G44" s="58"/>
      <c r="I44" s="394"/>
      <c r="J44" s="394"/>
      <c r="K44" s="394"/>
      <c r="L44" s="394"/>
      <c r="M44" s="394"/>
      <c r="N44" s="394"/>
      <c r="O44" s="394"/>
    </row>
    <row r="45" spans="1:15" ht="12" customHeight="1" x14ac:dyDescent="0.15">
      <c r="B45" s="81"/>
      <c r="E45" s="58"/>
      <c r="F45" s="58"/>
      <c r="G45" s="58"/>
      <c r="M45" s="58"/>
    </row>
    <row r="46" spans="1:15" ht="30" customHeight="1" x14ac:dyDescent="0.15">
      <c r="A46" s="393" t="s">
        <v>299</v>
      </c>
      <c r="B46" s="393"/>
      <c r="C46" s="393"/>
      <c r="D46" s="393"/>
      <c r="E46" s="393"/>
      <c r="F46" s="393"/>
      <c r="G46" s="393"/>
      <c r="H46" s="393"/>
      <c r="I46" s="393"/>
      <c r="J46" s="393"/>
      <c r="K46" s="393"/>
      <c r="L46" s="393"/>
      <c r="M46" s="393"/>
      <c r="N46" s="393"/>
      <c r="O46" s="393"/>
    </row>
    <row r="47" spans="1:15" ht="12" customHeight="1" x14ac:dyDescent="0.15">
      <c r="B47" s="81"/>
      <c r="E47" s="58"/>
      <c r="F47" s="58"/>
      <c r="G47" s="58"/>
      <c r="M47" s="58"/>
    </row>
    <row r="48" spans="1:15" ht="30" customHeight="1" x14ac:dyDescent="0.15">
      <c r="B48" s="390" t="s">
        <v>490</v>
      </c>
      <c r="C48" s="390"/>
      <c r="D48" s="390"/>
      <c r="E48" s="390"/>
      <c r="F48" s="390"/>
      <c r="G48" s="390"/>
      <c r="H48" s="390"/>
      <c r="I48" s="390"/>
      <c r="J48" s="390"/>
      <c r="K48" s="390"/>
      <c r="L48" s="390"/>
      <c r="M48" s="390"/>
      <c r="N48" s="390"/>
      <c r="O48" s="390"/>
    </row>
    <row r="49" spans="2:15" ht="12" customHeight="1" x14ac:dyDescent="0.15">
      <c r="B49" s="81"/>
      <c r="E49" s="58"/>
      <c r="F49" s="58"/>
      <c r="G49" s="58"/>
      <c r="M49" s="58"/>
    </row>
    <row r="50" spans="2:15" ht="30" customHeight="1" x14ac:dyDescent="0.15">
      <c r="E50" s="391" t="s">
        <v>294</v>
      </c>
      <c r="F50" s="391"/>
      <c r="G50" s="391"/>
      <c r="H50" s="391"/>
      <c r="L50" s="391" t="s">
        <v>293</v>
      </c>
      <c r="M50" s="391"/>
      <c r="N50" s="391"/>
      <c r="O50" s="391"/>
    </row>
    <row r="51" spans="2:15" ht="30" customHeight="1" x14ac:dyDescent="0.15">
      <c r="E51" s="315" t="s">
        <v>296</v>
      </c>
      <c r="F51" s="316" t="s">
        <v>289</v>
      </c>
      <c r="G51" s="127" t="s">
        <v>54</v>
      </c>
      <c r="L51" s="315" t="s">
        <v>296</v>
      </c>
      <c r="M51" s="316" t="s">
        <v>289</v>
      </c>
      <c r="N51" s="127" t="s">
        <v>55</v>
      </c>
    </row>
    <row r="52" spans="2:15" ht="30" customHeight="1" x14ac:dyDescent="0.15">
      <c r="E52" s="315" t="s">
        <v>270</v>
      </c>
      <c r="F52" s="316" t="s">
        <v>289</v>
      </c>
      <c r="G52" s="127" t="s">
        <v>60</v>
      </c>
      <c r="L52" s="315" t="s">
        <v>270</v>
      </c>
      <c r="M52" s="316" t="s">
        <v>289</v>
      </c>
      <c r="N52" s="127" t="s">
        <v>61</v>
      </c>
    </row>
    <row r="53" spans="2:15" ht="30" customHeight="1" x14ac:dyDescent="0.15">
      <c r="E53" s="315"/>
      <c r="F53" s="316"/>
      <c r="L53" s="315"/>
      <c r="M53" s="316"/>
      <c r="N53" s="127"/>
    </row>
    <row r="54" spans="2:15" ht="20.100000000000001" customHeight="1" x14ac:dyDescent="0.15"/>
    <row r="55" spans="2:15" ht="30" customHeight="1" x14ac:dyDescent="0.15">
      <c r="E55" s="391" t="s">
        <v>292</v>
      </c>
      <c r="F55" s="391"/>
      <c r="G55" s="391"/>
      <c r="H55" s="391"/>
      <c r="L55" s="391" t="s">
        <v>291</v>
      </c>
      <c r="M55" s="391"/>
      <c r="N55" s="391"/>
      <c r="O55" s="391"/>
    </row>
    <row r="56" spans="2:15" ht="30" customHeight="1" x14ac:dyDescent="0.15">
      <c r="E56" s="315" t="s">
        <v>296</v>
      </c>
      <c r="F56" s="316" t="s">
        <v>289</v>
      </c>
      <c r="G56" s="127" t="s">
        <v>56</v>
      </c>
      <c r="L56" s="315" t="s">
        <v>296</v>
      </c>
      <c r="M56" s="316" t="s">
        <v>289</v>
      </c>
      <c r="N56" s="127" t="s">
        <v>57</v>
      </c>
    </row>
    <row r="57" spans="2:15" ht="30" customHeight="1" x14ac:dyDescent="0.15">
      <c r="B57" s="317"/>
      <c r="C57" s="317"/>
      <c r="E57" s="315" t="s">
        <v>270</v>
      </c>
      <c r="F57" s="316" t="s">
        <v>289</v>
      </c>
      <c r="G57" s="127" t="s">
        <v>62</v>
      </c>
      <c r="L57" s="315" t="s">
        <v>270</v>
      </c>
      <c r="M57" s="316" t="s">
        <v>289</v>
      </c>
      <c r="N57" s="127" t="s">
        <v>63</v>
      </c>
    </row>
    <row r="58" spans="2:15" ht="30" customHeight="1" x14ac:dyDescent="0.15">
      <c r="E58" s="315"/>
      <c r="F58" s="316"/>
      <c r="L58" s="315"/>
      <c r="M58" s="316"/>
      <c r="N58" s="127"/>
    </row>
    <row r="59" spans="2:15" ht="30" customHeight="1" x14ac:dyDescent="0.15">
      <c r="E59" s="58"/>
      <c r="F59" s="58"/>
      <c r="G59" s="58"/>
      <c r="M59" s="58"/>
    </row>
    <row r="60" spans="2:15" ht="30" customHeight="1" x14ac:dyDescent="0.15">
      <c r="B60" s="390" t="s">
        <v>491</v>
      </c>
      <c r="C60" s="390"/>
      <c r="D60" s="390"/>
      <c r="E60" s="390"/>
      <c r="F60" s="390"/>
      <c r="G60" s="390"/>
      <c r="H60" s="390"/>
      <c r="I60" s="390"/>
      <c r="J60" s="390"/>
      <c r="K60" s="390"/>
      <c r="L60" s="390"/>
      <c r="M60" s="390"/>
      <c r="N60" s="390"/>
      <c r="O60" s="390"/>
    </row>
    <row r="61" spans="2:15" ht="12" customHeight="1" x14ac:dyDescent="0.15">
      <c r="B61" s="81"/>
      <c r="E61" s="58"/>
      <c r="F61" s="58"/>
      <c r="G61" s="58"/>
      <c r="M61" s="58"/>
    </row>
    <row r="62" spans="2:15" ht="30" customHeight="1" x14ac:dyDescent="0.15">
      <c r="E62" s="391" t="s">
        <v>298</v>
      </c>
      <c r="F62" s="391"/>
      <c r="G62" s="391"/>
      <c r="H62" s="391"/>
      <c r="L62" s="391" t="s">
        <v>297</v>
      </c>
      <c r="M62" s="391"/>
      <c r="N62" s="391"/>
      <c r="O62" s="391"/>
    </row>
    <row r="63" spans="2:15" ht="30" customHeight="1" x14ac:dyDescent="0.15">
      <c r="E63" s="315" t="s">
        <v>296</v>
      </c>
      <c r="F63" s="316" t="s">
        <v>289</v>
      </c>
      <c r="G63" s="127" t="s">
        <v>59</v>
      </c>
      <c r="L63" s="315" t="s">
        <v>296</v>
      </c>
      <c r="M63" s="316" t="s">
        <v>289</v>
      </c>
      <c r="N63" s="127" t="s">
        <v>58</v>
      </c>
    </row>
    <row r="64" spans="2:15" ht="30" customHeight="1" x14ac:dyDescent="0.15">
      <c r="E64" s="315" t="s">
        <v>270</v>
      </c>
      <c r="F64" s="316" t="s">
        <v>289</v>
      </c>
      <c r="G64" s="127" t="s">
        <v>65</v>
      </c>
      <c r="L64" s="315" t="s">
        <v>270</v>
      </c>
      <c r="M64" s="316" t="s">
        <v>289</v>
      </c>
      <c r="N64" s="127" t="s">
        <v>64</v>
      </c>
    </row>
    <row r="65" spans="1:15" ht="30" customHeight="1" x14ac:dyDescent="0.15">
      <c r="E65" s="315"/>
      <c r="F65" s="316"/>
      <c r="L65" s="315"/>
      <c r="M65" s="316"/>
      <c r="N65" s="127"/>
    </row>
    <row r="66" spans="1:15" ht="30" customHeight="1" x14ac:dyDescent="0.15">
      <c r="E66" s="58"/>
      <c r="F66" s="58"/>
      <c r="G66" s="58"/>
      <c r="M66" s="58"/>
    </row>
    <row r="67" spans="1:15" ht="30" customHeight="1" x14ac:dyDescent="0.15">
      <c r="A67" s="393" t="s">
        <v>295</v>
      </c>
      <c r="B67" s="393"/>
      <c r="C67" s="393"/>
      <c r="D67" s="393"/>
      <c r="E67" s="393"/>
      <c r="F67" s="393"/>
      <c r="G67" s="393"/>
      <c r="H67" s="393"/>
      <c r="I67" s="393"/>
      <c r="J67" s="393"/>
      <c r="K67" s="393"/>
      <c r="L67" s="393"/>
      <c r="M67" s="393"/>
      <c r="N67" s="393"/>
      <c r="O67" s="393"/>
    </row>
    <row r="68" spans="1:15" ht="12" customHeight="1" x14ac:dyDescent="0.15">
      <c r="B68" s="81"/>
      <c r="E68" s="58"/>
      <c r="F68" s="58"/>
      <c r="G68" s="58"/>
      <c r="M68" s="58"/>
    </row>
    <row r="69" spans="1:15" ht="30" customHeight="1" x14ac:dyDescent="0.15">
      <c r="B69" s="390" t="s">
        <v>490</v>
      </c>
      <c r="C69" s="390"/>
      <c r="D69" s="390"/>
      <c r="E69" s="390"/>
      <c r="F69" s="390"/>
      <c r="G69" s="390"/>
      <c r="H69" s="390"/>
      <c r="I69" s="390"/>
      <c r="J69" s="390"/>
      <c r="K69" s="390"/>
      <c r="L69" s="390"/>
      <c r="M69" s="390"/>
      <c r="N69" s="390"/>
      <c r="O69" s="390"/>
    </row>
    <row r="70" spans="1:15" ht="12" customHeight="1" x14ac:dyDescent="0.15">
      <c r="B70" s="81"/>
      <c r="E70" s="58"/>
      <c r="F70" s="58"/>
      <c r="G70" s="58"/>
      <c r="M70" s="58"/>
    </row>
    <row r="71" spans="1:15" ht="30" customHeight="1" x14ac:dyDescent="0.15">
      <c r="E71" s="391" t="s">
        <v>294</v>
      </c>
      <c r="F71" s="391"/>
      <c r="G71" s="391"/>
      <c r="H71" s="391"/>
      <c r="L71" s="391" t="s">
        <v>293</v>
      </c>
      <c r="M71" s="391"/>
      <c r="N71" s="391"/>
      <c r="O71" s="391"/>
    </row>
    <row r="72" spans="1:15" ht="30" customHeight="1" x14ac:dyDescent="0.15">
      <c r="E72" s="315" t="s">
        <v>290</v>
      </c>
      <c r="F72" s="316" t="s">
        <v>289</v>
      </c>
      <c r="G72" s="127" t="s">
        <v>66</v>
      </c>
      <c r="L72" s="315" t="s">
        <v>290</v>
      </c>
      <c r="M72" s="316" t="s">
        <v>289</v>
      </c>
      <c r="N72" s="127" t="s">
        <v>67</v>
      </c>
    </row>
    <row r="73" spans="1:15" ht="30" customHeight="1" x14ac:dyDescent="0.15">
      <c r="E73" s="315" t="s">
        <v>272</v>
      </c>
      <c r="F73" s="316" t="s">
        <v>289</v>
      </c>
      <c r="G73" s="127" t="s">
        <v>70</v>
      </c>
      <c r="L73" s="315" t="s">
        <v>272</v>
      </c>
      <c r="M73" s="316" t="s">
        <v>289</v>
      </c>
      <c r="N73" s="127" t="s">
        <v>71</v>
      </c>
    </row>
    <row r="74" spans="1:15" ht="30" customHeight="1" x14ac:dyDescent="0.15">
      <c r="E74" s="315"/>
      <c r="F74" s="316"/>
      <c r="L74" s="315"/>
      <c r="M74" s="316"/>
      <c r="N74" s="127"/>
    </row>
    <row r="75" spans="1:15" ht="20.100000000000001" customHeight="1" x14ac:dyDescent="0.15"/>
    <row r="76" spans="1:15" ht="30" customHeight="1" x14ac:dyDescent="0.15">
      <c r="E76" s="391" t="s">
        <v>292</v>
      </c>
      <c r="F76" s="391"/>
      <c r="G76" s="391"/>
      <c r="H76" s="391"/>
      <c r="L76" s="391" t="s">
        <v>291</v>
      </c>
      <c r="M76" s="391"/>
      <c r="N76" s="391"/>
      <c r="O76" s="391"/>
    </row>
    <row r="77" spans="1:15" ht="30" customHeight="1" x14ac:dyDescent="0.15">
      <c r="E77" s="315" t="s">
        <v>290</v>
      </c>
      <c r="F77" s="316" t="s">
        <v>289</v>
      </c>
      <c r="G77" s="127" t="s">
        <v>68</v>
      </c>
      <c r="L77" s="315" t="s">
        <v>290</v>
      </c>
      <c r="M77" s="316" t="s">
        <v>289</v>
      </c>
      <c r="N77" s="127" t="s">
        <v>69</v>
      </c>
    </row>
    <row r="78" spans="1:15" ht="30" customHeight="1" x14ac:dyDescent="0.15">
      <c r="B78" s="317"/>
      <c r="C78" s="317"/>
      <c r="E78" s="315" t="s">
        <v>272</v>
      </c>
      <c r="F78" s="316" t="s">
        <v>289</v>
      </c>
      <c r="G78" s="127" t="s">
        <v>72</v>
      </c>
      <c r="L78" s="315" t="s">
        <v>272</v>
      </c>
      <c r="M78" s="316" t="s">
        <v>289</v>
      </c>
      <c r="N78" s="127" t="s">
        <v>73</v>
      </c>
    </row>
    <row r="79" spans="1:15" ht="30" customHeight="1" x14ac:dyDescent="0.15">
      <c r="E79" s="315"/>
      <c r="F79" s="316"/>
      <c r="L79" s="315"/>
      <c r="M79" s="316"/>
      <c r="N79" s="127"/>
    </row>
    <row r="80" spans="1:15" ht="30" customHeight="1" x14ac:dyDescent="0.15">
      <c r="E80" s="58"/>
      <c r="F80" s="58"/>
      <c r="G80" s="58"/>
      <c r="M80" s="58"/>
    </row>
    <row r="81" spans="5:15" ht="30" customHeight="1" x14ac:dyDescent="0.15">
      <c r="E81" s="58"/>
      <c r="F81" s="58"/>
      <c r="G81" s="58"/>
      <c r="M81" s="58"/>
    </row>
    <row r="82" spans="5:15" ht="30" customHeight="1" x14ac:dyDescent="0.15">
      <c r="E82" s="58"/>
      <c r="F82" s="58"/>
      <c r="G82" s="58"/>
      <c r="M82" s="58"/>
    </row>
    <row r="83" spans="5:15" ht="30" customHeight="1" x14ac:dyDescent="0.15">
      <c r="L83" s="315"/>
      <c r="M83" s="316"/>
      <c r="N83" s="127"/>
    </row>
    <row r="87" spans="5:15" ht="30" customHeight="1" x14ac:dyDescent="0.15">
      <c r="O87" s="362"/>
    </row>
  </sheetData>
  <sheetProtection sheet="1" objects="1" scenarios="1"/>
  <mergeCells count="33">
    <mergeCell ref="I1:O2"/>
    <mergeCell ref="A4:O4"/>
    <mergeCell ref="E8:H8"/>
    <mergeCell ref="L8:O8"/>
    <mergeCell ref="E13:H13"/>
    <mergeCell ref="L13:O13"/>
    <mergeCell ref="B6:O6"/>
    <mergeCell ref="B60:O60"/>
    <mergeCell ref="E62:H62"/>
    <mergeCell ref="L62:O62"/>
    <mergeCell ref="A67:O67"/>
    <mergeCell ref="E37:H37"/>
    <mergeCell ref="L37:O37"/>
    <mergeCell ref="I43:O44"/>
    <mergeCell ref="A46:O46"/>
    <mergeCell ref="B48:O48"/>
    <mergeCell ref="E55:H55"/>
    <mergeCell ref="L55:O55"/>
    <mergeCell ref="E50:H50"/>
    <mergeCell ref="L50:O50"/>
    <mergeCell ref="E71:H71"/>
    <mergeCell ref="L71:O71"/>
    <mergeCell ref="E76:H76"/>
    <mergeCell ref="L76:O76"/>
    <mergeCell ref="B69:O69"/>
    <mergeCell ref="B35:O35"/>
    <mergeCell ref="B23:O23"/>
    <mergeCell ref="E18:H18"/>
    <mergeCell ref="L18:O18"/>
    <mergeCell ref="E25:H25"/>
    <mergeCell ref="L25:O25"/>
    <mergeCell ref="E30:H30"/>
    <mergeCell ref="L30:O30"/>
  </mergeCells>
  <phoneticPr fontId="1"/>
  <pageMargins left="3.937007874015748E-2" right="3.937007874015748E-2" top="0.35433070866141736" bottom="0.15748031496062992" header="0" footer="0"/>
  <pageSetup paperSize="9" scale="71" fitToHeight="0" orientation="portrait" r:id="rId1"/>
  <rowBreaks count="1" manualBreakCount="1">
    <brk id="42" max="14"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5FE56-6849-44CC-835B-FD86F26E4ABE}">
  <sheetPr>
    <pageSetUpPr fitToPage="1"/>
  </sheetPr>
  <dimension ref="A1:BL49"/>
  <sheetViews>
    <sheetView showGridLines="0" view="pageBreakPreview" zoomScaleNormal="100" zoomScaleSheetLayoutView="100" workbookViewId="0">
      <selection activeCell="AB1" sqref="AB1:BS2"/>
    </sheetView>
  </sheetViews>
  <sheetFormatPr defaultColWidth="3.125" defaultRowHeight="28.5" x14ac:dyDescent="0.45"/>
  <cols>
    <col min="1" max="62" width="1.625" style="352" customWidth="1"/>
    <col min="63" max="256" width="3.125" style="352"/>
    <col min="257" max="259" width="1.75" style="352" customWidth="1"/>
    <col min="260" max="290" width="3.25" style="352" customWidth="1"/>
    <col min="291" max="296" width="3.5" style="352" customWidth="1"/>
    <col min="297" max="298" width="3.25" style="352" customWidth="1"/>
    <col min="299" max="299" width="1.75" style="352" customWidth="1"/>
    <col min="300" max="301" width="3.25" style="352" customWidth="1"/>
    <col min="302" max="303" width="2.125" style="352" customWidth="1"/>
    <col min="304" max="304" width="3.5" style="352" customWidth="1"/>
    <col min="305" max="305" width="14.5" style="352" customWidth="1"/>
    <col min="306" max="306" width="2" style="352" customWidth="1"/>
    <col min="307" max="512" width="3.125" style="352"/>
    <col min="513" max="515" width="1.75" style="352" customWidth="1"/>
    <col min="516" max="546" width="3.25" style="352" customWidth="1"/>
    <col min="547" max="552" width="3.5" style="352" customWidth="1"/>
    <col min="553" max="554" width="3.25" style="352" customWidth="1"/>
    <col min="555" max="555" width="1.75" style="352" customWidth="1"/>
    <col min="556" max="557" width="3.25" style="352" customWidth="1"/>
    <col min="558" max="559" width="2.125" style="352" customWidth="1"/>
    <col min="560" max="560" width="3.5" style="352" customWidth="1"/>
    <col min="561" max="561" width="14.5" style="352" customWidth="1"/>
    <col min="562" max="562" width="2" style="352" customWidth="1"/>
    <col min="563" max="768" width="3.125" style="352"/>
    <col min="769" max="771" width="1.75" style="352" customWidth="1"/>
    <col min="772" max="802" width="3.25" style="352" customWidth="1"/>
    <col min="803" max="808" width="3.5" style="352" customWidth="1"/>
    <col min="809" max="810" width="3.25" style="352" customWidth="1"/>
    <col min="811" max="811" width="1.75" style="352" customWidth="1"/>
    <col min="812" max="813" width="3.25" style="352" customWidth="1"/>
    <col min="814" max="815" width="2.125" style="352" customWidth="1"/>
    <col min="816" max="816" width="3.5" style="352" customWidth="1"/>
    <col min="817" max="817" width="14.5" style="352" customWidth="1"/>
    <col min="818" max="818" width="2" style="352" customWidth="1"/>
    <col min="819" max="1024" width="3.125" style="352"/>
    <col min="1025" max="1027" width="1.75" style="352" customWidth="1"/>
    <col min="1028" max="1058" width="3.25" style="352" customWidth="1"/>
    <col min="1059" max="1064" width="3.5" style="352" customWidth="1"/>
    <col min="1065" max="1066" width="3.25" style="352" customWidth="1"/>
    <col min="1067" max="1067" width="1.75" style="352" customWidth="1"/>
    <col min="1068" max="1069" width="3.25" style="352" customWidth="1"/>
    <col min="1070" max="1071" width="2.125" style="352" customWidth="1"/>
    <col min="1072" max="1072" width="3.5" style="352" customWidth="1"/>
    <col min="1073" max="1073" width="14.5" style="352" customWidth="1"/>
    <col min="1074" max="1074" width="2" style="352" customWidth="1"/>
    <col min="1075" max="1280" width="3.125" style="352"/>
    <col min="1281" max="1283" width="1.75" style="352" customWidth="1"/>
    <col min="1284" max="1314" width="3.25" style="352" customWidth="1"/>
    <col min="1315" max="1320" width="3.5" style="352" customWidth="1"/>
    <col min="1321" max="1322" width="3.25" style="352" customWidth="1"/>
    <col min="1323" max="1323" width="1.75" style="352" customWidth="1"/>
    <col min="1324" max="1325" width="3.25" style="352" customWidth="1"/>
    <col min="1326" max="1327" width="2.125" style="352" customWidth="1"/>
    <col min="1328" max="1328" width="3.5" style="352" customWidth="1"/>
    <col min="1329" max="1329" width="14.5" style="352" customWidth="1"/>
    <col min="1330" max="1330" width="2" style="352" customWidth="1"/>
    <col min="1331" max="1536" width="3.125" style="352"/>
    <col min="1537" max="1539" width="1.75" style="352" customWidth="1"/>
    <col min="1540" max="1570" width="3.25" style="352" customWidth="1"/>
    <col min="1571" max="1576" width="3.5" style="352" customWidth="1"/>
    <col min="1577" max="1578" width="3.25" style="352" customWidth="1"/>
    <col min="1579" max="1579" width="1.75" style="352" customWidth="1"/>
    <col min="1580" max="1581" width="3.25" style="352" customWidth="1"/>
    <col min="1582" max="1583" width="2.125" style="352" customWidth="1"/>
    <col min="1584" max="1584" width="3.5" style="352" customWidth="1"/>
    <col min="1585" max="1585" width="14.5" style="352" customWidth="1"/>
    <col min="1586" max="1586" width="2" style="352" customWidth="1"/>
    <col min="1587" max="1792" width="3.125" style="352"/>
    <col min="1793" max="1795" width="1.75" style="352" customWidth="1"/>
    <col min="1796" max="1826" width="3.25" style="352" customWidth="1"/>
    <col min="1827" max="1832" width="3.5" style="352" customWidth="1"/>
    <col min="1833" max="1834" width="3.25" style="352" customWidth="1"/>
    <col min="1835" max="1835" width="1.75" style="352" customWidth="1"/>
    <col min="1836" max="1837" width="3.25" style="352" customWidth="1"/>
    <col min="1838" max="1839" width="2.125" style="352" customWidth="1"/>
    <col min="1840" max="1840" width="3.5" style="352" customWidth="1"/>
    <col min="1841" max="1841" width="14.5" style="352" customWidth="1"/>
    <col min="1842" max="1842" width="2" style="352" customWidth="1"/>
    <col min="1843" max="2048" width="3.125" style="352"/>
    <col min="2049" max="2051" width="1.75" style="352" customWidth="1"/>
    <col min="2052" max="2082" width="3.25" style="352" customWidth="1"/>
    <col min="2083" max="2088" width="3.5" style="352" customWidth="1"/>
    <col min="2089" max="2090" width="3.25" style="352" customWidth="1"/>
    <col min="2091" max="2091" width="1.75" style="352" customWidth="1"/>
    <col min="2092" max="2093" width="3.25" style="352" customWidth="1"/>
    <col min="2094" max="2095" width="2.125" style="352" customWidth="1"/>
    <col min="2096" max="2096" width="3.5" style="352" customWidth="1"/>
    <col min="2097" max="2097" width="14.5" style="352" customWidth="1"/>
    <col min="2098" max="2098" width="2" style="352" customWidth="1"/>
    <col min="2099" max="2304" width="3.125" style="352"/>
    <col min="2305" max="2307" width="1.75" style="352" customWidth="1"/>
    <col min="2308" max="2338" width="3.25" style="352" customWidth="1"/>
    <col min="2339" max="2344" width="3.5" style="352" customWidth="1"/>
    <col min="2345" max="2346" width="3.25" style="352" customWidth="1"/>
    <col min="2347" max="2347" width="1.75" style="352" customWidth="1"/>
    <col min="2348" max="2349" width="3.25" style="352" customWidth="1"/>
    <col min="2350" max="2351" width="2.125" style="352" customWidth="1"/>
    <col min="2352" max="2352" width="3.5" style="352" customWidth="1"/>
    <col min="2353" max="2353" width="14.5" style="352" customWidth="1"/>
    <col min="2354" max="2354" width="2" style="352" customWidth="1"/>
    <col min="2355" max="2560" width="3.125" style="352"/>
    <col min="2561" max="2563" width="1.75" style="352" customWidth="1"/>
    <col min="2564" max="2594" width="3.25" style="352" customWidth="1"/>
    <col min="2595" max="2600" width="3.5" style="352" customWidth="1"/>
    <col min="2601" max="2602" width="3.25" style="352" customWidth="1"/>
    <col min="2603" max="2603" width="1.75" style="352" customWidth="1"/>
    <col min="2604" max="2605" width="3.25" style="352" customWidth="1"/>
    <col min="2606" max="2607" width="2.125" style="352" customWidth="1"/>
    <col min="2608" max="2608" width="3.5" style="352" customWidth="1"/>
    <col min="2609" max="2609" width="14.5" style="352" customWidth="1"/>
    <col min="2610" max="2610" width="2" style="352" customWidth="1"/>
    <col min="2611" max="2816" width="3.125" style="352"/>
    <col min="2817" max="2819" width="1.75" style="352" customWidth="1"/>
    <col min="2820" max="2850" width="3.25" style="352" customWidth="1"/>
    <col min="2851" max="2856" width="3.5" style="352" customWidth="1"/>
    <col min="2857" max="2858" width="3.25" style="352" customWidth="1"/>
    <col min="2859" max="2859" width="1.75" style="352" customWidth="1"/>
    <col min="2860" max="2861" width="3.25" style="352" customWidth="1"/>
    <col min="2862" max="2863" width="2.125" style="352" customWidth="1"/>
    <col min="2864" max="2864" width="3.5" style="352" customWidth="1"/>
    <col min="2865" max="2865" width="14.5" style="352" customWidth="1"/>
    <col min="2866" max="2866" width="2" style="352" customWidth="1"/>
    <col min="2867" max="3072" width="3.125" style="352"/>
    <col min="3073" max="3075" width="1.75" style="352" customWidth="1"/>
    <col min="3076" max="3106" width="3.25" style="352" customWidth="1"/>
    <col min="3107" max="3112" width="3.5" style="352" customWidth="1"/>
    <col min="3113" max="3114" width="3.25" style="352" customWidth="1"/>
    <col min="3115" max="3115" width="1.75" style="352" customWidth="1"/>
    <col min="3116" max="3117" width="3.25" style="352" customWidth="1"/>
    <col min="3118" max="3119" width="2.125" style="352" customWidth="1"/>
    <col min="3120" max="3120" width="3.5" style="352" customWidth="1"/>
    <col min="3121" max="3121" width="14.5" style="352" customWidth="1"/>
    <col min="3122" max="3122" width="2" style="352" customWidth="1"/>
    <col min="3123" max="3328" width="3.125" style="352"/>
    <col min="3329" max="3331" width="1.75" style="352" customWidth="1"/>
    <col min="3332" max="3362" width="3.25" style="352" customWidth="1"/>
    <col min="3363" max="3368" width="3.5" style="352" customWidth="1"/>
    <col min="3369" max="3370" width="3.25" style="352" customWidth="1"/>
    <col min="3371" max="3371" width="1.75" style="352" customWidth="1"/>
    <col min="3372" max="3373" width="3.25" style="352" customWidth="1"/>
    <col min="3374" max="3375" width="2.125" style="352" customWidth="1"/>
    <col min="3376" max="3376" width="3.5" style="352" customWidth="1"/>
    <col min="3377" max="3377" width="14.5" style="352" customWidth="1"/>
    <col min="3378" max="3378" width="2" style="352" customWidth="1"/>
    <col min="3379" max="3584" width="3.125" style="352"/>
    <col min="3585" max="3587" width="1.75" style="352" customWidth="1"/>
    <col min="3588" max="3618" width="3.25" style="352" customWidth="1"/>
    <col min="3619" max="3624" width="3.5" style="352" customWidth="1"/>
    <col min="3625" max="3626" width="3.25" style="352" customWidth="1"/>
    <col min="3627" max="3627" width="1.75" style="352" customWidth="1"/>
    <col min="3628" max="3629" width="3.25" style="352" customWidth="1"/>
    <col min="3630" max="3631" width="2.125" style="352" customWidth="1"/>
    <col min="3632" max="3632" width="3.5" style="352" customWidth="1"/>
    <col min="3633" max="3633" width="14.5" style="352" customWidth="1"/>
    <col min="3634" max="3634" width="2" style="352" customWidth="1"/>
    <col min="3635" max="3840" width="3.125" style="352"/>
    <col min="3841" max="3843" width="1.75" style="352" customWidth="1"/>
    <col min="3844" max="3874" width="3.25" style="352" customWidth="1"/>
    <col min="3875" max="3880" width="3.5" style="352" customWidth="1"/>
    <col min="3881" max="3882" width="3.25" style="352" customWidth="1"/>
    <col min="3883" max="3883" width="1.75" style="352" customWidth="1"/>
    <col min="3884" max="3885" width="3.25" style="352" customWidth="1"/>
    <col min="3886" max="3887" width="2.125" style="352" customWidth="1"/>
    <col min="3888" max="3888" width="3.5" style="352" customWidth="1"/>
    <col min="3889" max="3889" width="14.5" style="352" customWidth="1"/>
    <col min="3890" max="3890" width="2" style="352" customWidth="1"/>
    <col min="3891" max="4096" width="3.125" style="352"/>
    <col min="4097" max="4099" width="1.75" style="352" customWidth="1"/>
    <col min="4100" max="4130" width="3.25" style="352" customWidth="1"/>
    <col min="4131" max="4136" width="3.5" style="352" customWidth="1"/>
    <col min="4137" max="4138" width="3.25" style="352" customWidth="1"/>
    <col min="4139" max="4139" width="1.75" style="352" customWidth="1"/>
    <col min="4140" max="4141" width="3.25" style="352" customWidth="1"/>
    <col min="4142" max="4143" width="2.125" style="352" customWidth="1"/>
    <col min="4144" max="4144" width="3.5" style="352" customWidth="1"/>
    <col min="4145" max="4145" width="14.5" style="352" customWidth="1"/>
    <col min="4146" max="4146" width="2" style="352" customWidth="1"/>
    <col min="4147" max="4352" width="3.125" style="352"/>
    <col min="4353" max="4355" width="1.75" style="352" customWidth="1"/>
    <col min="4356" max="4386" width="3.25" style="352" customWidth="1"/>
    <col min="4387" max="4392" width="3.5" style="352" customWidth="1"/>
    <col min="4393" max="4394" width="3.25" style="352" customWidth="1"/>
    <col min="4395" max="4395" width="1.75" style="352" customWidth="1"/>
    <col min="4396" max="4397" width="3.25" style="352" customWidth="1"/>
    <col min="4398" max="4399" width="2.125" style="352" customWidth="1"/>
    <col min="4400" max="4400" width="3.5" style="352" customWidth="1"/>
    <col min="4401" max="4401" width="14.5" style="352" customWidth="1"/>
    <col min="4402" max="4402" width="2" style="352" customWidth="1"/>
    <col min="4403" max="4608" width="3.125" style="352"/>
    <col min="4609" max="4611" width="1.75" style="352" customWidth="1"/>
    <col min="4612" max="4642" width="3.25" style="352" customWidth="1"/>
    <col min="4643" max="4648" width="3.5" style="352" customWidth="1"/>
    <col min="4649" max="4650" width="3.25" style="352" customWidth="1"/>
    <col min="4651" max="4651" width="1.75" style="352" customWidth="1"/>
    <col min="4652" max="4653" width="3.25" style="352" customWidth="1"/>
    <col min="4654" max="4655" width="2.125" style="352" customWidth="1"/>
    <col min="4656" max="4656" width="3.5" style="352" customWidth="1"/>
    <col min="4657" max="4657" width="14.5" style="352" customWidth="1"/>
    <col min="4658" max="4658" width="2" style="352" customWidth="1"/>
    <col min="4659" max="4864" width="3.125" style="352"/>
    <col min="4865" max="4867" width="1.75" style="352" customWidth="1"/>
    <col min="4868" max="4898" width="3.25" style="352" customWidth="1"/>
    <col min="4899" max="4904" width="3.5" style="352" customWidth="1"/>
    <col min="4905" max="4906" width="3.25" style="352" customWidth="1"/>
    <col min="4907" max="4907" width="1.75" style="352" customWidth="1"/>
    <col min="4908" max="4909" width="3.25" style="352" customWidth="1"/>
    <col min="4910" max="4911" width="2.125" style="352" customWidth="1"/>
    <col min="4912" max="4912" width="3.5" style="352" customWidth="1"/>
    <col min="4913" max="4913" width="14.5" style="352" customWidth="1"/>
    <col min="4914" max="4914" width="2" style="352" customWidth="1"/>
    <col min="4915" max="5120" width="3.125" style="352"/>
    <col min="5121" max="5123" width="1.75" style="352" customWidth="1"/>
    <col min="5124" max="5154" width="3.25" style="352" customWidth="1"/>
    <col min="5155" max="5160" width="3.5" style="352" customWidth="1"/>
    <col min="5161" max="5162" width="3.25" style="352" customWidth="1"/>
    <col min="5163" max="5163" width="1.75" style="352" customWidth="1"/>
    <col min="5164" max="5165" width="3.25" style="352" customWidth="1"/>
    <col min="5166" max="5167" width="2.125" style="352" customWidth="1"/>
    <col min="5168" max="5168" width="3.5" style="352" customWidth="1"/>
    <col min="5169" max="5169" width="14.5" style="352" customWidth="1"/>
    <col min="5170" max="5170" width="2" style="352" customWidth="1"/>
    <col min="5171" max="5376" width="3.125" style="352"/>
    <col min="5377" max="5379" width="1.75" style="352" customWidth="1"/>
    <col min="5380" max="5410" width="3.25" style="352" customWidth="1"/>
    <col min="5411" max="5416" width="3.5" style="352" customWidth="1"/>
    <col min="5417" max="5418" width="3.25" style="352" customWidth="1"/>
    <col min="5419" max="5419" width="1.75" style="352" customWidth="1"/>
    <col min="5420" max="5421" width="3.25" style="352" customWidth="1"/>
    <col min="5422" max="5423" width="2.125" style="352" customWidth="1"/>
    <col min="5424" max="5424" width="3.5" style="352" customWidth="1"/>
    <col min="5425" max="5425" width="14.5" style="352" customWidth="1"/>
    <col min="5426" max="5426" width="2" style="352" customWidth="1"/>
    <col min="5427" max="5632" width="3.125" style="352"/>
    <col min="5633" max="5635" width="1.75" style="352" customWidth="1"/>
    <col min="5636" max="5666" width="3.25" style="352" customWidth="1"/>
    <col min="5667" max="5672" width="3.5" style="352" customWidth="1"/>
    <col min="5673" max="5674" width="3.25" style="352" customWidth="1"/>
    <col min="5675" max="5675" width="1.75" style="352" customWidth="1"/>
    <col min="5676" max="5677" width="3.25" style="352" customWidth="1"/>
    <col min="5678" max="5679" width="2.125" style="352" customWidth="1"/>
    <col min="5680" max="5680" width="3.5" style="352" customWidth="1"/>
    <col min="5681" max="5681" width="14.5" style="352" customWidth="1"/>
    <col min="5682" max="5682" width="2" style="352" customWidth="1"/>
    <col min="5683" max="5888" width="3.125" style="352"/>
    <col min="5889" max="5891" width="1.75" style="352" customWidth="1"/>
    <col min="5892" max="5922" width="3.25" style="352" customWidth="1"/>
    <col min="5923" max="5928" width="3.5" style="352" customWidth="1"/>
    <col min="5929" max="5930" width="3.25" style="352" customWidth="1"/>
    <col min="5931" max="5931" width="1.75" style="352" customWidth="1"/>
    <col min="5932" max="5933" width="3.25" style="352" customWidth="1"/>
    <col min="5934" max="5935" width="2.125" style="352" customWidth="1"/>
    <col min="5936" max="5936" width="3.5" style="352" customWidth="1"/>
    <col min="5937" max="5937" width="14.5" style="352" customWidth="1"/>
    <col min="5938" max="5938" width="2" style="352" customWidth="1"/>
    <col min="5939" max="6144" width="3.125" style="352"/>
    <col min="6145" max="6147" width="1.75" style="352" customWidth="1"/>
    <col min="6148" max="6178" width="3.25" style="352" customWidth="1"/>
    <col min="6179" max="6184" width="3.5" style="352" customWidth="1"/>
    <col min="6185" max="6186" width="3.25" style="352" customWidth="1"/>
    <col min="6187" max="6187" width="1.75" style="352" customWidth="1"/>
    <col min="6188" max="6189" width="3.25" style="352" customWidth="1"/>
    <col min="6190" max="6191" width="2.125" style="352" customWidth="1"/>
    <col min="6192" max="6192" width="3.5" style="352" customWidth="1"/>
    <col min="6193" max="6193" width="14.5" style="352" customWidth="1"/>
    <col min="6194" max="6194" width="2" style="352" customWidth="1"/>
    <col min="6195" max="6400" width="3.125" style="352"/>
    <col min="6401" max="6403" width="1.75" style="352" customWidth="1"/>
    <col min="6404" max="6434" width="3.25" style="352" customWidth="1"/>
    <col min="6435" max="6440" width="3.5" style="352" customWidth="1"/>
    <col min="6441" max="6442" width="3.25" style="352" customWidth="1"/>
    <col min="6443" max="6443" width="1.75" style="352" customWidth="1"/>
    <col min="6444" max="6445" width="3.25" style="352" customWidth="1"/>
    <col min="6446" max="6447" width="2.125" style="352" customWidth="1"/>
    <col min="6448" max="6448" width="3.5" style="352" customWidth="1"/>
    <col min="6449" max="6449" width="14.5" style="352" customWidth="1"/>
    <col min="6450" max="6450" width="2" style="352" customWidth="1"/>
    <col min="6451" max="6656" width="3.125" style="352"/>
    <col min="6657" max="6659" width="1.75" style="352" customWidth="1"/>
    <col min="6660" max="6690" width="3.25" style="352" customWidth="1"/>
    <col min="6691" max="6696" width="3.5" style="352" customWidth="1"/>
    <col min="6697" max="6698" width="3.25" style="352" customWidth="1"/>
    <col min="6699" max="6699" width="1.75" style="352" customWidth="1"/>
    <col min="6700" max="6701" width="3.25" style="352" customWidth="1"/>
    <col min="6702" max="6703" width="2.125" style="352" customWidth="1"/>
    <col min="6704" max="6704" width="3.5" style="352" customWidth="1"/>
    <col min="6705" max="6705" width="14.5" style="352" customWidth="1"/>
    <col min="6706" max="6706" width="2" style="352" customWidth="1"/>
    <col min="6707" max="6912" width="3.125" style="352"/>
    <col min="6913" max="6915" width="1.75" style="352" customWidth="1"/>
    <col min="6916" max="6946" width="3.25" style="352" customWidth="1"/>
    <col min="6947" max="6952" width="3.5" style="352" customWidth="1"/>
    <col min="6953" max="6954" width="3.25" style="352" customWidth="1"/>
    <col min="6955" max="6955" width="1.75" style="352" customWidth="1"/>
    <col min="6956" max="6957" width="3.25" style="352" customWidth="1"/>
    <col min="6958" max="6959" width="2.125" style="352" customWidth="1"/>
    <col min="6960" max="6960" width="3.5" style="352" customWidth="1"/>
    <col min="6961" max="6961" width="14.5" style="352" customWidth="1"/>
    <col min="6962" max="6962" width="2" style="352" customWidth="1"/>
    <col min="6963" max="7168" width="3.125" style="352"/>
    <col min="7169" max="7171" width="1.75" style="352" customWidth="1"/>
    <col min="7172" max="7202" width="3.25" style="352" customWidth="1"/>
    <col min="7203" max="7208" width="3.5" style="352" customWidth="1"/>
    <col min="7209" max="7210" width="3.25" style="352" customWidth="1"/>
    <col min="7211" max="7211" width="1.75" style="352" customWidth="1"/>
    <col min="7212" max="7213" width="3.25" style="352" customWidth="1"/>
    <col min="7214" max="7215" width="2.125" style="352" customWidth="1"/>
    <col min="7216" max="7216" width="3.5" style="352" customWidth="1"/>
    <col min="7217" max="7217" width="14.5" style="352" customWidth="1"/>
    <col min="7218" max="7218" width="2" style="352" customWidth="1"/>
    <col min="7219" max="7424" width="3.125" style="352"/>
    <col min="7425" max="7427" width="1.75" style="352" customWidth="1"/>
    <col min="7428" max="7458" width="3.25" style="352" customWidth="1"/>
    <col min="7459" max="7464" width="3.5" style="352" customWidth="1"/>
    <col min="7465" max="7466" width="3.25" style="352" customWidth="1"/>
    <col min="7467" max="7467" width="1.75" style="352" customWidth="1"/>
    <col min="7468" max="7469" width="3.25" style="352" customWidth="1"/>
    <col min="7470" max="7471" width="2.125" style="352" customWidth="1"/>
    <col min="7472" max="7472" width="3.5" style="352" customWidth="1"/>
    <col min="7473" max="7473" width="14.5" style="352" customWidth="1"/>
    <col min="7474" max="7474" width="2" style="352" customWidth="1"/>
    <col min="7475" max="7680" width="3.125" style="352"/>
    <col min="7681" max="7683" width="1.75" style="352" customWidth="1"/>
    <col min="7684" max="7714" width="3.25" style="352" customWidth="1"/>
    <col min="7715" max="7720" width="3.5" style="352" customWidth="1"/>
    <col min="7721" max="7722" width="3.25" style="352" customWidth="1"/>
    <col min="7723" max="7723" width="1.75" style="352" customWidth="1"/>
    <col min="7724" max="7725" width="3.25" style="352" customWidth="1"/>
    <col min="7726" max="7727" width="2.125" style="352" customWidth="1"/>
    <col min="7728" max="7728" width="3.5" style="352" customWidth="1"/>
    <col min="7729" max="7729" width="14.5" style="352" customWidth="1"/>
    <col min="7730" max="7730" width="2" style="352" customWidth="1"/>
    <col min="7731" max="7936" width="3.125" style="352"/>
    <col min="7937" max="7939" width="1.75" style="352" customWidth="1"/>
    <col min="7940" max="7970" width="3.25" style="352" customWidth="1"/>
    <col min="7971" max="7976" width="3.5" style="352" customWidth="1"/>
    <col min="7977" max="7978" width="3.25" style="352" customWidth="1"/>
    <col min="7979" max="7979" width="1.75" style="352" customWidth="1"/>
    <col min="7980" max="7981" width="3.25" style="352" customWidth="1"/>
    <col min="7982" max="7983" width="2.125" style="352" customWidth="1"/>
    <col min="7984" max="7984" width="3.5" style="352" customWidth="1"/>
    <col min="7985" max="7985" width="14.5" style="352" customWidth="1"/>
    <col min="7986" max="7986" width="2" style="352" customWidth="1"/>
    <col min="7987" max="8192" width="3.125" style="352"/>
    <col min="8193" max="8195" width="1.75" style="352" customWidth="1"/>
    <col min="8196" max="8226" width="3.25" style="352" customWidth="1"/>
    <col min="8227" max="8232" width="3.5" style="352" customWidth="1"/>
    <col min="8233" max="8234" width="3.25" style="352" customWidth="1"/>
    <col min="8235" max="8235" width="1.75" style="352" customWidth="1"/>
    <col min="8236" max="8237" width="3.25" style="352" customWidth="1"/>
    <col min="8238" max="8239" width="2.125" style="352" customWidth="1"/>
    <col min="8240" max="8240" width="3.5" style="352" customWidth="1"/>
    <col min="8241" max="8241" width="14.5" style="352" customWidth="1"/>
    <col min="8242" max="8242" width="2" style="352" customWidth="1"/>
    <col min="8243" max="8448" width="3.125" style="352"/>
    <col min="8449" max="8451" width="1.75" style="352" customWidth="1"/>
    <col min="8452" max="8482" width="3.25" style="352" customWidth="1"/>
    <col min="8483" max="8488" width="3.5" style="352" customWidth="1"/>
    <col min="8489" max="8490" width="3.25" style="352" customWidth="1"/>
    <col min="8491" max="8491" width="1.75" style="352" customWidth="1"/>
    <col min="8492" max="8493" width="3.25" style="352" customWidth="1"/>
    <col min="8494" max="8495" width="2.125" style="352" customWidth="1"/>
    <col min="8496" max="8496" width="3.5" style="352" customWidth="1"/>
    <col min="8497" max="8497" width="14.5" style="352" customWidth="1"/>
    <col min="8498" max="8498" width="2" style="352" customWidth="1"/>
    <col min="8499" max="8704" width="3.125" style="352"/>
    <col min="8705" max="8707" width="1.75" style="352" customWidth="1"/>
    <col min="8708" max="8738" width="3.25" style="352" customWidth="1"/>
    <col min="8739" max="8744" width="3.5" style="352" customWidth="1"/>
    <col min="8745" max="8746" width="3.25" style="352" customWidth="1"/>
    <col min="8747" max="8747" width="1.75" style="352" customWidth="1"/>
    <col min="8748" max="8749" width="3.25" style="352" customWidth="1"/>
    <col min="8750" max="8751" width="2.125" style="352" customWidth="1"/>
    <col min="8752" max="8752" width="3.5" style="352" customWidth="1"/>
    <col min="8753" max="8753" width="14.5" style="352" customWidth="1"/>
    <col min="8754" max="8754" width="2" style="352" customWidth="1"/>
    <col min="8755" max="8960" width="3.125" style="352"/>
    <col min="8961" max="8963" width="1.75" style="352" customWidth="1"/>
    <col min="8964" max="8994" width="3.25" style="352" customWidth="1"/>
    <col min="8995" max="9000" width="3.5" style="352" customWidth="1"/>
    <col min="9001" max="9002" width="3.25" style="352" customWidth="1"/>
    <col min="9003" max="9003" width="1.75" style="352" customWidth="1"/>
    <col min="9004" max="9005" width="3.25" style="352" customWidth="1"/>
    <col min="9006" max="9007" width="2.125" style="352" customWidth="1"/>
    <col min="9008" max="9008" width="3.5" style="352" customWidth="1"/>
    <col min="9009" max="9009" width="14.5" style="352" customWidth="1"/>
    <col min="9010" max="9010" width="2" style="352" customWidth="1"/>
    <col min="9011" max="9216" width="3.125" style="352"/>
    <col min="9217" max="9219" width="1.75" style="352" customWidth="1"/>
    <col min="9220" max="9250" width="3.25" style="352" customWidth="1"/>
    <col min="9251" max="9256" width="3.5" style="352" customWidth="1"/>
    <col min="9257" max="9258" width="3.25" style="352" customWidth="1"/>
    <col min="9259" max="9259" width="1.75" style="352" customWidth="1"/>
    <col min="9260" max="9261" width="3.25" style="352" customWidth="1"/>
    <col min="9262" max="9263" width="2.125" style="352" customWidth="1"/>
    <col min="9264" max="9264" width="3.5" style="352" customWidth="1"/>
    <col min="9265" max="9265" width="14.5" style="352" customWidth="1"/>
    <col min="9266" max="9266" width="2" style="352" customWidth="1"/>
    <col min="9267" max="9472" width="3.125" style="352"/>
    <col min="9473" max="9475" width="1.75" style="352" customWidth="1"/>
    <col min="9476" max="9506" width="3.25" style="352" customWidth="1"/>
    <col min="9507" max="9512" width="3.5" style="352" customWidth="1"/>
    <col min="9513" max="9514" width="3.25" style="352" customWidth="1"/>
    <col min="9515" max="9515" width="1.75" style="352" customWidth="1"/>
    <col min="9516" max="9517" width="3.25" style="352" customWidth="1"/>
    <col min="9518" max="9519" width="2.125" style="352" customWidth="1"/>
    <col min="9520" max="9520" width="3.5" style="352" customWidth="1"/>
    <col min="9521" max="9521" width="14.5" style="352" customWidth="1"/>
    <col min="9522" max="9522" width="2" style="352" customWidth="1"/>
    <col min="9523" max="9728" width="3.125" style="352"/>
    <col min="9729" max="9731" width="1.75" style="352" customWidth="1"/>
    <col min="9732" max="9762" width="3.25" style="352" customWidth="1"/>
    <col min="9763" max="9768" width="3.5" style="352" customWidth="1"/>
    <col min="9769" max="9770" width="3.25" style="352" customWidth="1"/>
    <col min="9771" max="9771" width="1.75" style="352" customWidth="1"/>
    <col min="9772" max="9773" width="3.25" style="352" customWidth="1"/>
    <col min="9774" max="9775" width="2.125" style="352" customWidth="1"/>
    <col min="9776" max="9776" width="3.5" style="352" customWidth="1"/>
    <col min="9777" max="9777" width="14.5" style="352" customWidth="1"/>
    <col min="9778" max="9778" width="2" style="352" customWidth="1"/>
    <col min="9779" max="9984" width="3.125" style="352"/>
    <col min="9985" max="9987" width="1.75" style="352" customWidth="1"/>
    <col min="9988" max="10018" width="3.25" style="352" customWidth="1"/>
    <col min="10019" max="10024" width="3.5" style="352" customWidth="1"/>
    <col min="10025" max="10026" width="3.25" style="352" customWidth="1"/>
    <col min="10027" max="10027" width="1.75" style="352" customWidth="1"/>
    <col min="10028" max="10029" width="3.25" style="352" customWidth="1"/>
    <col min="10030" max="10031" width="2.125" style="352" customWidth="1"/>
    <col min="10032" max="10032" width="3.5" style="352" customWidth="1"/>
    <col min="10033" max="10033" width="14.5" style="352" customWidth="1"/>
    <col min="10034" max="10034" width="2" style="352" customWidth="1"/>
    <col min="10035" max="10240" width="3.125" style="352"/>
    <col min="10241" max="10243" width="1.75" style="352" customWidth="1"/>
    <col min="10244" max="10274" width="3.25" style="352" customWidth="1"/>
    <col min="10275" max="10280" width="3.5" style="352" customWidth="1"/>
    <col min="10281" max="10282" width="3.25" style="352" customWidth="1"/>
    <col min="10283" max="10283" width="1.75" style="352" customWidth="1"/>
    <col min="10284" max="10285" width="3.25" style="352" customWidth="1"/>
    <col min="10286" max="10287" width="2.125" style="352" customWidth="1"/>
    <col min="10288" max="10288" width="3.5" style="352" customWidth="1"/>
    <col min="10289" max="10289" width="14.5" style="352" customWidth="1"/>
    <col min="10290" max="10290" width="2" style="352" customWidth="1"/>
    <col min="10291" max="10496" width="3.125" style="352"/>
    <col min="10497" max="10499" width="1.75" style="352" customWidth="1"/>
    <col min="10500" max="10530" width="3.25" style="352" customWidth="1"/>
    <col min="10531" max="10536" width="3.5" style="352" customWidth="1"/>
    <col min="10537" max="10538" width="3.25" style="352" customWidth="1"/>
    <col min="10539" max="10539" width="1.75" style="352" customWidth="1"/>
    <col min="10540" max="10541" width="3.25" style="352" customWidth="1"/>
    <col min="10542" max="10543" width="2.125" style="352" customWidth="1"/>
    <col min="10544" max="10544" width="3.5" style="352" customWidth="1"/>
    <col min="10545" max="10545" width="14.5" style="352" customWidth="1"/>
    <col min="10546" max="10546" width="2" style="352" customWidth="1"/>
    <col min="10547" max="10752" width="3.125" style="352"/>
    <col min="10753" max="10755" width="1.75" style="352" customWidth="1"/>
    <col min="10756" max="10786" width="3.25" style="352" customWidth="1"/>
    <col min="10787" max="10792" width="3.5" style="352" customWidth="1"/>
    <col min="10793" max="10794" width="3.25" style="352" customWidth="1"/>
    <col min="10795" max="10795" width="1.75" style="352" customWidth="1"/>
    <col min="10796" max="10797" width="3.25" style="352" customWidth="1"/>
    <col min="10798" max="10799" width="2.125" style="352" customWidth="1"/>
    <col min="10800" max="10800" width="3.5" style="352" customWidth="1"/>
    <col min="10801" max="10801" width="14.5" style="352" customWidth="1"/>
    <col min="10802" max="10802" width="2" style="352" customWidth="1"/>
    <col min="10803" max="11008" width="3.125" style="352"/>
    <col min="11009" max="11011" width="1.75" style="352" customWidth="1"/>
    <col min="11012" max="11042" width="3.25" style="352" customWidth="1"/>
    <col min="11043" max="11048" width="3.5" style="352" customWidth="1"/>
    <col min="11049" max="11050" width="3.25" style="352" customWidth="1"/>
    <col min="11051" max="11051" width="1.75" style="352" customWidth="1"/>
    <col min="11052" max="11053" width="3.25" style="352" customWidth="1"/>
    <col min="11054" max="11055" width="2.125" style="352" customWidth="1"/>
    <col min="11056" max="11056" width="3.5" style="352" customWidth="1"/>
    <col min="11057" max="11057" width="14.5" style="352" customWidth="1"/>
    <col min="11058" max="11058" width="2" style="352" customWidth="1"/>
    <col min="11059" max="11264" width="3.125" style="352"/>
    <col min="11265" max="11267" width="1.75" style="352" customWidth="1"/>
    <col min="11268" max="11298" width="3.25" style="352" customWidth="1"/>
    <col min="11299" max="11304" width="3.5" style="352" customWidth="1"/>
    <col min="11305" max="11306" width="3.25" style="352" customWidth="1"/>
    <col min="11307" max="11307" width="1.75" style="352" customWidth="1"/>
    <col min="11308" max="11309" width="3.25" style="352" customWidth="1"/>
    <col min="11310" max="11311" width="2.125" style="352" customWidth="1"/>
    <col min="11312" max="11312" width="3.5" style="352" customWidth="1"/>
    <col min="11313" max="11313" width="14.5" style="352" customWidth="1"/>
    <col min="11314" max="11314" width="2" style="352" customWidth="1"/>
    <col min="11315" max="11520" width="3.125" style="352"/>
    <col min="11521" max="11523" width="1.75" style="352" customWidth="1"/>
    <col min="11524" max="11554" width="3.25" style="352" customWidth="1"/>
    <col min="11555" max="11560" width="3.5" style="352" customWidth="1"/>
    <col min="11561" max="11562" width="3.25" style="352" customWidth="1"/>
    <col min="11563" max="11563" width="1.75" style="352" customWidth="1"/>
    <col min="11564" max="11565" width="3.25" style="352" customWidth="1"/>
    <col min="11566" max="11567" width="2.125" style="352" customWidth="1"/>
    <col min="11568" max="11568" width="3.5" style="352" customWidth="1"/>
    <col min="11569" max="11569" width="14.5" style="352" customWidth="1"/>
    <col min="11570" max="11570" width="2" style="352" customWidth="1"/>
    <col min="11571" max="11776" width="3.125" style="352"/>
    <col min="11777" max="11779" width="1.75" style="352" customWidth="1"/>
    <col min="11780" max="11810" width="3.25" style="352" customWidth="1"/>
    <col min="11811" max="11816" width="3.5" style="352" customWidth="1"/>
    <col min="11817" max="11818" width="3.25" style="352" customWidth="1"/>
    <col min="11819" max="11819" width="1.75" style="352" customWidth="1"/>
    <col min="11820" max="11821" width="3.25" style="352" customWidth="1"/>
    <col min="11822" max="11823" width="2.125" style="352" customWidth="1"/>
    <col min="11824" max="11824" width="3.5" style="352" customWidth="1"/>
    <col min="11825" max="11825" width="14.5" style="352" customWidth="1"/>
    <col min="11826" max="11826" width="2" style="352" customWidth="1"/>
    <col min="11827" max="12032" width="3.125" style="352"/>
    <col min="12033" max="12035" width="1.75" style="352" customWidth="1"/>
    <col min="12036" max="12066" width="3.25" style="352" customWidth="1"/>
    <col min="12067" max="12072" width="3.5" style="352" customWidth="1"/>
    <col min="12073" max="12074" width="3.25" style="352" customWidth="1"/>
    <col min="12075" max="12075" width="1.75" style="352" customWidth="1"/>
    <col min="12076" max="12077" width="3.25" style="352" customWidth="1"/>
    <col min="12078" max="12079" width="2.125" style="352" customWidth="1"/>
    <col min="12080" max="12080" width="3.5" style="352" customWidth="1"/>
    <col min="12081" max="12081" width="14.5" style="352" customWidth="1"/>
    <col min="12082" max="12082" width="2" style="352" customWidth="1"/>
    <col min="12083" max="12288" width="3.125" style="352"/>
    <col min="12289" max="12291" width="1.75" style="352" customWidth="1"/>
    <col min="12292" max="12322" width="3.25" style="352" customWidth="1"/>
    <col min="12323" max="12328" width="3.5" style="352" customWidth="1"/>
    <col min="12329" max="12330" width="3.25" style="352" customWidth="1"/>
    <col min="12331" max="12331" width="1.75" style="352" customWidth="1"/>
    <col min="12332" max="12333" width="3.25" style="352" customWidth="1"/>
    <col min="12334" max="12335" width="2.125" style="352" customWidth="1"/>
    <col min="12336" max="12336" width="3.5" style="352" customWidth="1"/>
    <col min="12337" max="12337" width="14.5" style="352" customWidth="1"/>
    <col min="12338" max="12338" width="2" style="352" customWidth="1"/>
    <col min="12339" max="12544" width="3.125" style="352"/>
    <col min="12545" max="12547" width="1.75" style="352" customWidth="1"/>
    <col min="12548" max="12578" width="3.25" style="352" customWidth="1"/>
    <col min="12579" max="12584" width="3.5" style="352" customWidth="1"/>
    <col min="12585" max="12586" width="3.25" style="352" customWidth="1"/>
    <col min="12587" max="12587" width="1.75" style="352" customWidth="1"/>
    <col min="12588" max="12589" width="3.25" style="352" customWidth="1"/>
    <col min="12590" max="12591" width="2.125" style="352" customWidth="1"/>
    <col min="12592" max="12592" width="3.5" style="352" customWidth="1"/>
    <col min="12593" max="12593" width="14.5" style="352" customWidth="1"/>
    <col min="12594" max="12594" width="2" style="352" customWidth="1"/>
    <col min="12595" max="12800" width="3.125" style="352"/>
    <col min="12801" max="12803" width="1.75" style="352" customWidth="1"/>
    <col min="12804" max="12834" width="3.25" style="352" customWidth="1"/>
    <col min="12835" max="12840" width="3.5" style="352" customWidth="1"/>
    <col min="12841" max="12842" width="3.25" style="352" customWidth="1"/>
    <col min="12843" max="12843" width="1.75" style="352" customWidth="1"/>
    <col min="12844" max="12845" width="3.25" style="352" customWidth="1"/>
    <col min="12846" max="12847" width="2.125" style="352" customWidth="1"/>
    <col min="12848" max="12848" width="3.5" style="352" customWidth="1"/>
    <col min="12849" max="12849" width="14.5" style="352" customWidth="1"/>
    <col min="12850" max="12850" width="2" style="352" customWidth="1"/>
    <col min="12851" max="13056" width="3.125" style="352"/>
    <col min="13057" max="13059" width="1.75" style="352" customWidth="1"/>
    <col min="13060" max="13090" width="3.25" style="352" customWidth="1"/>
    <col min="13091" max="13096" width="3.5" style="352" customWidth="1"/>
    <col min="13097" max="13098" width="3.25" style="352" customWidth="1"/>
    <col min="13099" max="13099" width="1.75" style="352" customWidth="1"/>
    <col min="13100" max="13101" width="3.25" style="352" customWidth="1"/>
    <col min="13102" max="13103" width="2.125" style="352" customWidth="1"/>
    <col min="13104" max="13104" width="3.5" style="352" customWidth="1"/>
    <col min="13105" max="13105" width="14.5" style="352" customWidth="1"/>
    <col min="13106" max="13106" width="2" style="352" customWidth="1"/>
    <col min="13107" max="13312" width="3.125" style="352"/>
    <col min="13313" max="13315" width="1.75" style="352" customWidth="1"/>
    <col min="13316" max="13346" width="3.25" style="352" customWidth="1"/>
    <col min="13347" max="13352" width="3.5" style="352" customWidth="1"/>
    <col min="13353" max="13354" width="3.25" style="352" customWidth="1"/>
    <col min="13355" max="13355" width="1.75" style="352" customWidth="1"/>
    <col min="13356" max="13357" width="3.25" style="352" customWidth="1"/>
    <col min="13358" max="13359" width="2.125" style="352" customWidth="1"/>
    <col min="13360" max="13360" width="3.5" style="352" customWidth="1"/>
    <col min="13361" max="13361" width="14.5" style="352" customWidth="1"/>
    <col min="13362" max="13362" width="2" style="352" customWidth="1"/>
    <col min="13363" max="13568" width="3.125" style="352"/>
    <col min="13569" max="13571" width="1.75" style="352" customWidth="1"/>
    <col min="13572" max="13602" width="3.25" style="352" customWidth="1"/>
    <col min="13603" max="13608" width="3.5" style="352" customWidth="1"/>
    <col min="13609" max="13610" width="3.25" style="352" customWidth="1"/>
    <col min="13611" max="13611" width="1.75" style="352" customWidth="1"/>
    <col min="13612" max="13613" width="3.25" style="352" customWidth="1"/>
    <col min="13614" max="13615" width="2.125" style="352" customWidth="1"/>
    <col min="13616" max="13616" width="3.5" style="352" customWidth="1"/>
    <col min="13617" max="13617" width="14.5" style="352" customWidth="1"/>
    <col min="13618" max="13618" width="2" style="352" customWidth="1"/>
    <col min="13619" max="13824" width="3.125" style="352"/>
    <col min="13825" max="13827" width="1.75" style="352" customWidth="1"/>
    <col min="13828" max="13858" width="3.25" style="352" customWidth="1"/>
    <col min="13859" max="13864" width="3.5" style="352" customWidth="1"/>
    <col min="13865" max="13866" width="3.25" style="352" customWidth="1"/>
    <col min="13867" max="13867" width="1.75" style="352" customWidth="1"/>
    <col min="13868" max="13869" width="3.25" style="352" customWidth="1"/>
    <col min="13870" max="13871" width="2.125" style="352" customWidth="1"/>
    <col min="13872" max="13872" width="3.5" style="352" customWidth="1"/>
    <col min="13873" max="13873" width="14.5" style="352" customWidth="1"/>
    <col min="13874" max="13874" width="2" style="352" customWidth="1"/>
    <col min="13875" max="14080" width="3.125" style="352"/>
    <col min="14081" max="14083" width="1.75" style="352" customWidth="1"/>
    <col min="14084" max="14114" width="3.25" style="352" customWidth="1"/>
    <col min="14115" max="14120" width="3.5" style="352" customWidth="1"/>
    <col min="14121" max="14122" width="3.25" style="352" customWidth="1"/>
    <col min="14123" max="14123" width="1.75" style="352" customWidth="1"/>
    <col min="14124" max="14125" width="3.25" style="352" customWidth="1"/>
    <col min="14126" max="14127" width="2.125" style="352" customWidth="1"/>
    <col min="14128" max="14128" width="3.5" style="352" customWidth="1"/>
    <col min="14129" max="14129" width="14.5" style="352" customWidth="1"/>
    <col min="14130" max="14130" width="2" style="352" customWidth="1"/>
    <col min="14131" max="14336" width="3.125" style="352"/>
    <col min="14337" max="14339" width="1.75" style="352" customWidth="1"/>
    <col min="14340" max="14370" width="3.25" style="352" customWidth="1"/>
    <col min="14371" max="14376" width="3.5" style="352" customWidth="1"/>
    <col min="14377" max="14378" width="3.25" style="352" customWidth="1"/>
    <col min="14379" max="14379" width="1.75" style="352" customWidth="1"/>
    <col min="14380" max="14381" width="3.25" style="352" customWidth="1"/>
    <col min="14382" max="14383" width="2.125" style="352" customWidth="1"/>
    <col min="14384" max="14384" width="3.5" style="352" customWidth="1"/>
    <col min="14385" max="14385" width="14.5" style="352" customWidth="1"/>
    <col min="14386" max="14386" width="2" style="352" customWidth="1"/>
    <col min="14387" max="14592" width="3.125" style="352"/>
    <col min="14593" max="14595" width="1.75" style="352" customWidth="1"/>
    <col min="14596" max="14626" width="3.25" style="352" customWidth="1"/>
    <col min="14627" max="14632" width="3.5" style="352" customWidth="1"/>
    <col min="14633" max="14634" width="3.25" style="352" customWidth="1"/>
    <col min="14635" max="14635" width="1.75" style="352" customWidth="1"/>
    <col min="14636" max="14637" width="3.25" style="352" customWidth="1"/>
    <col min="14638" max="14639" width="2.125" style="352" customWidth="1"/>
    <col min="14640" max="14640" width="3.5" style="352" customWidth="1"/>
    <col min="14641" max="14641" width="14.5" style="352" customWidth="1"/>
    <col min="14642" max="14642" width="2" style="352" customWidth="1"/>
    <col min="14643" max="14848" width="3.125" style="352"/>
    <col min="14849" max="14851" width="1.75" style="352" customWidth="1"/>
    <col min="14852" max="14882" width="3.25" style="352" customWidth="1"/>
    <col min="14883" max="14888" width="3.5" style="352" customWidth="1"/>
    <col min="14889" max="14890" width="3.25" style="352" customWidth="1"/>
    <col min="14891" max="14891" width="1.75" style="352" customWidth="1"/>
    <col min="14892" max="14893" width="3.25" style="352" customWidth="1"/>
    <col min="14894" max="14895" width="2.125" style="352" customWidth="1"/>
    <col min="14896" max="14896" width="3.5" style="352" customWidth="1"/>
    <col min="14897" max="14897" width="14.5" style="352" customWidth="1"/>
    <col min="14898" max="14898" width="2" style="352" customWidth="1"/>
    <col min="14899" max="15104" width="3.125" style="352"/>
    <col min="15105" max="15107" width="1.75" style="352" customWidth="1"/>
    <col min="15108" max="15138" width="3.25" style="352" customWidth="1"/>
    <col min="15139" max="15144" width="3.5" style="352" customWidth="1"/>
    <col min="15145" max="15146" width="3.25" style="352" customWidth="1"/>
    <col min="15147" max="15147" width="1.75" style="352" customWidth="1"/>
    <col min="15148" max="15149" width="3.25" style="352" customWidth="1"/>
    <col min="15150" max="15151" width="2.125" style="352" customWidth="1"/>
    <col min="15152" max="15152" width="3.5" style="352" customWidth="1"/>
    <col min="15153" max="15153" width="14.5" style="352" customWidth="1"/>
    <col min="15154" max="15154" width="2" style="352" customWidth="1"/>
    <col min="15155" max="15360" width="3.125" style="352"/>
    <col min="15361" max="15363" width="1.75" style="352" customWidth="1"/>
    <col min="15364" max="15394" width="3.25" style="352" customWidth="1"/>
    <col min="15395" max="15400" width="3.5" style="352" customWidth="1"/>
    <col min="15401" max="15402" width="3.25" style="352" customWidth="1"/>
    <col min="15403" max="15403" width="1.75" style="352" customWidth="1"/>
    <col min="15404" max="15405" width="3.25" style="352" customWidth="1"/>
    <col min="15406" max="15407" width="2.125" style="352" customWidth="1"/>
    <col min="15408" max="15408" width="3.5" style="352" customWidth="1"/>
    <col min="15409" max="15409" width="14.5" style="352" customWidth="1"/>
    <col min="15410" max="15410" width="2" style="352" customWidth="1"/>
    <col min="15411" max="15616" width="3.125" style="352"/>
    <col min="15617" max="15619" width="1.75" style="352" customWidth="1"/>
    <col min="15620" max="15650" width="3.25" style="352" customWidth="1"/>
    <col min="15651" max="15656" width="3.5" style="352" customWidth="1"/>
    <col min="15657" max="15658" width="3.25" style="352" customWidth="1"/>
    <col min="15659" max="15659" width="1.75" style="352" customWidth="1"/>
    <col min="15660" max="15661" width="3.25" style="352" customWidth="1"/>
    <col min="15662" max="15663" width="2.125" style="352" customWidth="1"/>
    <col min="15664" max="15664" width="3.5" style="352" customWidth="1"/>
    <col min="15665" max="15665" width="14.5" style="352" customWidth="1"/>
    <col min="15666" max="15666" width="2" style="352" customWidth="1"/>
    <col min="15667" max="15872" width="3.125" style="352"/>
    <col min="15873" max="15875" width="1.75" style="352" customWidth="1"/>
    <col min="15876" max="15906" width="3.25" style="352" customWidth="1"/>
    <col min="15907" max="15912" width="3.5" style="352" customWidth="1"/>
    <col min="15913" max="15914" width="3.25" style="352" customWidth="1"/>
    <col min="15915" max="15915" width="1.75" style="352" customWidth="1"/>
    <col min="15916" max="15917" width="3.25" style="352" customWidth="1"/>
    <col min="15918" max="15919" width="2.125" style="352" customWidth="1"/>
    <col min="15920" max="15920" width="3.5" style="352" customWidth="1"/>
    <col min="15921" max="15921" width="14.5" style="352" customWidth="1"/>
    <col min="15922" max="15922" width="2" style="352" customWidth="1"/>
    <col min="15923" max="16128" width="3.125" style="352"/>
    <col min="16129" max="16131" width="1.75" style="352" customWidth="1"/>
    <col min="16132" max="16162" width="3.25" style="352" customWidth="1"/>
    <col min="16163" max="16168" width="3.5" style="352" customWidth="1"/>
    <col min="16169" max="16170" width="3.25" style="352" customWidth="1"/>
    <col min="16171" max="16171" width="1.75" style="352" customWidth="1"/>
    <col min="16172" max="16173" width="3.25" style="352" customWidth="1"/>
    <col min="16174" max="16175" width="2.125" style="352" customWidth="1"/>
    <col min="16176" max="16176" width="3.5" style="352" customWidth="1"/>
    <col min="16177" max="16177" width="14.5" style="352" customWidth="1"/>
    <col min="16178" max="16178" width="2" style="352" customWidth="1"/>
    <col min="16179" max="16384" width="3.125" style="352"/>
  </cols>
  <sheetData>
    <row r="1" spans="1:62" s="319" customFormat="1" ht="20.100000000000001" customHeight="1" x14ac:dyDescent="0.15">
      <c r="A1" s="395" t="s">
        <v>348</v>
      </c>
      <c r="B1" s="395"/>
      <c r="C1" s="395"/>
      <c r="D1" s="395"/>
      <c r="E1" s="395"/>
      <c r="F1" s="395"/>
      <c r="G1" s="395"/>
      <c r="H1" s="395"/>
      <c r="I1" s="395"/>
      <c r="J1" s="395"/>
      <c r="K1" s="395"/>
      <c r="L1" s="395"/>
      <c r="M1" s="395"/>
      <c r="N1" s="395"/>
      <c r="O1" s="395"/>
      <c r="P1" s="318"/>
      <c r="Q1" s="318"/>
      <c r="R1" s="318"/>
      <c r="S1" s="318"/>
      <c r="T1" s="318"/>
      <c r="U1" s="318"/>
      <c r="V1" s="395" t="s">
        <v>310</v>
      </c>
      <c r="W1" s="395"/>
      <c r="X1" s="395"/>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395"/>
      <c r="BF1" s="395"/>
      <c r="BG1" s="395"/>
      <c r="BH1" s="395"/>
      <c r="BI1" s="395"/>
      <c r="BJ1" s="395"/>
    </row>
    <row r="2" spans="1:62" s="319" customFormat="1" ht="15" customHeight="1" x14ac:dyDescent="0.15"/>
    <row r="3" spans="1:62" s="319" customFormat="1" ht="20.100000000000001" customHeight="1" x14ac:dyDescent="0.15">
      <c r="B3" s="396" t="s">
        <v>349</v>
      </c>
      <c r="C3" s="396"/>
      <c r="D3" s="396"/>
      <c r="E3" s="396"/>
      <c r="F3" s="396"/>
      <c r="G3" s="396"/>
      <c r="H3" s="396"/>
      <c r="W3" s="396" t="s">
        <v>353</v>
      </c>
      <c r="X3" s="396"/>
      <c r="Y3" s="396"/>
      <c r="Z3" s="396"/>
      <c r="AA3" s="396"/>
      <c r="AB3" s="396"/>
      <c r="AC3" s="396"/>
      <c r="AD3" s="396"/>
      <c r="AE3" s="396"/>
      <c r="AF3" s="396"/>
      <c r="AG3" s="396"/>
      <c r="AH3" s="396"/>
      <c r="AI3" s="396"/>
    </row>
    <row r="4" spans="1:62" s="319" customFormat="1" ht="20.100000000000001" customHeight="1" x14ac:dyDescent="0.15">
      <c r="B4" s="397"/>
      <c r="C4" s="397"/>
      <c r="D4" s="397"/>
      <c r="E4" s="397"/>
      <c r="F4" s="397"/>
      <c r="G4" s="397"/>
      <c r="H4" s="397"/>
      <c r="I4" s="320"/>
      <c r="J4" s="320"/>
      <c r="K4" s="320"/>
      <c r="L4" s="320"/>
      <c r="M4" s="320"/>
      <c r="N4" s="320"/>
      <c r="W4" s="397"/>
      <c r="X4" s="397"/>
      <c r="Y4" s="397"/>
      <c r="Z4" s="397"/>
      <c r="AA4" s="397"/>
      <c r="AB4" s="397"/>
      <c r="AC4" s="397"/>
      <c r="AD4" s="397"/>
      <c r="AE4" s="397"/>
      <c r="AF4" s="397"/>
      <c r="AG4" s="397"/>
      <c r="AH4" s="397"/>
      <c r="AI4" s="397"/>
      <c r="AJ4" s="320"/>
      <c r="AK4" s="320"/>
      <c r="AL4" s="320"/>
      <c r="AM4" s="320"/>
      <c r="AN4" s="320"/>
      <c r="AO4" s="320"/>
      <c r="AP4" s="320"/>
      <c r="AQ4" s="320"/>
      <c r="AR4" s="320"/>
      <c r="AS4" s="320"/>
      <c r="AT4" s="320"/>
      <c r="AU4" s="320"/>
      <c r="AV4" s="320"/>
      <c r="AW4" s="320"/>
      <c r="AX4" s="320"/>
      <c r="AY4" s="320"/>
      <c r="AZ4" s="320"/>
      <c r="BA4" s="320"/>
      <c r="BB4" s="320"/>
      <c r="BC4" s="320"/>
      <c r="BD4" s="320"/>
      <c r="BE4" s="320"/>
      <c r="BF4" s="320"/>
      <c r="BG4" s="320"/>
      <c r="BH4" s="320"/>
      <c r="BI4" s="320"/>
    </row>
    <row r="5" spans="1:62" s="319" customFormat="1" ht="20.100000000000001" customHeight="1" x14ac:dyDescent="0.15">
      <c r="B5" s="398" t="s">
        <v>350</v>
      </c>
      <c r="C5" s="398"/>
      <c r="D5" s="398"/>
      <c r="E5" s="398"/>
      <c r="F5" s="398"/>
      <c r="G5" s="398"/>
      <c r="H5" s="398"/>
      <c r="I5" s="321"/>
      <c r="J5" s="321"/>
      <c r="K5" s="321"/>
      <c r="L5" s="321"/>
      <c r="M5" s="321"/>
      <c r="N5" s="321"/>
      <c r="W5" s="398" t="s">
        <v>354</v>
      </c>
      <c r="X5" s="398"/>
      <c r="Y5" s="398"/>
      <c r="Z5" s="398"/>
      <c r="AA5" s="398"/>
      <c r="AB5" s="398"/>
      <c r="AC5" s="398"/>
      <c r="AD5" s="398"/>
      <c r="AE5" s="398"/>
      <c r="AF5" s="398"/>
      <c r="AG5" s="398"/>
      <c r="AH5" s="398"/>
      <c r="AI5" s="398"/>
      <c r="AJ5" s="321"/>
      <c r="AK5" s="321"/>
      <c r="AL5" s="321"/>
      <c r="AM5" s="321"/>
      <c r="AN5" s="321"/>
      <c r="AO5" s="321"/>
      <c r="AP5" s="321"/>
      <c r="AQ5" s="321"/>
      <c r="AR5" s="321"/>
      <c r="AS5" s="321"/>
      <c r="AT5" s="321"/>
      <c r="AU5" s="321"/>
      <c r="AV5" s="321"/>
      <c r="AW5" s="321"/>
      <c r="AX5" s="321"/>
      <c r="AY5" s="321"/>
      <c r="AZ5" s="321"/>
      <c r="BA5" s="321"/>
      <c r="BB5" s="321"/>
      <c r="BC5" s="321"/>
      <c r="BD5" s="321"/>
      <c r="BE5" s="321"/>
      <c r="BF5" s="321"/>
      <c r="BG5" s="321"/>
      <c r="BH5" s="321"/>
      <c r="BI5" s="321"/>
    </row>
    <row r="6" spans="1:62" s="319" customFormat="1" ht="20.100000000000001" customHeight="1" x14ac:dyDescent="0.15">
      <c r="B6" s="397"/>
      <c r="C6" s="397"/>
      <c r="D6" s="397"/>
      <c r="E6" s="397"/>
      <c r="F6" s="397"/>
      <c r="G6" s="397"/>
      <c r="H6" s="397"/>
      <c r="I6" s="320"/>
      <c r="J6" s="320"/>
      <c r="K6" s="320"/>
      <c r="L6" s="320"/>
      <c r="M6" s="320"/>
      <c r="N6" s="320"/>
      <c r="W6" s="397"/>
      <c r="X6" s="397"/>
      <c r="Y6" s="397"/>
      <c r="Z6" s="397"/>
      <c r="AA6" s="397"/>
      <c r="AB6" s="397"/>
      <c r="AC6" s="397"/>
      <c r="AD6" s="397"/>
      <c r="AE6" s="397"/>
      <c r="AF6" s="397"/>
      <c r="AG6" s="397"/>
      <c r="AH6" s="397"/>
      <c r="AI6" s="397"/>
      <c r="AJ6" s="320"/>
      <c r="AK6" s="320"/>
      <c r="AL6" s="320"/>
      <c r="AM6" s="320"/>
      <c r="AN6" s="320"/>
      <c r="AO6" s="320"/>
      <c r="AP6" s="320"/>
      <c r="AQ6" s="320"/>
      <c r="AR6" s="320"/>
      <c r="AS6" s="320"/>
      <c r="AT6" s="320"/>
      <c r="AU6" s="320"/>
      <c r="AV6" s="320"/>
      <c r="AW6" s="320"/>
      <c r="AX6" s="320"/>
      <c r="AY6" s="320"/>
      <c r="AZ6" s="320"/>
      <c r="BA6" s="320"/>
      <c r="BB6" s="320"/>
      <c r="BC6" s="320"/>
      <c r="BD6" s="320"/>
      <c r="BE6" s="320"/>
      <c r="BF6" s="320"/>
      <c r="BG6" s="320"/>
      <c r="BH6" s="320"/>
      <c r="BI6" s="320"/>
    </row>
    <row r="7" spans="1:62" s="319" customFormat="1" ht="20.100000000000001" customHeight="1" x14ac:dyDescent="0.15">
      <c r="B7" s="398" t="s">
        <v>351</v>
      </c>
      <c r="C7" s="398"/>
      <c r="D7" s="398"/>
      <c r="E7" s="398"/>
      <c r="F7" s="398"/>
      <c r="G7" s="398"/>
      <c r="H7" s="398"/>
      <c r="I7" s="321"/>
      <c r="J7" s="321"/>
      <c r="K7" s="321"/>
      <c r="L7" s="321"/>
      <c r="M7" s="321"/>
      <c r="N7" s="321"/>
      <c r="W7" s="398" t="s">
        <v>355</v>
      </c>
      <c r="X7" s="398"/>
      <c r="Y7" s="398"/>
      <c r="Z7" s="398"/>
      <c r="AA7" s="398"/>
      <c r="AB7" s="398"/>
      <c r="AC7" s="398"/>
      <c r="AD7" s="398"/>
      <c r="AE7" s="398"/>
      <c r="AF7" s="398"/>
      <c r="AG7" s="398"/>
      <c r="AH7" s="398"/>
      <c r="AI7" s="398"/>
      <c r="AJ7" s="321"/>
      <c r="AK7" s="321"/>
      <c r="AL7" s="321"/>
      <c r="AM7" s="321"/>
      <c r="AN7" s="321"/>
      <c r="AO7" s="321"/>
      <c r="AP7" s="321"/>
      <c r="AQ7" s="321"/>
      <c r="AR7" s="321"/>
      <c r="AS7" s="321"/>
      <c r="AT7" s="321"/>
      <c r="AU7" s="321"/>
      <c r="AV7" s="321"/>
      <c r="AW7" s="321"/>
      <c r="AX7" s="321"/>
      <c r="AY7" s="321"/>
      <c r="AZ7" s="321"/>
      <c r="BA7" s="321"/>
      <c r="BB7" s="321"/>
      <c r="BC7" s="321"/>
      <c r="BD7" s="321"/>
      <c r="BE7" s="321"/>
      <c r="BF7" s="321"/>
      <c r="BG7" s="321"/>
      <c r="BH7" s="321"/>
      <c r="BI7" s="321"/>
    </row>
    <row r="8" spans="1:62" s="319" customFormat="1" ht="20.100000000000001" customHeight="1" x14ac:dyDescent="0.15">
      <c r="B8" s="397"/>
      <c r="C8" s="397"/>
      <c r="D8" s="397"/>
      <c r="E8" s="397"/>
      <c r="F8" s="397"/>
      <c r="G8" s="397"/>
      <c r="H8" s="397"/>
      <c r="I8" s="320"/>
      <c r="J8" s="320"/>
      <c r="K8" s="320"/>
      <c r="L8" s="320"/>
      <c r="M8" s="320"/>
      <c r="N8" s="320"/>
      <c r="W8" s="397"/>
      <c r="X8" s="397"/>
      <c r="Y8" s="397"/>
      <c r="Z8" s="397"/>
      <c r="AA8" s="397"/>
      <c r="AB8" s="397"/>
      <c r="AC8" s="397"/>
      <c r="AD8" s="397"/>
      <c r="AE8" s="397"/>
      <c r="AF8" s="397"/>
      <c r="AG8" s="397"/>
      <c r="AH8" s="397"/>
      <c r="AI8" s="397"/>
      <c r="AJ8" s="320"/>
      <c r="AK8" s="320"/>
      <c r="AL8" s="320"/>
      <c r="AM8" s="320"/>
      <c r="AN8" s="320"/>
      <c r="AO8" s="320"/>
      <c r="AP8" s="320"/>
      <c r="AQ8" s="320"/>
      <c r="AR8" s="320"/>
      <c r="AS8" s="320"/>
      <c r="AT8" s="320"/>
      <c r="AU8" s="320"/>
      <c r="AV8" s="320"/>
      <c r="AW8" s="320"/>
      <c r="AX8" s="320"/>
      <c r="AY8" s="320"/>
      <c r="AZ8" s="320"/>
      <c r="BA8" s="320"/>
      <c r="BB8" s="320"/>
      <c r="BC8" s="320"/>
      <c r="BD8" s="320"/>
      <c r="BE8" s="320"/>
      <c r="BF8" s="320"/>
      <c r="BG8" s="320"/>
      <c r="BH8" s="320"/>
      <c r="BI8" s="320"/>
    </row>
    <row r="9" spans="1:62" s="319" customFormat="1" ht="20.100000000000001" customHeight="1" x14ac:dyDescent="0.15">
      <c r="B9" s="398" t="s">
        <v>352</v>
      </c>
      <c r="C9" s="398"/>
      <c r="D9" s="398"/>
      <c r="E9" s="398"/>
      <c r="F9" s="398"/>
      <c r="G9" s="398"/>
      <c r="H9" s="398"/>
      <c r="I9" s="321"/>
      <c r="J9" s="321"/>
      <c r="K9" s="321"/>
      <c r="L9" s="321"/>
      <c r="M9" s="321"/>
      <c r="N9" s="321"/>
      <c r="W9" s="398" t="s">
        <v>356</v>
      </c>
      <c r="X9" s="398"/>
      <c r="Y9" s="398"/>
      <c r="Z9" s="398"/>
      <c r="AA9" s="398"/>
      <c r="AB9" s="398"/>
      <c r="AC9" s="398"/>
      <c r="AD9" s="398"/>
      <c r="AE9" s="398"/>
      <c r="AF9" s="398"/>
      <c r="AG9" s="398"/>
      <c r="AH9" s="398"/>
      <c r="AI9" s="398"/>
      <c r="AJ9" s="321"/>
      <c r="AK9" s="321"/>
      <c r="AL9" s="321"/>
      <c r="AM9" s="321"/>
      <c r="AN9" s="321"/>
      <c r="AO9" s="321"/>
      <c r="AP9" s="321"/>
      <c r="AQ9" s="321"/>
      <c r="AR9" s="321"/>
      <c r="AS9" s="321"/>
      <c r="AT9" s="321"/>
      <c r="AU9" s="321"/>
      <c r="AV9" s="321"/>
      <c r="AW9" s="321"/>
      <c r="AX9" s="321"/>
      <c r="AY9" s="321"/>
      <c r="AZ9" s="321"/>
      <c r="BA9" s="321"/>
      <c r="BB9" s="321"/>
      <c r="BC9" s="321"/>
      <c r="BD9" s="321"/>
      <c r="BE9" s="321"/>
      <c r="BF9" s="321"/>
      <c r="BG9" s="321"/>
      <c r="BH9" s="321"/>
      <c r="BI9" s="321"/>
    </row>
    <row r="10" spans="1:62" s="319" customFormat="1" ht="20.100000000000001" customHeight="1" x14ac:dyDescent="0.15">
      <c r="B10" s="397"/>
      <c r="C10" s="397"/>
      <c r="D10" s="397"/>
      <c r="E10" s="397"/>
      <c r="F10" s="397"/>
      <c r="G10" s="397"/>
      <c r="H10" s="397"/>
      <c r="I10" s="320"/>
      <c r="J10" s="320"/>
      <c r="K10" s="320"/>
      <c r="L10" s="320"/>
      <c r="M10" s="320"/>
      <c r="N10" s="320"/>
      <c r="W10" s="397"/>
      <c r="X10" s="397"/>
      <c r="Y10" s="397"/>
      <c r="Z10" s="397"/>
      <c r="AA10" s="397"/>
      <c r="AB10" s="397"/>
      <c r="AC10" s="397"/>
      <c r="AD10" s="397"/>
      <c r="AE10" s="397"/>
      <c r="AF10" s="397"/>
      <c r="AG10" s="397"/>
      <c r="AH10" s="397"/>
      <c r="AI10" s="397"/>
      <c r="AJ10" s="320"/>
      <c r="AK10" s="320"/>
      <c r="AL10" s="320"/>
      <c r="AM10" s="320"/>
      <c r="AN10" s="320"/>
      <c r="AO10" s="320"/>
      <c r="AP10" s="320"/>
      <c r="AQ10" s="320"/>
      <c r="AR10" s="320"/>
      <c r="AS10" s="320"/>
      <c r="AT10" s="320"/>
      <c r="AU10" s="320"/>
      <c r="AV10" s="320"/>
      <c r="AW10" s="320"/>
      <c r="AX10" s="320"/>
      <c r="AY10" s="320"/>
      <c r="AZ10" s="320"/>
      <c r="BA10" s="320"/>
      <c r="BB10" s="320"/>
      <c r="BC10" s="320"/>
      <c r="BD10" s="320"/>
      <c r="BE10" s="320"/>
      <c r="BF10" s="320"/>
      <c r="BG10" s="320"/>
      <c r="BH10" s="320"/>
      <c r="BI10" s="320"/>
    </row>
    <row r="11" spans="1:62" s="323" customFormat="1" ht="24.95" customHeight="1" x14ac:dyDescent="0.15">
      <c r="A11" s="322"/>
      <c r="B11" s="322"/>
      <c r="C11" s="322"/>
      <c r="H11" s="324"/>
      <c r="I11" s="324"/>
      <c r="J11" s="324"/>
      <c r="K11" s="324"/>
      <c r="L11" s="324"/>
      <c r="M11" s="324"/>
      <c r="N11" s="324"/>
      <c r="O11" s="324"/>
      <c r="P11" s="324"/>
      <c r="Q11" s="324"/>
      <c r="R11" s="324"/>
      <c r="S11" s="324"/>
      <c r="T11" s="324"/>
      <c r="U11" s="324"/>
      <c r="V11" s="324"/>
      <c r="W11" s="324"/>
      <c r="X11" s="324"/>
      <c r="Y11" s="324"/>
      <c r="Z11" s="324"/>
      <c r="AA11" s="322"/>
      <c r="AB11" s="322"/>
    </row>
    <row r="12" spans="1:62" s="323" customFormat="1" ht="20.100000000000001" customHeight="1" x14ac:dyDescent="0.15">
      <c r="A12" s="395" t="s">
        <v>323</v>
      </c>
      <c r="B12" s="395"/>
      <c r="C12" s="395"/>
      <c r="D12" s="395"/>
      <c r="E12" s="395"/>
      <c r="F12" s="395"/>
      <c r="G12" s="395"/>
      <c r="H12" s="395"/>
      <c r="I12" s="395"/>
      <c r="J12" s="395"/>
      <c r="K12" s="395"/>
      <c r="L12" s="395"/>
      <c r="M12" s="395"/>
      <c r="N12" s="395"/>
      <c r="O12" s="395"/>
      <c r="P12" s="395"/>
      <c r="Q12" s="395"/>
      <c r="R12" s="395"/>
      <c r="S12" s="395"/>
      <c r="T12" s="395"/>
      <c r="U12" s="395"/>
      <c r="V12" s="395"/>
      <c r="W12" s="395"/>
      <c r="X12" s="395"/>
      <c r="Y12" s="395"/>
      <c r="Z12" s="395"/>
      <c r="AA12" s="395"/>
      <c r="AB12" s="395"/>
      <c r="AC12" s="395"/>
      <c r="AD12" s="395"/>
      <c r="AE12" s="395"/>
      <c r="AF12" s="395"/>
      <c r="AG12" s="395"/>
      <c r="AH12" s="395"/>
      <c r="AI12" s="395"/>
      <c r="AJ12" s="395"/>
      <c r="AK12" s="395"/>
      <c r="AL12" s="395"/>
      <c r="AM12" s="395"/>
      <c r="AN12" s="395"/>
      <c r="AO12" s="395"/>
      <c r="AP12" s="395"/>
      <c r="AQ12" s="395"/>
      <c r="AR12" s="395"/>
      <c r="AS12" s="395"/>
      <c r="AT12" s="395"/>
      <c r="AU12" s="395"/>
      <c r="AV12" s="395"/>
      <c r="AW12" s="395"/>
      <c r="AX12" s="395"/>
      <c r="AY12" s="395"/>
      <c r="AZ12" s="395"/>
      <c r="BA12" s="395"/>
      <c r="BB12" s="395"/>
      <c r="BC12" s="395"/>
      <c r="BD12" s="395"/>
      <c r="BE12" s="395"/>
      <c r="BF12" s="395"/>
      <c r="BG12" s="395"/>
      <c r="BH12" s="395"/>
      <c r="BI12" s="395"/>
      <c r="BJ12" s="395"/>
    </row>
    <row r="13" spans="1:62" s="323" customFormat="1" ht="15" customHeight="1" x14ac:dyDescent="0.15">
      <c r="I13" s="325"/>
      <c r="J13" s="325"/>
      <c r="K13" s="325"/>
      <c r="L13" s="326"/>
      <c r="M13" s="326"/>
      <c r="N13" s="326"/>
      <c r="O13" s="326"/>
      <c r="P13" s="326"/>
      <c r="Q13" s="326"/>
      <c r="R13" s="326"/>
      <c r="S13" s="326"/>
      <c r="T13" s="326"/>
      <c r="U13" s="326"/>
      <c r="V13" s="326"/>
      <c r="W13" s="326"/>
      <c r="X13" s="326"/>
      <c r="Y13" s="326"/>
      <c r="Z13" s="326"/>
      <c r="AA13" s="326"/>
      <c r="AB13" s="326"/>
      <c r="AC13" s="326"/>
      <c r="AD13" s="326"/>
      <c r="AE13" s="326"/>
      <c r="AF13" s="326"/>
      <c r="AG13" s="326"/>
      <c r="AH13" s="326"/>
      <c r="AJ13" s="325"/>
      <c r="AK13" s="325"/>
      <c r="AL13" s="325"/>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6"/>
    </row>
    <row r="14" spans="1:62" s="323" customFormat="1" ht="20.100000000000001" customHeight="1" x14ac:dyDescent="0.15">
      <c r="I14" s="399" t="s">
        <v>322</v>
      </c>
      <c r="J14" s="399"/>
      <c r="K14" s="399"/>
      <c r="L14" s="400" t="s">
        <v>321</v>
      </c>
      <c r="M14" s="400"/>
      <c r="N14" s="400"/>
      <c r="O14" s="400"/>
      <c r="P14" s="400"/>
      <c r="Q14" s="400"/>
      <c r="R14" s="400"/>
      <c r="S14" s="400"/>
      <c r="T14" s="400"/>
      <c r="U14" s="400"/>
      <c r="V14" s="400"/>
      <c r="W14" s="400"/>
      <c r="X14" s="400"/>
      <c r="Y14" s="400"/>
      <c r="Z14" s="400"/>
      <c r="AA14" s="400"/>
      <c r="AB14" s="400"/>
      <c r="AC14" s="400"/>
      <c r="AD14" s="400"/>
      <c r="AE14" s="400"/>
      <c r="AF14" s="400"/>
      <c r="AG14" s="400"/>
      <c r="AH14" s="401"/>
      <c r="AI14" s="327"/>
      <c r="AJ14" s="399" t="s">
        <v>320</v>
      </c>
      <c r="AK14" s="399"/>
      <c r="AL14" s="399"/>
      <c r="AM14" s="400" t="s">
        <v>319</v>
      </c>
      <c r="AN14" s="400"/>
      <c r="AO14" s="400"/>
      <c r="AP14" s="400"/>
      <c r="AQ14" s="400"/>
      <c r="AR14" s="400"/>
      <c r="AS14" s="400"/>
      <c r="AT14" s="400"/>
      <c r="AU14" s="400"/>
      <c r="AV14" s="400"/>
      <c r="AW14" s="400"/>
      <c r="AX14" s="400"/>
      <c r="AY14" s="400"/>
      <c r="AZ14" s="400"/>
      <c r="BA14" s="400"/>
      <c r="BB14" s="400"/>
      <c r="BC14" s="400"/>
      <c r="BD14" s="400"/>
      <c r="BE14" s="400"/>
      <c r="BF14" s="400"/>
      <c r="BG14" s="400"/>
      <c r="BH14" s="400"/>
      <c r="BI14" s="400"/>
    </row>
    <row r="15" spans="1:62" s="323" customFormat="1" ht="20.100000000000001" customHeight="1" x14ac:dyDescent="0.15">
      <c r="L15" s="400"/>
      <c r="M15" s="400"/>
      <c r="N15" s="400"/>
      <c r="O15" s="400"/>
      <c r="P15" s="400"/>
      <c r="Q15" s="400"/>
      <c r="R15" s="400"/>
      <c r="S15" s="400"/>
      <c r="T15" s="400"/>
      <c r="U15" s="400"/>
      <c r="V15" s="400"/>
      <c r="W15" s="400"/>
      <c r="X15" s="400"/>
      <c r="Y15" s="400"/>
      <c r="Z15" s="400"/>
      <c r="AA15" s="400"/>
      <c r="AB15" s="400"/>
      <c r="AC15" s="400"/>
      <c r="AD15" s="400"/>
      <c r="AE15" s="400"/>
      <c r="AF15" s="400"/>
      <c r="AG15" s="400"/>
      <c r="AH15" s="401"/>
      <c r="AI15" s="327"/>
      <c r="AM15" s="400"/>
      <c r="AN15" s="400"/>
      <c r="AO15" s="400"/>
      <c r="AP15" s="400"/>
      <c r="AQ15" s="400"/>
      <c r="AR15" s="400"/>
      <c r="AS15" s="400"/>
      <c r="AT15" s="400"/>
      <c r="AU15" s="400"/>
      <c r="AV15" s="400"/>
      <c r="AW15" s="400"/>
      <c r="AX15" s="400"/>
      <c r="AY15" s="400"/>
      <c r="AZ15" s="400"/>
      <c r="BA15" s="400"/>
      <c r="BB15" s="400"/>
      <c r="BC15" s="400"/>
      <c r="BD15" s="400"/>
      <c r="BE15" s="400"/>
      <c r="BF15" s="400"/>
      <c r="BG15" s="400"/>
      <c r="BH15" s="400"/>
      <c r="BI15" s="400"/>
    </row>
    <row r="16" spans="1:62" s="323" customFormat="1" ht="20.100000000000001" customHeight="1" x14ac:dyDescent="0.15">
      <c r="AH16" s="328"/>
      <c r="AI16" s="327"/>
    </row>
    <row r="17" spans="1:61" s="323" customFormat="1" ht="20.100000000000001" customHeight="1" x14ac:dyDescent="0.15">
      <c r="AH17" s="328"/>
      <c r="AI17" s="327"/>
    </row>
    <row r="18" spans="1:61" s="323" customFormat="1" ht="20.100000000000001" customHeight="1" x14ac:dyDescent="0.15">
      <c r="AH18" s="328"/>
      <c r="AI18" s="327"/>
    </row>
    <row r="19" spans="1:61" s="323" customFormat="1" ht="20.100000000000001" customHeight="1" x14ac:dyDescent="0.15">
      <c r="AH19" s="328"/>
      <c r="AI19" s="327"/>
    </row>
    <row r="20" spans="1:61" s="323" customFormat="1" ht="20.100000000000001" customHeight="1" x14ac:dyDescent="0.15">
      <c r="AH20" s="328"/>
      <c r="AI20" s="327"/>
    </row>
    <row r="21" spans="1:61" s="323" customFormat="1" ht="20.100000000000001" customHeight="1" x14ac:dyDescent="0.15">
      <c r="AH21" s="328"/>
      <c r="AI21" s="327"/>
    </row>
    <row r="22" spans="1:61" s="323" customFormat="1" ht="20.100000000000001" customHeight="1" x14ac:dyDescent="0.15">
      <c r="AH22" s="328"/>
      <c r="AI22" s="327"/>
    </row>
    <row r="23" spans="1:61" s="323" customFormat="1" ht="9.9499999999999993" customHeight="1" x14ac:dyDescent="0.15">
      <c r="I23" s="329"/>
      <c r="J23" s="329"/>
      <c r="K23" s="329"/>
      <c r="L23" s="329"/>
      <c r="M23" s="329"/>
      <c r="N23" s="329"/>
      <c r="O23" s="329"/>
      <c r="P23" s="329"/>
      <c r="Q23" s="329"/>
      <c r="R23" s="329"/>
      <c r="S23" s="329"/>
      <c r="T23" s="329"/>
      <c r="U23" s="329"/>
      <c r="V23" s="329"/>
      <c r="W23" s="329"/>
      <c r="X23" s="329"/>
      <c r="Y23" s="329"/>
      <c r="Z23" s="329"/>
      <c r="AA23" s="329"/>
      <c r="AB23" s="329"/>
      <c r="AC23" s="329"/>
      <c r="AD23" s="329"/>
      <c r="AE23" s="329"/>
      <c r="AF23" s="329"/>
      <c r="AG23" s="329"/>
      <c r="AH23" s="330"/>
      <c r="AI23" s="331"/>
      <c r="AJ23" s="329"/>
      <c r="AK23" s="329"/>
      <c r="AL23" s="329"/>
      <c r="AM23" s="329"/>
      <c r="AN23" s="329"/>
      <c r="AO23" s="329"/>
      <c r="AP23" s="329"/>
      <c r="AQ23" s="329"/>
      <c r="AR23" s="329"/>
      <c r="AS23" s="329"/>
      <c r="AT23" s="329"/>
      <c r="AU23" s="329"/>
      <c r="AV23" s="329"/>
      <c r="AW23" s="329"/>
      <c r="AX23" s="329"/>
      <c r="AY23" s="329"/>
      <c r="AZ23" s="329"/>
      <c r="BA23" s="329"/>
      <c r="BB23" s="329"/>
      <c r="BC23" s="329"/>
      <c r="BD23" s="329"/>
      <c r="BE23" s="329"/>
      <c r="BF23" s="329"/>
      <c r="BG23" s="329"/>
      <c r="BH23" s="329"/>
      <c r="BI23" s="329"/>
    </row>
    <row r="24" spans="1:61" s="323" customFormat="1" ht="9.9499999999999993" customHeight="1" x14ac:dyDescent="0.15">
      <c r="A24" s="322"/>
      <c r="B24" s="322"/>
      <c r="C24" s="322"/>
      <c r="H24" s="332"/>
      <c r="I24" s="333"/>
      <c r="J24" s="333"/>
      <c r="K24" s="333"/>
      <c r="L24" s="333"/>
      <c r="M24" s="333"/>
      <c r="N24" s="333"/>
      <c r="O24" s="333"/>
      <c r="P24" s="333"/>
      <c r="Q24" s="333"/>
      <c r="R24" s="333"/>
      <c r="S24" s="333"/>
      <c r="T24" s="333"/>
      <c r="U24" s="333"/>
      <c r="V24" s="333"/>
      <c r="W24" s="333"/>
      <c r="X24" s="333"/>
      <c r="Y24" s="333"/>
      <c r="Z24" s="333"/>
      <c r="AA24" s="334"/>
      <c r="AB24" s="334"/>
      <c r="AC24" s="335"/>
      <c r="AD24" s="335"/>
      <c r="AE24" s="335"/>
      <c r="AF24" s="335"/>
      <c r="AG24" s="333"/>
      <c r="AH24" s="336"/>
      <c r="AI24" s="337"/>
      <c r="AJ24" s="333"/>
      <c r="AK24" s="333"/>
      <c r="AL24" s="333"/>
      <c r="AM24" s="333"/>
      <c r="AN24" s="333"/>
      <c r="AO24" s="333"/>
      <c r="AP24" s="333"/>
      <c r="AQ24" s="333"/>
      <c r="AR24" s="333"/>
      <c r="AS24" s="333"/>
      <c r="AT24" s="333"/>
      <c r="AU24" s="333"/>
      <c r="AV24" s="333"/>
      <c r="AW24" s="333"/>
      <c r="AX24" s="333"/>
      <c r="AY24" s="333"/>
      <c r="AZ24" s="335"/>
      <c r="BA24" s="335"/>
      <c r="BB24" s="335"/>
      <c r="BC24" s="335"/>
      <c r="BD24" s="335"/>
      <c r="BE24" s="335"/>
      <c r="BF24" s="335"/>
      <c r="BG24" s="335"/>
      <c r="BH24" s="335"/>
      <c r="BI24" s="335"/>
    </row>
    <row r="25" spans="1:61" s="323" customFormat="1" ht="20.100000000000001" customHeight="1" x14ac:dyDescent="0.15">
      <c r="I25" s="399" t="s">
        <v>318</v>
      </c>
      <c r="J25" s="399"/>
      <c r="K25" s="399"/>
      <c r="L25" s="400" t="s">
        <v>317</v>
      </c>
      <c r="M25" s="400"/>
      <c r="N25" s="400"/>
      <c r="O25" s="400"/>
      <c r="P25" s="400"/>
      <c r="Q25" s="400"/>
      <c r="R25" s="400"/>
      <c r="S25" s="400"/>
      <c r="T25" s="400"/>
      <c r="U25" s="400"/>
      <c r="V25" s="400"/>
      <c r="W25" s="400"/>
      <c r="X25" s="400"/>
      <c r="Y25" s="400"/>
      <c r="Z25" s="400"/>
      <c r="AA25" s="400"/>
      <c r="AB25" s="400"/>
      <c r="AC25" s="400"/>
      <c r="AD25" s="400"/>
      <c r="AE25" s="400"/>
      <c r="AF25" s="400"/>
      <c r="AG25" s="400"/>
      <c r="AH25" s="401"/>
      <c r="AI25" s="327"/>
      <c r="AJ25" s="399" t="s">
        <v>316</v>
      </c>
      <c r="AK25" s="399"/>
      <c r="AL25" s="399"/>
      <c r="AM25" s="400" t="s">
        <v>315</v>
      </c>
      <c r="AN25" s="400"/>
      <c r="AO25" s="400"/>
      <c r="AP25" s="400"/>
      <c r="AQ25" s="400"/>
      <c r="AR25" s="400"/>
      <c r="AS25" s="400"/>
      <c r="AT25" s="400"/>
      <c r="AU25" s="400"/>
      <c r="AV25" s="400"/>
      <c r="AW25" s="400"/>
      <c r="AX25" s="400"/>
      <c r="AY25" s="400"/>
      <c r="AZ25" s="400"/>
      <c r="BA25" s="400"/>
      <c r="BB25" s="400"/>
      <c r="BC25" s="400"/>
      <c r="BD25" s="400"/>
      <c r="BE25" s="400"/>
      <c r="BF25" s="400"/>
      <c r="BG25" s="400"/>
      <c r="BH25" s="400"/>
      <c r="BI25" s="400"/>
    </row>
    <row r="26" spans="1:61" s="323" customFormat="1" ht="20.100000000000001" customHeight="1" x14ac:dyDescent="0.15">
      <c r="L26" s="400"/>
      <c r="M26" s="400"/>
      <c r="N26" s="400"/>
      <c r="O26" s="400"/>
      <c r="P26" s="400"/>
      <c r="Q26" s="400"/>
      <c r="R26" s="400"/>
      <c r="S26" s="400"/>
      <c r="T26" s="400"/>
      <c r="U26" s="400"/>
      <c r="V26" s="400"/>
      <c r="W26" s="400"/>
      <c r="X26" s="400"/>
      <c r="Y26" s="400"/>
      <c r="Z26" s="400"/>
      <c r="AA26" s="400"/>
      <c r="AB26" s="400"/>
      <c r="AC26" s="400"/>
      <c r="AD26" s="400"/>
      <c r="AE26" s="400"/>
      <c r="AF26" s="400"/>
      <c r="AG26" s="400"/>
      <c r="AH26" s="401"/>
      <c r="AI26" s="327"/>
      <c r="AM26" s="400"/>
      <c r="AN26" s="400"/>
      <c r="AO26" s="400"/>
      <c r="AP26" s="400"/>
      <c r="AQ26" s="400"/>
      <c r="AR26" s="400"/>
      <c r="AS26" s="400"/>
      <c r="AT26" s="400"/>
      <c r="AU26" s="400"/>
      <c r="AV26" s="400"/>
      <c r="AW26" s="400"/>
      <c r="AX26" s="400"/>
      <c r="AY26" s="400"/>
      <c r="AZ26" s="400"/>
      <c r="BA26" s="400"/>
      <c r="BB26" s="400"/>
      <c r="BC26" s="400"/>
      <c r="BD26" s="400"/>
      <c r="BE26" s="400"/>
      <c r="BF26" s="400"/>
      <c r="BG26" s="400"/>
      <c r="BH26" s="400"/>
      <c r="BI26" s="400"/>
    </row>
    <row r="27" spans="1:61" s="323" customFormat="1" ht="20.100000000000001" customHeight="1" x14ac:dyDescent="0.15">
      <c r="AH27" s="328"/>
      <c r="AI27" s="327"/>
    </row>
    <row r="28" spans="1:61" s="323" customFormat="1" ht="20.100000000000001" customHeight="1" x14ac:dyDescent="0.15">
      <c r="AH28" s="328"/>
      <c r="AI28" s="327"/>
    </row>
    <row r="29" spans="1:61" s="323" customFormat="1" ht="20.100000000000001" customHeight="1" x14ac:dyDescent="0.15">
      <c r="AH29" s="328"/>
      <c r="AI29" s="327"/>
    </row>
    <row r="30" spans="1:61" s="323" customFormat="1" ht="20.100000000000001" customHeight="1" x14ac:dyDescent="0.15">
      <c r="AH30" s="328"/>
      <c r="AI30" s="327"/>
    </row>
    <row r="31" spans="1:61" s="323" customFormat="1" ht="20.100000000000001" customHeight="1" x14ac:dyDescent="0.15">
      <c r="AH31" s="328"/>
      <c r="AI31" s="327"/>
    </row>
    <row r="32" spans="1:61" s="323" customFormat="1" ht="20.100000000000001" customHeight="1" x14ac:dyDescent="0.15">
      <c r="A32" s="338"/>
      <c r="B32" s="338"/>
      <c r="C32" s="338"/>
      <c r="D32" s="338"/>
      <c r="E32" s="338"/>
      <c r="F32" s="338"/>
      <c r="G32" s="338"/>
      <c r="H32" s="338"/>
      <c r="I32" s="338"/>
      <c r="J32" s="338"/>
      <c r="K32" s="338"/>
      <c r="L32" s="338"/>
      <c r="M32" s="338"/>
      <c r="N32" s="338"/>
      <c r="O32" s="338"/>
      <c r="P32" s="338"/>
      <c r="Q32" s="338"/>
      <c r="R32" s="338"/>
      <c r="S32" s="338"/>
      <c r="T32" s="338"/>
      <c r="U32" s="338"/>
      <c r="V32" s="338"/>
      <c r="W32" s="338"/>
      <c r="X32" s="338"/>
      <c r="Y32" s="338"/>
      <c r="Z32" s="338"/>
      <c r="AA32" s="338"/>
      <c r="AB32" s="338"/>
      <c r="AC32" s="338"/>
      <c r="AD32" s="338"/>
      <c r="AE32" s="338"/>
      <c r="AF32" s="338"/>
      <c r="AG32" s="338"/>
      <c r="AH32" s="339"/>
      <c r="AI32" s="340"/>
      <c r="AJ32" s="338"/>
      <c r="AK32" s="338"/>
      <c r="AL32" s="338"/>
      <c r="AM32" s="338"/>
      <c r="AN32" s="338"/>
      <c r="AO32" s="338"/>
      <c r="AP32" s="338"/>
      <c r="AQ32" s="338"/>
      <c r="AR32" s="338"/>
      <c r="AS32" s="338"/>
      <c r="AT32" s="338"/>
      <c r="AU32" s="338"/>
      <c r="AV32" s="338"/>
      <c r="AW32" s="338"/>
    </row>
    <row r="33" spans="1:64" s="323" customFormat="1" ht="20.100000000000001" customHeight="1" x14ac:dyDescent="0.15">
      <c r="A33" s="341"/>
      <c r="B33" s="341"/>
      <c r="C33" s="341"/>
      <c r="D33" s="341"/>
      <c r="E33" s="341"/>
      <c r="F33" s="341"/>
      <c r="G33" s="341"/>
      <c r="H33" s="341"/>
      <c r="I33" s="341"/>
      <c r="J33" s="341"/>
      <c r="K33" s="341"/>
      <c r="L33" s="341"/>
      <c r="M33" s="341"/>
      <c r="N33" s="341"/>
      <c r="O33" s="341"/>
      <c r="P33" s="341"/>
      <c r="Q33" s="341"/>
      <c r="R33" s="341"/>
      <c r="S33" s="341"/>
      <c r="T33" s="341"/>
      <c r="U33" s="341"/>
      <c r="V33" s="341"/>
      <c r="W33" s="341"/>
      <c r="X33" s="341"/>
      <c r="Y33" s="341"/>
      <c r="Z33" s="341"/>
      <c r="AA33" s="341"/>
      <c r="AB33" s="341"/>
      <c r="AC33" s="341"/>
      <c r="AD33" s="341"/>
      <c r="AE33" s="341"/>
      <c r="AF33" s="341"/>
      <c r="AG33" s="341"/>
      <c r="AH33" s="342"/>
      <c r="AI33" s="343"/>
      <c r="AJ33" s="341"/>
      <c r="AK33" s="341"/>
      <c r="AL33" s="341"/>
      <c r="AM33" s="341"/>
      <c r="AN33" s="341"/>
      <c r="AO33" s="341"/>
      <c r="AP33" s="341"/>
      <c r="AQ33" s="341"/>
      <c r="AR33" s="341"/>
      <c r="AS33" s="341"/>
      <c r="AT33" s="341"/>
      <c r="AU33" s="341"/>
      <c r="AV33" s="341"/>
      <c r="AW33" s="341"/>
    </row>
    <row r="34" spans="1:64" s="323" customFormat="1" ht="20.100000000000001" customHeight="1" x14ac:dyDescent="0.15">
      <c r="A34" s="341"/>
      <c r="B34" s="341"/>
      <c r="C34" s="341"/>
      <c r="D34" s="341"/>
      <c r="E34" s="341"/>
      <c r="F34" s="341"/>
      <c r="G34" s="341"/>
      <c r="H34" s="341"/>
      <c r="I34" s="341"/>
      <c r="J34" s="341"/>
      <c r="K34" s="341"/>
      <c r="L34" s="341"/>
      <c r="M34" s="341"/>
      <c r="N34" s="341"/>
      <c r="O34" s="341"/>
      <c r="P34" s="341"/>
      <c r="Q34" s="341"/>
      <c r="R34" s="341"/>
      <c r="S34" s="341"/>
      <c r="T34" s="341"/>
      <c r="U34" s="341"/>
      <c r="V34" s="341"/>
      <c r="W34" s="341"/>
      <c r="X34" s="341"/>
      <c r="Y34" s="341"/>
      <c r="Z34" s="341"/>
      <c r="AA34" s="341"/>
      <c r="AB34" s="341"/>
      <c r="AC34" s="341"/>
      <c r="AD34" s="341"/>
      <c r="AE34" s="341"/>
      <c r="AF34" s="341"/>
      <c r="AG34" s="341"/>
      <c r="AH34" s="342"/>
      <c r="AI34" s="343"/>
      <c r="AJ34" s="341"/>
      <c r="AK34" s="341"/>
      <c r="AL34" s="341"/>
      <c r="AM34" s="341"/>
      <c r="AN34" s="341"/>
      <c r="AO34" s="341"/>
      <c r="AP34" s="341"/>
      <c r="AQ34" s="341"/>
      <c r="AR34" s="341"/>
      <c r="AS34" s="341"/>
      <c r="AT34" s="341"/>
      <c r="AU34" s="341"/>
      <c r="AV34" s="341"/>
      <c r="AW34" s="341"/>
    </row>
    <row r="35" spans="1:64" s="323" customFormat="1" ht="9.9499999999999993" customHeight="1" x14ac:dyDescent="0.15">
      <c r="A35" s="341"/>
      <c r="B35" s="341"/>
      <c r="C35" s="341"/>
      <c r="D35" s="341"/>
      <c r="E35" s="341"/>
      <c r="F35" s="341"/>
      <c r="G35" s="341"/>
      <c r="H35" s="341"/>
      <c r="I35" s="344"/>
      <c r="J35" s="344"/>
      <c r="K35" s="344"/>
      <c r="L35" s="344"/>
      <c r="M35" s="344"/>
      <c r="N35" s="344"/>
      <c r="O35" s="344"/>
      <c r="P35" s="344"/>
      <c r="Q35" s="344"/>
      <c r="R35" s="344"/>
      <c r="S35" s="344"/>
      <c r="T35" s="344"/>
      <c r="U35" s="344"/>
      <c r="V35" s="344"/>
      <c r="W35" s="344"/>
      <c r="X35" s="344"/>
      <c r="Y35" s="344"/>
      <c r="Z35" s="344"/>
      <c r="AA35" s="344"/>
      <c r="AB35" s="344"/>
      <c r="AC35" s="344"/>
      <c r="AD35" s="344"/>
      <c r="AE35" s="344"/>
      <c r="AF35" s="344"/>
      <c r="AG35" s="344"/>
      <c r="AH35" s="345"/>
      <c r="AI35" s="346"/>
      <c r="AJ35" s="344"/>
      <c r="AK35" s="344"/>
      <c r="AL35" s="344"/>
      <c r="AM35" s="344"/>
      <c r="AN35" s="344"/>
      <c r="AO35" s="344"/>
      <c r="AP35" s="344"/>
      <c r="AQ35" s="344"/>
      <c r="AR35" s="344"/>
      <c r="AS35" s="344"/>
      <c r="AT35" s="344"/>
      <c r="AU35" s="344"/>
      <c r="AV35" s="344"/>
      <c r="AW35" s="344"/>
      <c r="AX35" s="329"/>
      <c r="AY35" s="329"/>
      <c r="AZ35" s="329"/>
      <c r="BA35" s="329"/>
      <c r="BB35" s="329"/>
      <c r="BC35" s="329"/>
      <c r="BD35" s="329"/>
      <c r="BE35" s="329"/>
      <c r="BF35" s="329"/>
      <c r="BG35" s="329"/>
      <c r="BH35" s="329"/>
      <c r="BI35" s="329"/>
    </row>
    <row r="36" spans="1:64" s="323" customFormat="1" ht="9.9499999999999993" customHeight="1" x14ac:dyDescent="0.15">
      <c r="A36" s="341"/>
      <c r="B36" s="341"/>
      <c r="C36" s="341"/>
      <c r="D36" s="341"/>
      <c r="E36" s="341"/>
      <c r="F36" s="341"/>
      <c r="G36" s="341"/>
      <c r="H36" s="341"/>
      <c r="I36" s="347"/>
      <c r="J36" s="347"/>
      <c r="K36" s="347"/>
      <c r="L36" s="347"/>
      <c r="M36" s="347"/>
      <c r="N36" s="347"/>
      <c r="O36" s="347"/>
      <c r="P36" s="347"/>
      <c r="Q36" s="347"/>
      <c r="R36" s="347"/>
      <c r="S36" s="347"/>
      <c r="T36" s="347"/>
      <c r="U36" s="347"/>
      <c r="V36" s="347"/>
      <c r="W36" s="347"/>
      <c r="X36" s="347"/>
      <c r="Y36" s="347"/>
      <c r="Z36" s="347"/>
      <c r="AA36" s="347"/>
      <c r="AB36" s="347"/>
      <c r="AC36" s="347"/>
      <c r="AD36" s="347"/>
      <c r="AE36" s="347"/>
      <c r="AF36" s="347"/>
      <c r="AG36" s="347"/>
      <c r="AH36" s="348"/>
      <c r="AI36" s="349"/>
      <c r="AJ36" s="347"/>
      <c r="AK36" s="347"/>
      <c r="AL36" s="347"/>
      <c r="AM36" s="347"/>
      <c r="AN36" s="347"/>
      <c r="AO36" s="347"/>
      <c r="AP36" s="347"/>
      <c r="AQ36" s="347"/>
      <c r="AR36" s="347"/>
      <c r="AS36" s="347"/>
      <c r="AT36" s="347"/>
      <c r="AU36" s="347"/>
      <c r="AV36" s="347"/>
      <c r="AW36" s="347"/>
      <c r="AX36" s="335"/>
      <c r="AY36" s="335"/>
      <c r="AZ36" s="335"/>
      <c r="BA36" s="335"/>
      <c r="BB36" s="335"/>
      <c r="BC36" s="335"/>
      <c r="BD36" s="335"/>
      <c r="BE36" s="335"/>
      <c r="BF36" s="335"/>
      <c r="BG36" s="335"/>
      <c r="BH36" s="335"/>
      <c r="BI36" s="335"/>
    </row>
    <row r="37" spans="1:64" s="323" customFormat="1" ht="20.100000000000001" customHeight="1" x14ac:dyDescent="0.15">
      <c r="A37" s="322"/>
      <c r="B37" s="322"/>
      <c r="C37" s="322"/>
      <c r="H37" s="332"/>
      <c r="I37" s="399" t="s">
        <v>314</v>
      </c>
      <c r="J37" s="399"/>
      <c r="K37" s="399"/>
      <c r="L37" s="400" t="s">
        <v>313</v>
      </c>
      <c r="M37" s="400"/>
      <c r="N37" s="400"/>
      <c r="O37" s="400"/>
      <c r="P37" s="400"/>
      <c r="Q37" s="400"/>
      <c r="R37" s="400"/>
      <c r="S37" s="400"/>
      <c r="T37" s="400"/>
      <c r="U37" s="400"/>
      <c r="V37" s="400"/>
      <c r="W37" s="400"/>
      <c r="X37" s="400"/>
      <c r="Y37" s="400"/>
      <c r="Z37" s="400"/>
      <c r="AA37" s="400"/>
      <c r="AB37" s="400"/>
      <c r="AC37" s="400"/>
      <c r="AD37" s="400"/>
      <c r="AE37" s="400"/>
      <c r="AF37" s="400"/>
      <c r="AG37" s="400"/>
      <c r="AH37" s="401"/>
      <c r="AI37" s="350"/>
      <c r="AJ37" s="399" t="s">
        <v>312</v>
      </c>
      <c r="AK37" s="399"/>
      <c r="AL37" s="399"/>
      <c r="AM37" s="400" t="s">
        <v>311</v>
      </c>
      <c r="AN37" s="400"/>
      <c r="AO37" s="400"/>
      <c r="AP37" s="400"/>
      <c r="AQ37" s="400"/>
      <c r="AR37" s="400"/>
      <c r="AS37" s="400"/>
      <c r="AT37" s="400"/>
      <c r="AU37" s="400"/>
      <c r="AV37" s="400"/>
      <c r="AW37" s="400"/>
      <c r="AX37" s="400"/>
      <c r="AY37" s="400"/>
      <c r="AZ37" s="400"/>
      <c r="BA37" s="400"/>
      <c r="BB37" s="400"/>
      <c r="BC37" s="400"/>
      <c r="BD37" s="400"/>
      <c r="BE37" s="400"/>
      <c r="BF37" s="400"/>
      <c r="BG37" s="400"/>
      <c r="BH37" s="400"/>
      <c r="BI37" s="400"/>
    </row>
    <row r="38" spans="1:64" s="323" customFormat="1" ht="20.100000000000001" customHeight="1" x14ac:dyDescent="0.15">
      <c r="A38" s="341"/>
      <c r="B38" s="341"/>
      <c r="C38" s="341"/>
      <c r="D38" s="341"/>
      <c r="E38" s="341"/>
      <c r="F38" s="341"/>
      <c r="G38" s="341"/>
      <c r="H38" s="341"/>
      <c r="I38" s="341"/>
      <c r="J38" s="341"/>
      <c r="K38" s="341"/>
      <c r="L38" s="400"/>
      <c r="M38" s="400"/>
      <c r="N38" s="400"/>
      <c r="O38" s="400"/>
      <c r="P38" s="400"/>
      <c r="Q38" s="400"/>
      <c r="R38" s="400"/>
      <c r="S38" s="400"/>
      <c r="T38" s="400"/>
      <c r="U38" s="400"/>
      <c r="V38" s="400"/>
      <c r="W38" s="400"/>
      <c r="X38" s="400"/>
      <c r="Y38" s="400"/>
      <c r="Z38" s="400"/>
      <c r="AA38" s="400"/>
      <c r="AB38" s="400"/>
      <c r="AC38" s="400"/>
      <c r="AD38" s="400"/>
      <c r="AE38" s="400"/>
      <c r="AF38" s="400"/>
      <c r="AG38" s="400"/>
      <c r="AH38" s="401"/>
      <c r="AI38" s="343"/>
      <c r="AJ38" s="341"/>
      <c r="AK38" s="341"/>
      <c r="AL38" s="341"/>
      <c r="AM38" s="400"/>
      <c r="AN38" s="400"/>
      <c r="AO38" s="400"/>
      <c r="AP38" s="400"/>
      <c r="AQ38" s="400"/>
      <c r="AR38" s="400"/>
      <c r="AS38" s="400"/>
      <c r="AT38" s="400"/>
      <c r="AU38" s="400"/>
      <c r="AV38" s="400"/>
      <c r="AW38" s="400"/>
      <c r="AX38" s="400"/>
      <c r="AY38" s="400"/>
      <c r="AZ38" s="400"/>
      <c r="BA38" s="400"/>
      <c r="BB38" s="400"/>
      <c r="BC38" s="400"/>
      <c r="BD38" s="400"/>
      <c r="BE38" s="400"/>
      <c r="BF38" s="400"/>
      <c r="BG38" s="400"/>
      <c r="BH38" s="400"/>
      <c r="BI38" s="400"/>
    </row>
    <row r="39" spans="1:64" s="323" customFormat="1" ht="20.100000000000001" customHeight="1" x14ac:dyDescent="0.15">
      <c r="A39" s="341"/>
      <c r="B39" s="341"/>
      <c r="C39" s="341"/>
      <c r="D39" s="341"/>
      <c r="E39" s="341"/>
      <c r="F39" s="341"/>
      <c r="G39" s="341"/>
      <c r="H39" s="341"/>
      <c r="I39" s="341"/>
      <c r="J39" s="341"/>
      <c r="K39" s="341"/>
      <c r="L39" s="341"/>
      <c r="M39" s="341"/>
      <c r="N39" s="341"/>
      <c r="O39" s="341"/>
      <c r="P39" s="341"/>
      <c r="Q39" s="341"/>
      <c r="R39" s="341"/>
      <c r="S39" s="341"/>
      <c r="T39" s="341"/>
      <c r="U39" s="341"/>
      <c r="V39" s="341"/>
      <c r="W39" s="341"/>
      <c r="X39" s="341"/>
      <c r="Y39" s="341"/>
      <c r="Z39" s="341"/>
      <c r="AA39" s="341"/>
      <c r="AB39" s="341"/>
      <c r="AC39" s="341"/>
      <c r="AD39" s="341"/>
      <c r="AE39" s="341"/>
      <c r="AF39" s="341"/>
      <c r="AG39" s="341"/>
      <c r="AH39" s="342"/>
      <c r="AI39" s="343"/>
      <c r="AJ39" s="341"/>
      <c r="AK39" s="341"/>
      <c r="AL39" s="341"/>
      <c r="AM39" s="341"/>
      <c r="AN39" s="341"/>
      <c r="AO39" s="341"/>
      <c r="AP39" s="341"/>
      <c r="AQ39" s="341"/>
      <c r="AR39" s="341"/>
      <c r="AS39" s="341"/>
      <c r="AT39" s="341"/>
      <c r="AU39" s="341"/>
      <c r="AV39" s="341"/>
      <c r="AW39" s="341"/>
    </row>
    <row r="40" spans="1:64" s="323" customFormat="1" ht="20.100000000000001" customHeight="1" x14ac:dyDescent="0.15">
      <c r="A40" s="341"/>
      <c r="B40" s="341"/>
      <c r="C40" s="341"/>
      <c r="D40" s="341"/>
      <c r="E40" s="341"/>
      <c r="F40" s="341"/>
      <c r="G40" s="341"/>
      <c r="H40" s="341"/>
      <c r="I40" s="341"/>
      <c r="J40" s="341"/>
      <c r="K40" s="341"/>
      <c r="L40" s="341"/>
      <c r="M40" s="341"/>
      <c r="N40" s="341"/>
      <c r="O40" s="341"/>
      <c r="P40" s="341"/>
      <c r="Q40" s="341"/>
      <c r="R40" s="341"/>
      <c r="S40" s="341"/>
      <c r="T40" s="341"/>
      <c r="U40" s="341"/>
      <c r="V40" s="341"/>
      <c r="W40" s="341"/>
      <c r="X40" s="341"/>
      <c r="Y40" s="341"/>
      <c r="Z40" s="341"/>
      <c r="AA40" s="341"/>
      <c r="AB40" s="341"/>
      <c r="AC40" s="341"/>
      <c r="AD40" s="341"/>
      <c r="AE40" s="341"/>
      <c r="AF40" s="341"/>
      <c r="AG40" s="341"/>
      <c r="AH40" s="342"/>
      <c r="AI40" s="343"/>
      <c r="AJ40" s="341"/>
      <c r="AK40" s="341"/>
      <c r="AL40" s="341"/>
      <c r="AM40" s="341"/>
      <c r="AN40" s="341"/>
      <c r="AO40" s="341"/>
      <c r="AP40" s="341"/>
      <c r="AQ40" s="341"/>
      <c r="AR40" s="341"/>
      <c r="AS40" s="341"/>
      <c r="AT40" s="341"/>
      <c r="AU40" s="341"/>
      <c r="AV40" s="341"/>
      <c r="AW40" s="341"/>
      <c r="AX40" s="341"/>
    </row>
    <row r="41" spans="1:64" s="323" customFormat="1" ht="20.100000000000001" customHeight="1" x14ac:dyDescent="0.15">
      <c r="A41" s="341"/>
      <c r="B41" s="341"/>
      <c r="C41" s="341"/>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1"/>
      <c r="AD41" s="341"/>
      <c r="AE41" s="341"/>
      <c r="AF41" s="341"/>
      <c r="AG41" s="341"/>
      <c r="AH41" s="342"/>
      <c r="AI41" s="343"/>
      <c r="AJ41" s="341"/>
      <c r="AK41" s="341"/>
      <c r="AL41" s="341"/>
      <c r="AM41" s="341"/>
      <c r="AN41" s="341"/>
      <c r="AO41" s="341"/>
      <c r="AP41" s="341"/>
      <c r="AQ41" s="341"/>
      <c r="AR41" s="341"/>
      <c r="AS41" s="341"/>
      <c r="AT41" s="341"/>
      <c r="AU41" s="341"/>
      <c r="AV41" s="341"/>
      <c r="AW41" s="341"/>
    </row>
    <row r="42" spans="1:64" s="323" customFormat="1" ht="20.100000000000001" customHeight="1" x14ac:dyDescent="0.15">
      <c r="A42" s="341"/>
      <c r="B42" s="341"/>
      <c r="C42" s="341"/>
      <c r="D42" s="341"/>
      <c r="E42" s="341"/>
      <c r="F42" s="341"/>
      <c r="G42" s="341"/>
      <c r="H42" s="341"/>
      <c r="I42" s="341"/>
      <c r="J42" s="341"/>
      <c r="K42" s="341"/>
      <c r="L42" s="341"/>
      <c r="M42" s="341"/>
      <c r="N42" s="341"/>
      <c r="O42" s="341"/>
      <c r="P42" s="341"/>
      <c r="Q42" s="341"/>
      <c r="R42" s="341"/>
      <c r="S42" s="341"/>
      <c r="T42" s="341"/>
      <c r="U42" s="341"/>
      <c r="V42" s="341"/>
      <c r="W42" s="341"/>
      <c r="X42" s="341"/>
      <c r="Y42" s="341"/>
      <c r="Z42" s="341"/>
      <c r="AA42" s="341"/>
      <c r="AB42" s="341"/>
      <c r="AC42" s="341"/>
      <c r="AD42" s="341"/>
      <c r="AE42" s="341"/>
      <c r="AF42" s="341"/>
      <c r="AG42" s="341"/>
      <c r="AH42" s="342"/>
      <c r="AI42" s="343"/>
      <c r="AJ42" s="341"/>
      <c r="AK42" s="341"/>
      <c r="AL42" s="341"/>
      <c r="AM42" s="341"/>
      <c r="AN42" s="341"/>
      <c r="AO42" s="341"/>
      <c r="AP42" s="341"/>
      <c r="AQ42" s="341"/>
      <c r="AR42" s="341"/>
      <c r="AS42" s="341"/>
      <c r="AT42" s="341"/>
      <c r="AU42" s="341"/>
      <c r="AV42" s="341"/>
      <c r="AW42" s="341"/>
    </row>
    <row r="43" spans="1:64" s="323" customFormat="1" ht="20.100000000000001" customHeight="1" x14ac:dyDescent="0.15">
      <c r="A43" s="341"/>
      <c r="B43" s="341"/>
      <c r="C43" s="341"/>
      <c r="D43" s="341"/>
      <c r="E43" s="341"/>
      <c r="F43" s="341"/>
      <c r="G43" s="341"/>
      <c r="H43" s="341"/>
      <c r="I43" s="341"/>
      <c r="J43" s="341"/>
      <c r="K43" s="341"/>
      <c r="L43" s="341"/>
      <c r="M43" s="341"/>
      <c r="N43" s="341"/>
      <c r="O43" s="341"/>
      <c r="P43" s="341"/>
      <c r="Q43" s="341"/>
      <c r="R43" s="341"/>
      <c r="S43" s="341"/>
      <c r="T43" s="341"/>
      <c r="U43" s="341"/>
      <c r="V43" s="341"/>
      <c r="W43" s="341"/>
      <c r="X43" s="341"/>
      <c r="Y43" s="341"/>
      <c r="Z43" s="341"/>
      <c r="AA43" s="341"/>
      <c r="AB43" s="341"/>
      <c r="AC43" s="341"/>
      <c r="AD43" s="341"/>
      <c r="AE43" s="341"/>
      <c r="AF43" s="341"/>
      <c r="AG43" s="341"/>
      <c r="AH43" s="342"/>
      <c r="AI43" s="343"/>
      <c r="AJ43" s="341"/>
      <c r="AK43" s="341"/>
      <c r="AL43" s="341"/>
      <c r="AM43" s="341"/>
      <c r="AN43" s="341"/>
      <c r="AO43" s="341"/>
      <c r="AP43" s="341"/>
      <c r="AQ43" s="341"/>
      <c r="AR43" s="341"/>
      <c r="AS43" s="341"/>
      <c r="AT43" s="341"/>
      <c r="AU43" s="341"/>
      <c r="AV43" s="341"/>
      <c r="AW43" s="341"/>
      <c r="AX43" s="341"/>
    </row>
    <row r="44" spans="1:64" s="323" customFormat="1" ht="20.100000000000001" customHeight="1" x14ac:dyDescent="0.15">
      <c r="A44" s="341"/>
      <c r="B44" s="341"/>
      <c r="C44" s="341"/>
      <c r="D44" s="341"/>
      <c r="E44" s="341"/>
      <c r="F44" s="341"/>
      <c r="G44" s="341"/>
      <c r="H44" s="341"/>
      <c r="I44" s="341"/>
      <c r="J44" s="341"/>
      <c r="K44" s="341"/>
      <c r="L44" s="341"/>
      <c r="M44" s="341"/>
      <c r="N44" s="341"/>
      <c r="O44" s="341"/>
      <c r="P44" s="341"/>
      <c r="Q44" s="341"/>
      <c r="R44" s="341"/>
      <c r="S44" s="341"/>
      <c r="T44" s="341"/>
      <c r="U44" s="341"/>
      <c r="V44" s="341"/>
      <c r="W44" s="341"/>
      <c r="X44" s="341"/>
      <c r="Y44" s="341"/>
      <c r="Z44" s="341"/>
      <c r="AA44" s="341"/>
      <c r="AB44" s="341"/>
      <c r="AC44" s="341"/>
      <c r="AD44" s="341"/>
      <c r="AE44" s="341"/>
      <c r="AF44" s="341"/>
      <c r="AG44" s="341"/>
      <c r="AH44" s="342"/>
      <c r="AI44" s="343"/>
      <c r="AJ44" s="341"/>
      <c r="AK44" s="341"/>
      <c r="AL44" s="341"/>
      <c r="AM44" s="341"/>
      <c r="AN44" s="341"/>
      <c r="AO44" s="341"/>
      <c r="AP44" s="341"/>
      <c r="AQ44" s="341"/>
      <c r="AR44" s="341"/>
      <c r="AS44" s="341"/>
      <c r="AT44" s="341"/>
      <c r="AU44" s="341"/>
      <c r="AV44" s="341"/>
      <c r="AW44" s="341"/>
    </row>
    <row r="45" spans="1:64" s="323" customFormat="1" ht="20.100000000000001" customHeight="1" x14ac:dyDescent="0.15">
      <c r="A45" s="364"/>
      <c r="B45" s="341"/>
      <c r="C45" s="341"/>
      <c r="D45" s="341"/>
      <c r="E45" s="341"/>
      <c r="F45" s="341"/>
      <c r="G45" s="341"/>
      <c r="H45" s="341"/>
      <c r="I45" s="341"/>
      <c r="J45" s="341"/>
      <c r="K45" s="341"/>
      <c r="L45" s="341"/>
      <c r="M45" s="341"/>
      <c r="N45" s="341"/>
      <c r="O45" s="341"/>
      <c r="P45" s="341"/>
      <c r="Q45" s="341"/>
      <c r="R45" s="341"/>
      <c r="S45" s="341"/>
      <c r="T45" s="341"/>
      <c r="U45" s="341"/>
      <c r="V45" s="341"/>
      <c r="W45" s="341"/>
      <c r="X45" s="341"/>
      <c r="Y45" s="341"/>
      <c r="Z45" s="341"/>
      <c r="AA45" s="341"/>
      <c r="AB45" s="341"/>
      <c r="AC45" s="341"/>
      <c r="AD45" s="341"/>
      <c r="AE45" s="341"/>
      <c r="AF45" s="341"/>
      <c r="AG45" s="341"/>
      <c r="AH45" s="342"/>
      <c r="AI45" s="343"/>
      <c r="AJ45" s="341"/>
      <c r="AK45" s="341"/>
      <c r="AL45" s="341"/>
      <c r="AM45" s="341"/>
      <c r="AN45" s="341"/>
      <c r="AO45" s="341"/>
      <c r="AP45" s="341"/>
      <c r="AQ45" s="341"/>
      <c r="AR45" s="341"/>
      <c r="AS45" s="341"/>
      <c r="AT45" s="341"/>
      <c r="AU45" s="341"/>
      <c r="AV45" s="341"/>
      <c r="AW45" s="341"/>
      <c r="BL45" s="351"/>
    </row>
    <row r="46" spans="1:64" s="323" customFormat="1" ht="20.100000000000001" customHeight="1" x14ac:dyDescent="0.15">
      <c r="I46" s="341"/>
      <c r="J46" s="341"/>
      <c r="K46" s="341"/>
      <c r="L46" s="341"/>
      <c r="M46" s="341"/>
      <c r="N46" s="341"/>
      <c r="O46" s="341"/>
      <c r="P46" s="341"/>
      <c r="Q46" s="341"/>
      <c r="R46" s="341"/>
      <c r="S46" s="341"/>
      <c r="T46" s="341"/>
      <c r="U46" s="341"/>
      <c r="V46" s="341"/>
      <c r="W46" s="341"/>
      <c r="X46" s="341"/>
      <c r="Y46" s="341"/>
      <c r="Z46" s="341"/>
      <c r="AA46" s="341"/>
      <c r="AB46" s="341"/>
      <c r="AC46" s="341"/>
      <c r="AD46" s="341"/>
      <c r="AE46" s="341"/>
      <c r="AF46" s="341"/>
      <c r="AG46" s="341"/>
      <c r="AH46" s="341"/>
      <c r="AI46" s="341"/>
      <c r="AJ46" s="341"/>
      <c r="AK46" s="341"/>
      <c r="AL46" s="341"/>
      <c r="AM46" s="341"/>
      <c r="AN46" s="341"/>
      <c r="AO46" s="341"/>
    </row>
    <row r="47" spans="1:64" ht="30" customHeight="1" x14ac:dyDescent="0.45">
      <c r="AX47" s="325"/>
      <c r="AY47" s="353"/>
      <c r="AZ47" s="353"/>
      <c r="BA47" s="353"/>
    </row>
    <row r="48" spans="1:64" ht="23.25" customHeight="1" x14ac:dyDescent="0.45"/>
    <row r="49" s="352" customFormat="1" ht="23.25" customHeight="1" x14ac:dyDescent="0.45"/>
  </sheetData>
  <sheetProtection sheet="1" objects="1" scenarios="1"/>
  <mergeCells count="23">
    <mergeCell ref="I37:K37"/>
    <mergeCell ref="AJ37:AL37"/>
    <mergeCell ref="AM37:BI38"/>
    <mergeCell ref="L37:AH38"/>
    <mergeCell ref="I14:K14"/>
    <mergeCell ref="AJ14:AL14"/>
    <mergeCell ref="I25:K25"/>
    <mergeCell ref="AJ25:AL25"/>
    <mergeCell ref="L25:AH26"/>
    <mergeCell ref="AM25:BI26"/>
    <mergeCell ref="AM14:BI15"/>
    <mergeCell ref="L14:AH15"/>
    <mergeCell ref="A12:BJ12"/>
    <mergeCell ref="A1:O1"/>
    <mergeCell ref="V1:BJ1"/>
    <mergeCell ref="W3:AI4"/>
    <mergeCell ref="W5:AI6"/>
    <mergeCell ref="W7:AI8"/>
    <mergeCell ref="W9:AI10"/>
    <mergeCell ref="B3:H4"/>
    <mergeCell ref="B5:H6"/>
    <mergeCell ref="B7:H8"/>
    <mergeCell ref="B9:H10"/>
  </mergeCells>
  <phoneticPr fontId="1"/>
  <printOptions horizontalCentered="1"/>
  <pageMargins left="0.23622047244094491" right="0.11811023622047245" top="0.47244094488188981" bottom="0" header="0.15748031496062992" footer="0"/>
  <pageSetup paperSize="9" fitToHeight="0"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B4537-7159-4780-B83E-7ED720CC6B59}">
  <sheetPr>
    <pageSetUpPr fitToPage="1"/>
  </sheetPr>
  <dimension ref="A1:AG61"/>
  <sheetViews>
    <sheetView showGridLines="0" view="pageBreakPreview" zoomScale="70" zoomScaleNormal="70" zoomScaleSheetLayoutView="70" workbookViewId="0">
      <selection activeCell="AB1" sqref="AB1:BS2"/>
    </sheetView>
  </sheetViews>
  <sheetFormatPr defaultColWidth="5.625" defaultRowHeight="18.75" x14ac:dyDescent="0.15"/>
  <cols>
    <col min="1" max="28" width="5.625" style="146"/>
    <col min="29" max="30" width="5.625" style="146" customWidth="1"/>
    <col min="31" max="33" width="5.625" style="148"/>
    <col min="34" max="16384" width="5.625" style="146"/>
  </cols>
  <sheetData>
    <row r="1" spans="1:33" ht="24.75" x14ac:dyDescent="0.55000000000000004">
      <c r="K1" s="147" t="s">
        <v>454</v>
      </c>
    </row>
    <row r="2" spans="1:33" ht="22.5" x14ac:dyDescent="0.5">
      <c r="K2" s="149" t="s">
        <v>455</v>
      </c>
      <c r="AE2" s="150"/>
    </row>
    <row r="3" spans="1:33" ht="22.5" x14ac:dyDescent="0.5">
      <c r="K3" s="149" t="s">
        <v>456</v>
      </c>
    </row>
    <row r="4" spans="1:33" ht="22.5" x14ac:dyDescent="0.15">
      <c r="K4" s="151" t="s">
        <v>457</v>
      </c>
    </row>
    <row r="5" spans="1:33" s="153" customFormat="1" ht="24" x14ac:dyDescent="0.15">
      <c r="A5" s="152"/>
      <c r="F5" s="154"/>
      <c r="M5" s="154"/>
      <c r="AE5" s="155"/>
      <c r="AF5" s="155"/>
      <c r="AG5" s="155"/>
    </row>
    <row r="6" spans="1:33" s="153" customFormat="1" ht="24" x14ac:dyDescent="0.15">
      <c r="A6" s="152"/>
      <c r="F6" s="154"/>
      <c r="M6" s="154"/>
      <c r="AE6" s="155"/>
      <c r="AF6" s="155"/>
      <c r="AG6" s="155"/>
    </row>
    <row r="7" spans="1:33" ht="24.75" x14ac:dyDescent="0.15">
      <c r="B7" s="156" t="s">
        <v>458</v>
      </c>
      <c r="C7" s="157"/>
      <c r="D7" s="157"/>
      <c r="E7" s="158"/>
      <c r="F7" s="158"/>
      <c r="I7" s="158"/>
      <c r="J7" s="158"/>
      <c r="K7" s="157"/>
      <c r="N7" s="158"/>
      <c r="O7" s="158"/>
      <c r="R7" s="156" t="s">
        <v>459</v>
      </c>
      <c r="S7" s="158"/>
    </row>
    <row r="8" spans="1:33" ht="24.75" x14ac:dyDescent="0.15">
      <c r="B8" s="159" t="s">
        <v>460</v>
      </c>
      <c r="C8" s="157"/>
      <c r="D8" s="157"/>
      <c r="E8" s="158"/>
      <c r="F8" s="158"/>
      <c r="H8" s="158"/>
      <c r="I8" s="158"/>
      <c r="J8" s="158"/>
      <c r="K8" s="158"/>
      <c r="M8" s="158"/>
      <c r="N8" s="158"/>
      <c r="O8" s="158"/>
      <c r="P8" s="158"/>
      <c r="Q8" s="158"/>
      <c r="R8" s="159" t="s">
        <v>461</v>
      </c>
      <c r="S8" s="158"/>
    </row>
    <row r="9" spans="1:33" ht="9.9499999999999993" customHeight="1" x14ac:dyDescent="0.15">
      <c r="A9" s="158"/>
      <c r="B9" s="157"/>
      <c r="C9" s="157"/>
      <c r="D9" s="157"/>
      <c r="E9" s="158"/>
      <c r="F9" s="158"/>
      <c r="H9" s="158"/>
      <c r="I9" s="158"/>
      <c r="J9" s="158"/>
      <c r="K9" s="158"/>
      <c r="M9" s="158"/>
      <c r="N9" s="158"/>
      <c r="O9" s="158"/>
      <c r="P9" s="158"/>
      <c r="Q9" s="158"/>
      <c r="R9" s="158"/>
      <c r="S9" s="158"/>
    </row>
    <row r="10" spans="1:33" s="153" customFormat="1" ht="24" x14ac:dyDescent="0.4">
      <c r="A10" s="152"/>
      <c r="C10" s="160" t="s">
        <v>462</v>
      </c>
      <c r="G10" s="154"/>
      <c r="I10" s="402" t="s">
        <v>463</v>
      </c>
      <c r="J10" s="402"/>
      <c r="N10" s="154"/>
      <c r="S10" s="160" t="s">
        <v>462</v>
      </c>
      <c r="AE10" s="155"/>
      <c r="AF10" s="155"/>
      <c r="AG10" s="155"/>
    </row>
    <row r="11" spans="1:33" s="153" customFormat="1" ht="24" x14ac:dyDescent="0.15">
      <c r="AE11" s="155"/>
      <c r="AF11" s="155"/>
      <c r="AG11" s="155"/>
    </row>
    <row r="12" spans="1:33" s="153" customFormat="1" ht="24" x14ac:dyDescent="0.15">
      <c r="A12" s="152"/>
      <c r="AE12" s="155"/>
      <c r="AF12" s="155"/>
      <c r="AG12" s="155"/>
    </row>
    <row r="13" spans="1:33" s="153" customFormat="1" ht="24" x14ac:dyDescent="0.15">
      <c r="A13" s="152"/>
      <c r="AE13" s="155"/>
      <c r="AF13" s="155"/>
      <c r="AG13" s="155"/>
    </row>
    <row r="14" spans="1:33" s="153" customFormat="1" ht="24" x14ac:dyDescent="0.15">
      <c r="A14" s="152"/>
      <c r="AE14" s="155"/>
      <c r="AF14" s="155"/>
      <c r="AG14" s="155"/>
    </row>
    <row r="15" spans="1:33" s="153" customFormat="1" ht="24" x14ac:dyDescent="0.15">
      <c r="A15" s="152"/>
      <c r="AE15" s="155"/>
      <c r="AF15" s="155"/>
      <c r="AG15" s="155"/>
    </row>
    <row r="16" spans="1:33" s="153" customFormat="1" ht="24" x14ac:dyDescent="0.15">
      <c r="A16" s="152"/>
      <c r="AE16" s="155"/>
      <c r="AF16" s="155"/>
      <c r="AG16" s="155"/>
    </row>
    <row r="17" spans="1:33" s="153" customFormat="1" ht="24" x14ac:dyDescent="0.4">
      <c r="A17" s="152"/>
      <c r="C17" s="160" t="s">
        <v>464</v>
      </c>
      <c r="S17" s="160" t="s">
        <v>464</v>
      </c>
      <c r="AE17" s="155"/>
      <c r="AF17" s="155"/>
      <c r="AG17" s="155"/>
    </row>
    <row r="18" spans="1:33" s="153" customFormat="1" ht="24" x14ac:dyDescent="0.15">
      <c r="M18" s="154"/>
      <c r="AE18" s="155"/>
      <c r="AF18" s="155"/>
      <c r="AG18" s="155"/>
    </row>
    <row r="19" spans="1:33" s="153" customFormat="1" ht="24" x14ac:dyDescent="0.15">
      <c r="A19" s="152"/>
      <c r="AE19" s="155"/>
      <c r="AF19" s="155"/>
      <c r="AG19" s="155"/>
    </row>
    <row r="20" spans="1:33" s="153" customFormat="1" ht="24" x14ac:dyDescent="0.15">
      <c r="A20" s="152"/>
      <c r="AE20" s="155"/>
      <c r="AF20" s="155"/>
      <c r="AG20" s="155"/>
    </row>
    <row r="21" spans="1:33" s="153" customFormat="1" ht="24" x14ac:dyDescent="0.15">
      <c r="A21" s="152"/>
      <c r="AE21" s="155"/>
      <c r="AF21" s="155"/>
      <c r="AG21" s="155"/>
    </row>
    <row r="22" spans="1:33" s="153" customFormat="1" ht="24" x14ac:dyDescent="0.15">
      <c r="A22" s="152"/>
      <c r="AE22" s="155"/>
      <c r="AF22" s="155"/>
      <c r="AG22" s="155"/>
    </row>
    <row r="23" spans="1:33" s="153" customFormat="1" ht="24" x14ac:dyDescent="0.15">
      <c r="A23" s="152"/>
      <c r="AE23" s="155"/>
      <c r="AF23" s="155"/>
      <c r="AG23" s="155"/>
    </row>
    <row r="24" spans="1:33" s="153" customFormat="1" ht="24" x14ac:dyDescent="0.15">
      <c r="A24" s="152"/>
      <c r="AE24" s="155"/>
      <c r="AF24" s="155"/>
      <c r="AG24" s="155"/>
    </row>
    <row r="25" spans="1:33" s="153" customFormat="1" ht="24" x14ac:dyDescent="0.15">
      <c r="A25" s="152"/>
      <c r="AE25" s="155"/>
      <c r="AF25" s="155"/>
      <c r="AG25" s="155"/>
    </row>
    <row r="26" spans="1:33" ht="24.75" x14ac:dyDescent="0.15">
      <c r="A26" s="157"/>
      <c r="B26" s="157"/>
      <c r="C26" s="157"/>
      <c r="D26" s="157"/>
      <c r="E26" s="158"/>
      <c r="F26" s="158"/>
      <c r="H26" s="158"/>
      <c r="I26" s="158"/>
      <c r="J26" s="158"/>
      <c r="K26" s="157"/>
      <c r="M26" s="158"/>
      <c r="N26" s="158"/>
      <c r="O26" s="158"/>
      <c r="P26" s="158"/>
      <c r="Q26" s="158"/>
      <c r="R26" s="158"/>
      <c r="S26" s="158"/>
    </row>
    <row r="27" spans="1:33" ht="24.75" x14ac:dyDescent="0.15">
      <c r="B27" s="156" t="s">
        <v>465</v>
      </c>
      <c r="C27" s="157"/>
      <c r="D27" s="157"/>
      <c r="E27" s="158"/>
      <c r="F27" s="158"/>
      <c r="I27" s="158"/>
      <c r="J27" s="158"/>
      <c r="K27" s="157"/>
      <c r="N27" s="158"/>
      <c r="O27" s="156" t="s">
        <v>466</v>
      </c>
      <c r="R27" s="156"/>
      <c r="S27" s="158"/>
    </row>
    <row r="28" spans="1:33" ht="24.75" x14ac:dyDescent="0.15">
      <c r="B28" s="159" t="s">
        <v>467</v>
      </c>
      <c r="C28" s="157"/>
      <c r="D28" s="157"/>
      <c r="E28" s="158"/>
      <c r="F28" s="158"/>
      <c r="H28" s="158"/>
      <c r="I28" s="158"/>
      <c r="J28" s="158"/>
      <c r="K28" s="158"/>
      <c r="M28" s="158"/>
      <c r="N28" s="158"/>
      <c r="O28" s="159" t="s">
        <v>468</v>
      </c>
      <c r="P28" s="158"/>
      <c r="Q28" s="158"/>
      <c r="R28" s="159"/>
      <c r="S28" s="158"/>
    </row>
    <row r="29" spans="1:33" ht="9.9499999999999993" customHeight="1" x14ac:dyDescent="0.15">
      <c r="A29" s="158"/>
      <c r="B29" s="157"/>
      <c r="C29" s="157"/>
      <c r="D29" s="157"/>
      <c r="E29" s="158"/>
      <c r="F29" s="158"/>
      <c r="H29" s="158"/>
      <c r="I29" s="158"/>
      <c r="J29" s="158"/>
      <c r="K29" s="158"/>
      <c r="M29" s="158"/>
      <c r="N29" s="158"/>
      <c r="O29" s="158"/>
      <c r="P29" s="158"/>
      <c r="Q29" s="158"/>
      <c r="R29" s="158"/>
      <c r="S29" s="158"/>
    </row>
    <row r="30" spans="1:33" ht="24.75" x14ac:dyDescent="0.4">
      <c r="A30" s="158"/>
      <c r="C30" s="160" t="s">
        <v>462</v>
      </c>
      <c r="D30" s="157"/>
      <c r="E30" s="157"/>
      <c r="F30" s="158"/>
      <c r="G30" s="158"/>
      <c r="I30" s="160" t="s">
        <v>464</v>
      </c>
      <c r="J30" s="158"/>
      <c r="K30" s="158"/>
      <c r="N30" s="158"/>
      <c r="O30" s="158"/>
      <c r="P30" s="160" t="s">
        <v>462</v>
      </c>
      <c r="Q30" s="158"/>
      <c r="R30" s="158"/>
      <c r="T30" s="158"/>
      <c r="W30" s="160" t="s">
        <v>464</v>
      </c>
    </row>
    <row r="31" spans="1:33" ht="24.75" x14ac:dyDescent="0.15">
      <c r="A31" s="158"/>
      <c r="B31" s="157"/>
      <c r="C31" s="157"/>
      <c r="D31" s="157"/>
      <c r="E31" s="158"/>
      <c r="F31" s="158"/>
      <c r="H31" s="158"/>
      <c r="I31" s="158"/>
      <c r="J31" s="158"/>
      <c r="K31" s="158"/>
      <c r="M31" s="158"/>
      <c r="N31" s="158"/>
      <c r="O31" s="158"/>
      <c r="P31" s="158"/>
      <c r="Q31" s="158"/>
      <c r="R31" s="153"/>
      <c r="S31" s="158"/>
    </row>
    <row r="32" spans="1:33" s="153" customFormat="1" ht="24" x14ac:dyDescent="0.15">
      <c r="A32" s="152"/>
      <c r="AE32" s="155"/>
      <c r="AF32" s="155"/>
      <c r="AG32" s="155"/>
    </row>
    <row r="33" spans="1:33" s="153" customFormat="1" ht="24" x14ac:dyDescent="0.15">
      <c r="AE33" s="155"/>
      <c r="AF33" s="155"/>
      <c r="AG33" s="155"/>
    </row>
    <row r="34" spans="1:33" s="153" customFormat="1" ht="24" x14ac:dyDescent="0.15">
      <c r="AE34" s="155"/>
      <c r="AF34" s="155"/>
      <c r="AG34" s="155"/>
    </row>
    <row r="35" spans="1:33" s="153" customFormat="1" ht="24" x14ac:dyDescent="0.15">
      <c r="AE35" s="155"/>
      <c r="AF35" s="155"/>
      <c r="AG35" s="155"/>
    </row>
    <row r="36" spans="1:33" s="153" customFormat="1" ht="24.75" x14ac:dyDescent="0.15">
      <c r="A36" s="157"/>
      <c r="AE36" s="155"/>
      <c r="AF36" s="155"/>
      <c r="AG36" s="155"/>
    </row>
    <row r="37" spans="1:33" s="153" customFormat="1" ht="24.75" x14ac:dyDescent="0.15">
      <c r="A37" s="158"/>
      <c r="AE37" s="155"/>
      <c r="AF37" s="155"/>
      <c r="AG37" s="155"/>
    </row>
    <row r="38" spans="1:33" ht="24.75" x14ac:dyDescent="0.15">
      <c r="A38" s="158"/>
      <c r="F38" s="158"/>
      <c r="L38" s="158"/>
    </row>
    <row r="39" spans="1:33" s="153" customFormat="1" ht="24" x14ac:dyDescent="0.15">
      <c r="A39" s="152"/>
      <c r="AE39" s="155"/>
      <c r="AF39" s="155"/>
      <c r="AG39" s="155"/>
    </row>
    <row r="40" spans="1:33" s="153" customFormat="1" ht="24" x14ac:dyDescent="0.15">
      <c r="A40" s="152"/>
      <c r="AE40" s="155"/>
      <c r="AF40" s="155"/>
      <c r="AG40" s="155"/>
    </row>
    <row r="41" spans="1:33" s="153" customFormat="1" ht="24" x14ac:dyDescent="0.15">
      <c r="A41" s="152"/>
      <c r="AE41" s="155"/>
      <c r="AF41" s="155"/>
      <c r="AG41" s="155"/>
    </row>
    <row r="42" spans="1:33" s="153" customFormat="1" ht="24" x14ac:dyDescent="0.15">
      <c r="A42" s="152"/>
      <c r="AE42" s="155"/>
      <c r="AF42" s="155"/>
      <c r="AG42" s="155"/>
    </row>
    <row r="43" spans="1:33" s="153" customFormat="1" ht="24" x14ac:dyDescent="0.15">
      <c r="A43" s="152"/>
      <c r="AE43" s="155"/>
      <c r="AF43" s="155"/>
      <c r="AG43" s="155"/>
    </row>
    <row r="44" spans="1:33" s="153" customFormat="1" ht="24.75" x14ac:dyDescent="0.55000000000000004">
      <c r="A44" s="152"/>
      <c r="R44" s="147"/>
      <c r="AE44" s="155"/>
      <c r="AF44" s="155"/>
      <c r="AG44" s="155"/>
    </row>
    <row r="45" spans="1:33" s="153" customFormat="1" ht="24" x14ac:dyDescent="0.15">
      <c r="A45" s="152"/>
      <c r="AE45" s="155"/>
      <c r="AF45" s="155"/>
      <c r="AG45" s="155"/>
    </row>
    <row r="46" spans="1:33" s="153" customFormat="1" ht="24" customHeight="1" x14ac:dyDescent="0.5">
      <c r="A46" s="152"/>
      <c r="B46" s="161" t="s">
        <v>469</v>
      </c>
      <c r="G46" s="154"/>
      <c r="L46" s="154"/>
      <c r="AE46" s="155"/>
      <c r="AF46" s="155"/>
      <c r="AG46" s="155"/>
    </row>
    <row r="47" spans="1:33" s="153" customFormat="1" ht="24" customHeight="1" x14ac:dyDescent="0.15">
      <c r="A47" s="152"/>
      <c r="B47" s="162" t="s">
        <v>470</v>
      </c>
      <c r="L47" s="154"/>
      <c r="AE47" s="155"/>
      <c r="AF47" s="155"/>
      <c r="AG47" s="155"/>
    </row>
    <row r="48" spans="1:33" ht="24" customHeight="1" x14ac:dyDescent="0.15"/>
    <row r="49" spans="1:29" ht="24" customHeight="1" x14ac:dyDescent="0.15"/>
    <row r="50" spans="1:29" ht="24" customHeight="1" x14ac:dyDescent="0.4">
      <c r="B50" s="160" t="s">
        <v>462</v>
      </c>
      <c r="C50" s="153"/>
      <c r="D50" s="153"/>
      <c r="E50" s="153"/>
      <c r="F50" s="153"/>
      <c r="G50" s="154"/>
      <c r="H50" s="153"/>
      <c r="I50" s="160" t="s">
        <v>463</v>
      </c>
    </row>
    <row r="51" spans="1:29" ht="24" customHeight="1" x14ac:dyDescent="0.15"/>
    <row r="52" spans="1:29" ht="24" customHeight="1" x14ac:dyDescent="0.15">
      <c r="P52" s="159"/>
    </row>
    <row r="53" spans="1:29" ht="24" customHeight="1" x14ac:dyDescent="0.15">
      <c r="E53" s="152"/>
      <c r="P53" s="159"/>
    </row>
    <row r="54" spans="1:29" ht="24" customHeight="1" x14ac:dyDescent="0.15">
      <c r="A54" s="159"/>
      <c r="E54" s="152"/>
      <c r="P54" s="159"/>
    </row>
    <row r="55" spans="1:29" ht="24" customHeight="1" x14ac:dyDescent="0.15">
      <c r="A55" s="159"/>
      <c r="E55" s="152"/>
      <c r="P55" s="159"/>
    </row>
    <row r="56" spans="1:29" ht="24" customHeight="1" x14ac:dyDescent="0.15">
      <c r="A56" s="159"/>
      <c r="E56" s="152"/>
    </row>
    <row r="57" spans="1:29" ht="24" customHeight="1" x14ac:dyDescent="0.15">
      <c r="A57" s="159"/>
      <c r="E57" s="157"/>
    </row>
    <row r="58" spans="1:29" ht="24" customHeight="1" x14ac:dyDescent="0.25">
      <c r="E58" s="157"/>
      <c r="AC58" s="365"/>
    </row>
    <row r="59" spans="1:29" ht="24" customHeight="1" x14ac:dyDescent="0.15">
      <c r="B59" s="163"/>
    </row>
    <row r="60" spans="1:29" ht="24" customHeight="1" x14ac:dyDescent="0.15">
      <c r="B60" s="163"/>
      <c r="L60" s="164"/>
    </row>
    <row r="61" spans="1:29" ht="24" customHeight="1" x14ac:dyDescent="0.15">
      <c r="B61" s="163"/>
    </row>
  </sheetData>
  <sheetProtection sheet="1" objects="1" scenarios="1"/>
  <mergeCells count="1">
    <mergeCell ref="I10:J10"/>
  </mergeCells>
  <phoneticPr fontId="1"/>
  <pageMargins left="0.23622047244094491" right="0.23622047244094491" top="0.55118110236220474" bottom="0.35433070866141736" header="0.31496062992125984" footer="0.31496062992125984"/>
  <pageSetup paperSize="9" scale="62"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ED14D-AB1E-4691-9741-8A685BA2B660}">
  <sheetPr>
    <tabColor rgb="FFFFFFDD"/>
    <pageSetUpPr fitToPage="1"/>
  </sheetPr>
  <dimension ref="A1:GK91"/>
  <sheetViews>
    <sheetView showGridLines="0" tabSelected="1" view="pageBreakPreview" zoomScale="70" zoomScaleNormal="70" zoomScaleSheetLayoutView="70" workbookViewId="0">
      <selection activeCell="AB1" sqref="AB1:BS2"/>
    </sheetView>
  </sheetViews>
  <sheetFormatPr defaultColWidth="1.625" defaultRowHeight="18.75" x14ac:dyDescent="0.15"/>
  <cols>
    <col min="1" max="24" width="1.625" style="201" customWidth="1"/>
    <col min="25" max="25" width="1.625" style="217" customWidth="1"/>
    <col min="26" max="97" width="1.625" style="201" customWidth="1"/>
    <col min="98" max="98" width="7.75" style="201" customWidth="1"/>
    <col min="99" max="108" width="1.625" style="201" customWidth="1"/>
    <col min="109" max="16384" width="1.625" style="201"/>
  </cols>
  <sheetData>
    <row r="1" spans="1:119" s="198" customFormat="1" ht="29.25" customHeight="1" thickTop="1" x14ac:dyDescent="0.15">
      <c r="A1" s="197"/>
      <c r="B1" s="197"/>
      <c r="C1" s="197"/>
      <c r="D1" s="197"/>
      <c r="E1" s="197"/>
      <c r="F1" s="197"/>
      <c r="G1" s="197"/>
      <c r="H1" s="197"/>
      <c r="I1" s="197"/>
      <c r="J1" s="197"/>
      <c r="K1" s="197"/>
      <c r="L1" s="197"/>
      <c r="M1" s="197"/>
      <c r="N1" s="197"/>
      <c r="O1" s="197"/>
      <c r="P1" s="197"/>
      <c r="Q1" s="197"/>
      <c r="R1" s="197"/>
      <c r="S1" s="197"/>
      <c r="T1" s="197"/>
      <c r="U1" s="197"/>
      <c r="V1" s="197"/>
      <c r="W1" s="197"/>
      <c r="X1" s="197"/>
      <c r="Y1" s="197"/>
      <c r="Z1" s="197"/>
      <c r="AA1" s="197"/>
      <c r="AB1" s="409" t="s">
        <v>452</v>
      </c>
      <c r="AC1" s="409"/>
      <c r="AD1" s="409"/>
      <c r="AE1" s="409"/>
      <c r="AF1" s="409"/>
      <c r="AG1" s="409"/>
      <c r="AH1" s="409"/>
      <c r="AI1" s="409"/>
      <c r="AJ1" s="409"/>
      <c r="AK1" s="409"/>
      <c r="AL1" s="409"/>
      <c r="AM1" s="409"/>
      <c r="AN1" s="409"/>
      <c r="AO1" s="409"/>
      <c r="AP1" s="409"/>
      <c r="AQ1" s="409"/>
      <c r="AR1" s="409"/>
      <c r="AS1" s="409"/>
      <c r="AT1" s="409"/>
      <c r="AU1" s="409"/>
      <c r="AV1" s="409"/>
      <c r="AW1" s="409"/>
      <c r="AX1" s="409"/>
      <c r="AY1" s="409"/>
      <c r="AZ1" s="409"/>
      <c r="BA1" s="409"/>
      <c r="BB1" s="409"/>
      <c r="BC1" s="409"/>
      <c r="BD1" s="409"/>
      <c r="BE1" s="409"/>
      <c r="BF1" s="409"/>
      <c r="BG1" s="409"/>
      <c r="BH1" s="409"/>
      <c r="BI1" s="409"/>
      <c r="BJ1" s="409"/>
      <c r="BK1" s="409"/>
      <c r="BL1" s="409"/>
      <c r="BM1" s="409"/>
      <c r="BN1" s="409"/>
      <c r="BO1" s="409"/>
      <c r="BP1" s="409"/>
      <c r="BQ1" s="409"/>
      <c r="BR1" s="409"/>
      <c r="BS1" s="409"/>
      <c r="BV1" s="403" t="s">
        <v>476</v>
      </c>
      <c r="BW1" s="404"/>
      <c r="BX1" s="404"/>
      <c r="BY1" s="404"/>
      <c r="BZ1" s="404"/>
      <c r="CA1" s="404"/>
      <c r="CB1" s="404"/>
      <c r="CC1" s="404"/>
      <c r="CD1" s="404"/>
      <c r="CE1" s="404"/>
      <c r="CF1" s="404"/>
      <c r="CG1" s="404"/>
      <c r="CH1" s="404"/>
      <c r="CI1" s="404"/>
      <c r="CJ1" s="404"/>
      <c r="CK1" s="404"/>
      <c r="CL1" s="404"/>
      <c r="CM1" s="404"/>
      <c r="CN1" s="404"/>
      <c r="CO1" s="404"/>
      <c r="CP1" s="404"/>
      <c r="CQ1" s="404"/>
      <c r="CR1" s="405"/>
      <c r="CS1" s="199"/>
    </row>
    <row r="2" spans="1:119" s="198" customFormat="1" ht="29.25" customHeight="1" thickBot="1" x14ac:dyDescent="0.2">
      <c r="A2" s="197"/>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409"/>
      <c r="AC2" s="409"/>
      <c r="AD2" s="409"/>
      <c r="AE2" s="409"/>
      <c r="AF2" s="409"/>
      <c r="AG2" s="409"/>
      <c r="AH2" s="409"/>
      <c r="AI2" s="409"/>
      <c r="AJ2" s="409"/>
      <c r="AK2" s="409"/>
      <c r="AL2" s="409"/>
      <c r="AM2" s="409"/>
      <c r="AN2" s="409"/>
      <c r="AO2" s="409"/>
      <c r="AP2" s="409"/>
      <c r="AQ2" s="409"/>
      <c r="AR2" s="409"/>
      <c r="AS2" s="409"/>
      <c r="AT2" s="409"/>
      <c r="AU2" s="409"/>
      <c r="AV2" s="409"/>
      <c r="AW2" s="409"/>
      <c r="AX2" s="409"/>
      <c r="AY2" s="409"/>
      <c r="AZ2" s="409"/>
      <c r="BA2" s="409"/>
      <c r="BB2" s="409"/>
      <c r="BC2" s="409"/>
      <c r="BD2" s="409"/>
      <c r="BE2" s="409"/>
      <c r="BF2" s="409"/>
      <c r="BG2" s="409"/>
      <c r="BH2" s="409"/>
      <c r="BI2" s="409"/>
      <c r="BJ2" s="409"/>
      <c r="BK2" s="409"/>
      <c r="BL2" s="409"/>
      <c r="BM2" s="409"/>
      <c r="BN2" s="409"/>
      <c r="BO2" s="409"/>
      <c r="BP2" s="409"/>
      <c r="BQ2" s="409"/>
      <c r="BR2" s="409"/>
      <c r="BS2" s="409"/>
      <c r="BV2" s="406"/>
      <c r="BW2" s="407"/>
      <c r="BX2" s="407"/>
      <c r="BY2" s="407"/>
      <c r="BZ2" s="407"/>
      <c r="CA2" s="407"/>
      <c r="CB2" s="407"/>
      <c r="CC2" s="407"/>
      <c r="CD2" s="407"/>
      <c r="CE2" s="407"/>
      <c r="CF2" s="407"/>
      <c r="CG2" s="407"/>
      <c r="CH2" s="407"/>
      <c r="CI2" s="407"/>
      <c r="CJ2" s="407"/>
      <c r="CK2" s="407"/>
      <c r="CL2" s="407"/>
      <c r="CM2" s="407"/>
      <c r="CN2" s="407"/>
      <c r="CO2" s="407"/>
      <c r="CP2" s="407"/>
      <c r="CQ2" s="407"/>
      <c r="CR2" s="408"/>
      <c r="CS2" s="199"/>
    </row>
    <row r="3" spans="1:119" ht="20.25" customHeight="1" thickTop="1" thickBot="1" x14ac:dyDescent="0.3">
      <c r="A3" s="200"/>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U3" s="202"/>
      <c r="AV3" s="202"/>
      <c r="AW3" s="202"/>
      <c r="AX3" s="202"/>
      <c r="AY3" s="202"/>
      <c r="AZ3" s="202"/>
      <c r="BA3" s="202"/>
      <c r="BB3" s="202"/>
      <c r="BC3" s="202"/>
      <c r="BD3" s="202"/>
      <c r="BE3" s="202"/>
      <c r="BF3" s="202"/>
      <c r="BG3" s="202"/>
      <c r="BH3" s="202"/>
      <c r="BI3" s="202"/>
      <c r="BJ3" s="202"/>
      <c r="BK3" s="202"/>
      <c r="BL3" s="202"/>
      <c r="BM3" s="202"/>
      <c r="BN3" s="202"/>
      <c r="BO3" s="202"/>
      <c r="BP3" s="202"/>
      <c r="BQ3" s="202"/>
      <c r="BR3" s="202"/>
      <c r="BS3" s="202"/>
      <c r="BT3" s="203"/>
      <c r="BU3" s="203"/>
      <c r="BV3" s="203"/>
      <c r="BW3" s="203"/>
      <c r="BX3" s="203"/>
      <c r="BY3" s="203"/>
      <c r="BZ3" s="203"/>
      <c r="CA3" s="203"/>
      <c r="CB3" s="203"/>
      <c r="CC3" s="203"/>
      <c r="CD3" s="203"/>
      <c r="CE3" s="203"/>
      <c r="CF3" s="203"/>
      <c r="CG3" s="203"/>
      <c r="CH3" s="203"/>
      <c r="CI3" s="203"/>
      <c r="CJ3" s="203"/>
      <c r="CK3" s="203"/>
      <c r="CL3" s="203"/>
      <c r="CM3" s="203"/>
      <c r="CN3" s="203"/>
      <c r="CO3" s="203"/>
      <c r="CP3" s="203"/>
      <c r="CQ3" s="203"/>
      <c r="CR3" s="204"/>
    </row>
    <row r="4" spans="1:119" ht="23.25" customHeight="1" x14ac:dyDescent="0.25">
      <c r="A4" s="410" t="s">
        <v>2</v>
      </c>
      <c r="B4" s="411"/>
      <c r="C4" s="205"/>
      <c r="D4" s="416" t="s">
        <v>3</v>
      </c>
      <c r="E4" s="416"/>
      <c r="F4" s="416"/>
      <c r="G4" s="416"/>
      <c r="H4" s="416"/>
      <c r="I4" s="416"/>
      <c r="J4" s="416"/>
      <c r="K4" s="206"/>
      <c r="L4" s="417" t="s">
        <v>4</v>
      </c>
      <c r="M4" s="417"/>
      <c r="N4" s="417"/>
      <c r="O4" s="417"/>
      <c r="P4" s="418"/>
      <c r="Q4" s="418"/>
      <c r="R4" s="418"/>
      <c r="S4" s="418"/>
      <c r="T4" s="418"/>
      <c r="U4" s="418"/>
      <c r="V4" s="417" t="s">
        <v>5</v>
      </c>
      <c r="W4" s="417"/>
      <c r="X4" s="418"/>
      <c r="Y4" s="418"/>
      <c r="Z4" s="418"/>
      <c r="AA4" s="418"/>
      <c r="AB4" s="417" t="s">
        <v>6</v>
      </c>
      <c r="AC4" s="417"/>
      <c r="AD4" s="418"/>
      <c r="AE4" s="418"/>
      <c r="AF4" s="418"/>
      <c r="AG4" s="418"/>
      <c r="AH4" s="417" t="s">
        <v>7</v>
      </c>
      <c r="AI4" s="417"/>
      <c r="AJ4" s="419" t="str">
        <f>IF(AD4="","",TEXT(DATE(P4,X4,AD4),"aaa"))</f>
        <v/>
      </c>
      <c r="AK4" s="419"/>
      <c r="AL4" s="419"/>
      <c r="AM4" s="417" t="s">
        <v>8</v>
      </c>
      <c r="AN4" s="420"/>
      <c r="AQ4" s="207"/>
      <c r="AR4" s="207"/>
      <c r="AS4" s="207"/>
      <c r="AT4" s="207"/>
      <c r="AU4" s="207"/>
      <c r="AV4" s="207"/>
      <c r="AW4" s="207"/>
      <c r="AX4" s="207"/>
      <c r="AY4" s="207"/>
      <c r="AZ4" s="207"/>
      <c r="BA4" s="207"/>
      <c r="BB4" s="207"/>
      <c r="BC4" s="207"/>
      <c r="BD4" s="207"/>
      <c r="BE4" s="207"/>
      <c r="BF4" s="207"/>
      <c r="BG4" s="207"/>
      <c r="BH4" s="207"/>
      <c r="BZ4" s="208"/>
      <c r="CA4" s="208"/>
      <c r="CB4" s="209"/>
      <c r="CC4" s="209"/>
      <c r="CD4" s="209"/>
      <c r="CE4" s="209"/>
      <c r="CF4" s="209"/>
      <c r="CG4" s="209"/>
      <c r="CH4" s="209"/>
      <c r="CI4" s="209"/>
      <c r="CJ4" s="209"/>
      <c r="CK4" s="209"/>
      <c r="CL4" s="209"/>
      <c r="CM4" s="209"/>
      <c r="CN4" s="209"/>
      <c r="CO4" s="209"/>
      <c r="CP4" s="209"/>
      <c r="CQ4" s="209"/>
      <c r="CR4" s="209"/>
      <c r="CX4" s="210"/>
      <c r="CY4" s="210"/>
      <c r="CZ4" s="210"/>
      <c r="DA4" s="210"/>
      <c r="DB4" s="210"/>
      <c r="DC4" s="210"/>
      <c r="DD4" s="210"/>
      <c r="DE4" s="210"/>
      <c r="DF4" s="210"/>
      <c r="DG4" s="210"/>
      <c r="DH4" s="210"/>
      <c r="DI4" s="210"/>
      <c r="DJ4" s="210"/>
      <c r="DK4" s="210"/>
      <c r="DL4" s="210"/>
      <c r="DM4" s="210"/>
      <c r="DN4" s="210"/>
      <c r="DO4" s="210"/>
    </row>
    <row r="5" spans="1:119" ht="23.25" customHeight="1" x14ac:dyDescent="0.25">
      <c r="A5" s="412"/>
      <c r="B5" s="413"/>
      <c r="C5" s="211"/>
      <c r="D5" s="421" t="s">
        <v>9</v>
      </c>
      <c r="E5" s="421"/>
      <c r="F5" s="421"/>
      <c r="G5" s="421"/>
      <c r="H5" s="421"/>
      <c r="I5" s="421"/>
      <c r="J5" s="421"/>
      <c r="K5" s="212"/>
      <c r="L5" s="422" t="s">
        <v>4</v>
      </c>
      <c r="M5" s="422"/>
      <c r="N5" s="422"/>
      <c r="O5" s="422"/>
      <c r="P5" s="423"/>
      <c r="Q5" s="423"/>
      <c r="R5" s="423"/>
      <c r="S5" s="423"/>
      <c r="T5" s="423"/>
      <c r="U5" s="423"/>
      <c r="V5" s="422" t="s">
        <v>5</v>
      </c>
      <c r="W5" s="422"/>
      <c r="X5" s="423"/>
      <c r="Y5" s="423"/>
      <c r="Z5" s="423"/>
      <c r="AA5" s="423"/>
      <c r="AB5" s="422" t="s">
        <v>6</v>
      </c>
      <c r="AC5" s="422"/>
      <c r="AD5" s="423"/>
      <c r="AE5" s="423"/>
      <c r="AF5" s="423"/>
      <c r="AG5" s="423"/>
      <c r="AH5" s="422" t="s">
        <v>7</v>
      </c>
      <c r="AI5" s="422"/>
      <c r="AJ5" s="424" t="str">
        <f>IF(AD5="","",TEXT(DATE(P5,X5,AD5),"aaa"))</f>
        <v/>
      </c>
      <c r="AK5" s="424"/>
      <c r="AL5" s="424"/>
      <c r="AM5" s="422" t="s">
        <v>8</v>
      </c>
      <c r="AN5" s="425"/>
      <c r="AQ5" s="207"/>
      <c r="AR5" s="207"/>
      <c r="AS5" s="207"/>
      <c r="AT5" s="207"/>
      <c r="AU5" s="207"/>
      <c r="AV5" s="207"/>
      <c r="AW5" s="207"/>
      <c r="AX5" s="207"/>
      <c r="AY5" s="207"/>
      <c r="AZ5" s="207"/>
      <c r="BA5" s="207"/>
      <c r="BB5" s="207"/>
      <c r="BC5" s="207"/>
      <c r="BD5" s="207"/>
      <c r="BZ5" s="208"/>
      <c r="CA5" s="208"/>
      <c r="CB5" s="209"/>
      <c r="CC5" s="209"/>
      <c r="CD5" s="209"/>
      <c r="CE5" s="209"/>
      <c r="CF5" s="209"/>
      <c r="CG5" s="209"/>
      <c r="CH5" s="209"/>
      <c r="CI5" s="209"/>
      <c r="CJ5" s="209"/>
      <c r="CK5" s="209"/>
      <c r="CL5" s="209"/>
      <c r="CM5" s="209"/>
      <c r="CN5" s="209"/>
      <c r="CO5" s="209"/>
      <c r="CP5" s="209"/>
      <c r="CQ5" s="209"/>
      <c r="CR5" s="209"/>
      <c r="CX5" s="210"/>
      <c r="CY5" s="210"/>
      <c r="CZ5" s="210"/>
      <c r="DA5" s="210"/>
      <c r="DB5" s="210"/>
      <c r="DC5" s="210"/>
      <c r="DD5" s="210"/>
      <c r="DE5" s="210"/>
      <c r="DF5" s="210"/>
      <c r="DG5" s="210"/>
      <c r="DH5" s="210"/>
      <c r="DI5" s="210"/>
      <c r="DJ5" s="210"/>
      <c r="DK5" s="210"/>
      <c r="DL5" s="210"/>
      <c r="DM5" s="210"/>
      <c r="DN5" s="210"/>
      <c r="DO5" s="210"/>
    </row>
    <row r="6" spans="1:119" ht="23.25" customHeight="1" thickBot="1" x14ac:dyDescent="0.3">
      <c r="A6" s="414"/>
      <c r="B6" s="415"/>
      <c r="C6" s="213"/>
      <c r="D6" s="426" t="s">
        <v>74</v>
      </c>
      <c r="E6" s="426"/>
      <c r="F6" s="426"/>
      <c r="G6" s="426"/>
      <c r="H6" s="426"/>
      <c r="I6" s="426"/>
      <c r="J6" s="426"/>
      <c r="K6" s="426"/>
      <c r="L6" s="430" t="s">
        <v>4</v>
      </c>
      <c r="M6" s="430"/>
      <c r="N6" s="430"/>
      <c r="O6" s="430"/>
      <c r="P6" s="431"/>
      <c r="Q6" s="431"/>
      <c r="R6" s="431"/>
      <c r="S6" s="431"/>
      <c r="T6" s="431"/>
      <c r="U6" s="431"/>
      <c r="V6" s="430" t="s">
        <v>5</v>
      </c>
      <c r="W6" s="430"/>
      <c r="X6" s="431"/>
      <c r="Y6" s="431"/>
      <c r="Z6" s="431"/>
      <c r="AA6" s="431"/>
      <c r="AB6" s="430" t="s">
        <v>6</v>
      </c>
      <c r="AC6" s="430"/>
      <c r="AD6" s="431"/>
      <c r="AE6" s="431"/>
      <c r="AF6" s="431"/>
      <c r="AG6" s="431"/>
      <c r="AH6" s="430" t="s">
        <v>7</v>
      </c>
      <c r="AI6" s="430"/>
      <c r="AJ6" s="432" t="str">
        <f>IF(AD6="","",TEXT(DATE(P6,X6,AD6),"aaa"))</f>
        <v/>
      </c>
      <c r="AK6" s="432"/>
      <c r="AL6" s="432"/>
      <c r="AM6" s="430" t="s">
        <v>8</v>
      </c>
      <c r="AN6" s="433"/>
      <c r="AP6" s="214" t="s">
        <v>472</v>
      </c>
      <c r="AQ6" s="207"/>
      <c r="AR6" s="207"/>
      <c r="AS6" s="207"/>
      <c r="AT6" s="207"/>
      <c r="AU6" s="207"/>
      <c r="AV6" s="207"/>
      <c r="AW6" s="207"/>
      <c r="AX6" s="207"/>
      <c r="AY6" s="207"/>
      <c r="AZ6" s="207"/>
      <c r="BA6" s="207"/>
      <c r="BB6" s="207"/>
      <c r="BC6" s="207"/>
      <c r="BD6" s="207"/>
      <c r="BZ6" s="208"/>
      <c r="CA6" s="208"/>
      <c r="CB6" s="209"/>
      <c r="CC6" s="209"/>
      <c r="CD6" s="209"/>
      <c r="CE6" s="209"/>
      <c r="CF6" s="209"/>
      <c r="CG6" s="209"/>
      <c r="CH6" s="209"/>
      <c r="CI6" s="209"/>
      <c r="CJ6" s="209"/>
      <c r="CK6" s="209"/>
      <c r="CL6" s="209"/>
      <c r="CM6" s="209"/>
      <c r="CN6" s="209"/>
      <c r="CO6" s="209"/>
      <c r="CP6" s="209"/>
      <c r="CQ6" s="209"/>
      <c r="CR6" s="209"/>
    </row>
    <row r="7" spans="1:119" ht="9.9499999999999993" customHeight="1" thickBot="1" x14ac:dyDescent="0.2">
      <c r="A7" s="215"/>
      <c r="B7" s="216"/>
    </row>
    <row r="8" spans="1:119" ht="24.95" customHeight="1" x14ac:dyDescent="0.15">
      <c r="A8" s="410" t="s">
        <v>10</v>
      </c>
      <c r="B8" s="411"/>
      <c r="C8" s="218"/>
      <c r="D8" s="434" t="s">
        <v>240</v>
      </c>
      <c r="E8" s="434"/>
      <c r="F8" s="434"/>
      <c r="G8" s="434"/>
      <c r="H8" s="434"/>
      <c r="I8" s="434"/>
      <c r="J8" s="434"/>
      <c r="K8" s="436" t="s">
        <v>229</v>
      </c>
      <c r="L8" s="436"/>
      <c r="M8" s="436"/>
      <c r="N8" s="436"/>
      <c r="O8" s="436"/>
      <c r="P8" s="436"/>
      <c r="Q8" s="436"/>
      <c r="R8" s="436"/>
      <c r="S8" s="436"/>
      <c r="T8" s="436"/>
      <c r="U8" s="436"/>
      <c r="V8" s="436"/>
      <c r="W8" s="436"/>
      <c r="X8" s="436"/>
      <c r="Y8" s="436"/>
      <c r="Z8" s="436"/>
      <c r="AA8" s="436"/>
      <c r="AB8" s="436"/>
      <c r="AC8" s="436"/>
      <c r="AD8" s="436"/>
      <c r="AE8" s="436"/>
      <c r="AF8" s="436"/>
      <c r="AG8" s="436"/>
      <c r="AH8" s="436"/>
      <c r="AI8" s="436"/>
      <c r="AJ8" s="436"/>
      <c r="AK8" s="436"/>
      <c r="AL8" s="436"/>
      <c r="AM8" s="436"/>
      <c r="AN8" s="436"/>
      <c r="AO8" s="436"/>
      <c r="AP8" s="436"/>
      <c r="AQ8" s="436"/>
      <c r="AR8" s="436"/>
      <c r="AS8" s="436"/>
      <c r="AT8" s="436"/>
      <c r="AU8" s="436"/>
      <c r="AV8" s="436"/>
      <c r="AW8" s="436"/>
      <c r="AX8" s="436"/>
      <c r="AY8" s="436"/>
      <c r="AZ8" s="436"/>
      <c r="BA8" s="436"/>
      <c r="BB8" s="436"/>
      <c r="BC8" s="436"/>
      <c r="BD8" s="436"/>
      <c r="BE8" s="436"/>
      <c r="BF8" s="436"/>
      <c r="BG8" s="436"/>
      <c r="BH8" s="436"/>
      <c r="BI8" s="436"/>
      <c r="BJ8" s="436"/>
      <c r="BK8" s="436"/>
      <c r="BL8" s="436"/>
      <c r="BM8" s="436"/>
      <c r="BN8" s="436"/>
      <c r="BO8" s="436"/>
      <c r="BP8" s="436"/>
      <c r="BQ8" s="436"/>
      <c r="BR8" s="436"/>
      <c r="BS8" s="436"/>
      <c r="BT8" s="436"/>
      <c r="BU8" s="436"/>
      <c r="BV8" s="436"/>
      <c r="BW8" s="436"/>
      <c r="BX8" s="436"/>
      <c r="BY8" s="436"/>
      <c r="BZ8" s="436"/>
      <c r="CA8" s="436"/>
      <c r="CB8" s="436"/>
      <c r="CC8" s="436"/>
      <c r="CD8" s="436"/>
      <c r="CE8" s="436"/>
      <c r="CF8" s="436"/>
      <c r="CG8" s="436"/>
      <c r="CH8" s="436"/>
      <c r="CI8" s="436"/>
      <c r="CJ8" s="436"/>
      <c r="CK8" s="436"/>
      <c r="CL8" s="436"/>
      <c r="CM8" s="436"/>
      <c r="CN8" s="436"/>
      <c r="CO8" s="436"/>
      <c r="CP8" s="436"/>
      <c r="CQ8" s="436"/>
      <c r="CR8" s="437"/>
    </row>
    <row r="9" spans="1:119" s="221" customFormat="1" ht="20.25" customHeight="1" x14ac:dyDescent="0.15">
      <c r="A9" s="412"/>
      <c r="B9" s="413"/>
      <c r="C9" s="219"/>
      <c r="D9" s="438" t="s">
        <v>238</v>
      </c>
      <c r="E9" s="438"/>
      <c r="F9" s="438"/>
      <c r="G9" s="438"/>
      <c r="H9" s="438"/>
      <c r="I9" s="438"/>
      <c r="J9" s="438"/>
      <c r="K9" s="439"/>
      <c r="L9" s="439"/>
      <c r="M9" s="439"/>
      <c r="N9" s="439"/>
      <c r="O9" s="439"/>
      <c r="P9" s="439"/>
      <c r="Q9" s="439"/>
      <c r="R9" s="439"/>
      <c r="S9" s="439"/>
      <c r="T9" s="439"/>
      <c r="U9" s="439"/>
      <c r="V9" s="439"/>
      <c r="W9" s="439"/>
      <c r="X9" s="439"/>
      <c r="Y9" s="439"/>
      <c r="Z9" s="439"/>
      <c r="AA9" s="439"/>
      <c r="AB9" s="439"/>
      <c r="AC9" s="439"/>
      <c r="AD9" s="439"/>
      <c r="AE9" s="439"/>
      <c r="AF9" s="439"/>
      <c r="AG9" s="439"/>
      <c r="AH9" s="439"/>
      <c r="AI9" s="439"/>
      <c r="AJ9" s="439"/>
      <c r="AK9" s="439"/>
      <c r="AL9" s="439"/>
      <c r="AM9" s="439"/>
      <c r="AN9" s="439"/>
      <c r="AO9" s="439"/>
      <c r="AP9" s="439"/>
      <c r="AQ9" s="439"/>
      <c r="AR9" s="439"/>
      <c r="AS9" s="439"/>
      <c r="AT9" s="439"/>
      <c r="AU9" s="439"/>
      <c r="AV9" s="439"/>
      <c r="AW9" s="439"/>
      <c r="AX9" s="439"/>
      <c r="AY9" s="439"/>
      <c r="AZ9" s="439"/>
      <c r="BA9" s="439"/>
      <c r="BB9" s="439"/>
      <c r="BC9" s="439"/>
      <c r="BD9" s="440"/>
      <c r="BE9" s="440"/>
      <c r="BF9" s="440"/>
      <c r="BG9" s="440"/>
      <c r="BH9" s="440"/>
      <c r="BI9" s="440"/>
      <c r="BJ9" s="440"/>
      <c r="BK9" s="440"/>
      <c r="BL9" s="440"/>
      <c r="BM9" s="440"/>
      <c r="BN9" s="440"/>
      <c r="BO9" s="440"/>
      <c r="BP9" s="440"/>
      <c r="BQ9" s="440"/>
      <c r="BR9" s="440"/>
      <c r="BS9" s="440"/>
      <c r="BT9" s="440"/>
      <c r="BU9" s="440"/>
      <c r="BV9" s="440"/>
      <c r="BW9" s="440"/>
      <c r="BX9" s="440"/>
      <c r="BY9" s="440"/>
      <c r="BZ9" s="440"/>
      <c r="CA9" s="440"/>
      <c r="CB9" s="440"/>
      <c r="CC9" s="440"/>
      <c r="CD9" s="440"/>
      <c r="CE9" s="440"/>
      <c r="CF9" s="440"/>
      <c r="CG9" s="440"/>
      <c r="CH9" s="440"/>
      <c r="CI9" s="440"/>
      <c r="CJ9" s="440"/>
      <c r="CK9" s="440"/>
      <c r="CL9" s="440"/>
      <c r="CM9" s="440"/>
      <c r="CN9" s="440"/>
      <c r="CO9" s="440"/>
      <c r="CP9" s="440"/>
      <c r="CQ9" s="440"/>
      <c r="CR9" s="220"/>
      <c r="CX9" s="210"/>
      <c r="CY9" s="210"/>
      <c r="CZ9" s="210"/>
      <c r="DA9" s="210"/>
      <c r="DB9" s="210"/>
      <c r="DC9" s="210"/>
      <c r="DD9" s="210"/>
      <c r="DE9" s="210"/>
      <c r="DF9" s="210"/>
      <c r="DG9" s="210"/>
      <c r="DH9" s="210"/>
      <c r="DI9" s="210"/>
      <c r="DJ9" s="210"/>
      <c r="DK9" s="210"/>
      <c r="DL9" s="210"/>
      <c r="DM9" s="210"/>
      <c r="DN9" s="210"/>
      <c r="DO9" s="210"/>
    </row>
    <row r="10" spans="1:119" s="221" customFormat="1" ht="4.5" customHeight="1" x14ac:dyDescent="0.15">
      <c r="A10" s="412"/>
      <c r="B10" s="413"/>
      <c r="C10" s="465"/>
      <c r="D10" s="466"/>
      <c r="E10" s="466"/>
      <c r="F10" s="466"/>
      <c r="G10" s="466"/>
      <c r="H10" s="466"/>
      <c r="I10" s="466"/>
      <c r="J10" s="466"/>
      <c r="K10" s="466"/>
      <c r="L10" s="466"/>
      <c r="M10" s="466"/>
      <c r="N10" s="466"/>
      <c r="O10" s="466"/>
      <c r="P10" s="466"/>
      <c r="Q10" s="466"/>
      <c r="R10" s="466"/>
      <c r="S10" s="466"/>
      <c r="T10" s="466"/>
      <c r="U10" s="466"/>
      <c r="V10" s="466"/>
      <c r="W10" s="466"/>
      <c r="X10" s="466"/>
      <c r="Y10" s="466"/>
      <c r="Z10" s="466"/>
      <c r="AA10" s="466"/>
      <c r="AB10" s="466"/>
      <c r="AC10" s="466"/>
      <c r="AD10" s="466"/>
      <c r="AE10" s="466"/>
      <c r="AF10" s="466"/>
      <c r="AG10" s="466"/>
      <c r="AH10" s="466"/>
      <c r="AI10" s="466"/>
      <c r="AJ10" s="466"/>
      <c r="AK10" s="466"/>
      <c r="AL10" s="466"/>
      <c r="AM10" s="466"/>
      <c r="AN10" s="466"/>
      <c r="AO10" s="466"/>
      <c r="AP10" s="466"/>
      <c r="AQ10" s="466"/>
      <c r="AR10" s="466"/>
      <c r="AS10" s="466"/>
      <c r="AT10" s="466"/>
      <c r="AU10" s="466"/>
      <c r="AV10" s="466"/>
      <c r="AW10" s="466"/>
      <c r="AX10" s="466"/>
      <c r="AY10" s="466"/>
      <c r="AZ10" s="466"/>
      <c r="BA10" s="466"/>
      <c r="BB10" s="466"/>
      <c r="BC10" s="466"/>
      <c r="BD10" s="466"/>
      <c r="BE10" s="466"/>
      <c r="BF10" s="466"/>
      <c r="BG10" s="466"/>
      <c r="BH10" s="466"/>
      <c r="BI10" s="466"/>
      <c r="BJ10" s="466"/>
      <c r="BK10" s="466"/>
      <c r="BL10" s="466"/>
      <c r="BM10" s="466"/>
      <c r="BN10" s="466"/>
      <c r="BO10" s="466"/>
      <c r="BP10" s="466"/>
      <c r="BQ10" s="466"/>
      <c r="BR10" s="466"/>
      <c r="BS10" s="466"/>
      <c r="BT10" s="466"/>
      <c r="BU10" s="466"/>
      <c r="BV10" s="466"/>
      <c r="BW10" s="466"/>
      <c r="BX10" s="466"/>
      <c r="BY10" s="466"/>
      <c r="BZ10" s="466"/>
      <c r="CA10" s="466"/>
      <c r="CB10" s="466"/>
      <c r="CC10" s="466"/>
      <c r="CD10" s="466"/>
      <c r="CE10" s="466"/>
      <c r="CF10" s="466"/>
      <c r="CG10" s="466"/>
      <c r="CH10" s="466"/>
      <c r="CI10" s="466"/>
      <c r="CJ10" s="466"/>
      <c r="CK10" s="466"/>
      <c r="CL10" s="466"/>
      <c r="CM10" s="466"/>
      <c r="CN10" s="466"/>
      <c r="CO10" s="466"/>
      <c r="CP10" s="466"/>
      <c r="CQ10" s="466"/>
      <c r="CR10" s="222"/>
      <c r="CX10" s="210"/>
      <c r="CY10" s="210"/>
      <c r="CZ10" s="210"/>
      <c r="DA10" s="210"/>
      <c r="DB10" s="210"/>
      <c r="DC10" s="210"/>
      <c r="DD10" s="210"/>
      <c r="DE10" s="210"/>
      <c r="DF10" s="210"/>
      <c r="DG10" s="210"/>
      <c r="DH10" s="210"/>
      <c r="DI10" s="210"/>
      <c r="DJ10" s="210"/>
      <c r="DK10" s="210"/>
      <c r="DL10" s="210"/>
      <c r="DM10" s="210"/>
      <c r="DN10" s="210"/>
      <c r="DO10" s="210"/>
    </row>
    <row r="11" spans="1:119" ht="40.5" customHeight="1" x14ac:dyDescent="0.15">
      <c r="A11" s="412"/>
      <c r="B11" s="413"/>
      <c r="C11" s="223"/>
      <c r="D11" s="467" t="s">
        <v>239</v>
      </c>
      <c r="E11" s="467"/>
      <c r="F11" s="467"/>
      <c r="G11" s="467"/>
      <c r="H11" s="467"/>
      <c r="I11" s="467"/>
      <c r="J11" s="467"/>
      <c r="K11" s="468"/>
      <c r="L11" s="468"/>
      <c r="M11" s="468"/>
      <c r="N11" s="468"/>
      <c r="O11" s="468"/>
      <c r="P11" s="468"/>
      <c r="Q11" s="468"/>
      <c r="R11" s="468"/>
      <c r="S11" s="468"/>
      <c r="T11" s="468"/>
      <c r="U11" s="468"/>
      <c r="V11" s="468"/>
      <c r="W11" s="468"/>
      <c r="X11" s="468"/>
      <c r="Y11" s="468"/>
      <c r="Z11" s="468"/>
      <c r="AA11" s="468"/>
      <c r="AB11" s="468"/>
      <c r="AC11" s="468"/>
      <c r="AD11" s="468"/>
      <c r="AE11" s="468"/>
      <c r="AF11" s="468"/>
      <c r="AG11" s="468"/>
      <c r="AH11" s="468"/>
      <c r="AI11" s="468"/>
      <c r="AJ11" s="468"/>
      <c r="AK11" s="468"/>
      <c r="AL11" s="468"/>
      <c r="AM11" s="468"/>
      <c r="AN11" s="468"/>
      <c r="AO11" s="468"/>
      <c r="AP11" s="468"/>
      <c r="AQ11" s="468"/>
      <c r="AR11" s="468"/>
      <c r="AS11" s="468"/>
      <c r="AT11" s="468"/>
      <c r="AU11" s="468"/>
      <c r="AV11" s="468"/>
      <c r="AW11" s="468"/>
      <c r="AX11" s="468"/>
      <c r="AY11" s="468"/>
      <c r="AZ11" s="468"/>
      <c r="BA11" s="468"/>
      <c r="BB11" s="468"/>
      <c r="BC11" s="468"/>
      <c r="BD11" s="224"/>
      <c r="BF11" s="484" t="s">
        <v>11</v>
      </c>
      <c r="BG11" s="484"/>
      <c r="BH11" s="484"/>
      <c r="BI11" s="484"/>
      <c r="BJ11" s="484"/>
      <c r="BK11" s="484"/>
      <c r="BL11" s="225"/>
      <c r="BM11" s="470"/>
      <c r="BN11" s="470"/>
      <c r="BO11" s="470"/>
      <c r="BP11" s="470"/>
      <c r="BQ11" s="470"/>
      <c r="BR11" s="470"/>
      <c r="BS11" s="470"/>
      <c r="BT11" s="470"/>
      <c r="BU11" s="470"/>
      <c r="BV11" s="470"/>
      <c r="BW11" s="470"/>
      <c r="BX11" s="470"/>
      <c r="BY11" s="470"/>
      <c r="BZ11" s="470"/>
      <c r="CA11" s="470"/>
      <c r="CB11" s="470"/>
      <c r="CC11" s="470"/>
      <c r="CD11" s="470"/>
      <c r="CE11" s="470"/>
      <c r="CF11" s="470"/>
      <c r="CG11" s="470"/>
      <c r="CH11" s="470"/>
      <c r="CI11" s="470"/>
      <c r="CJ11" s="470"/>
      <c r="CK11" s="470"/>
      <c r="CL11" s="470"/>
      <c r="CM11" s="470"/>
      <c r="CN11" s="470"/>
      <c r="CO11" s="470"/>
      <c r="CP11" s="470"/>
      <c r="CR11" s="222"/>
      <c r="CX11" s="210"/>
      <c r="CY11" s="210"/>
      <c r="CZ11" s="210"/>
      <c r="DA11" s="210"/>
      <c r="DB11" s="210"/>
      <c r="DC11" s="210"/>
      <c r="DD11" s="210"/>
      <c r="DE11" s="210"/>
      <c r="DF11" s="210"/>
      <c r="DG11" s="210"/>
      <c r="DH11" s="210"/>
      <c r="DI11" s="210"/>
      <c r="DJ11" s="210"/>
      <c r="DK11" s="210"/>
      <c r="DL11" s="210"/>
      <c r="DM11" s="210"/>
      <c r="DN11" s="210"/>
      <c r="DO11" s="210"/>
    </row>
    <row r="12" spans="1:119" ht="3.75" customHeight="1" x14ac:dyDescent="0.15">
      <c r="A12" s="412"/>
      <c r="B12" s="413"/>
      <c r="C12" s="226"/>
      <c r="D12" s="227"/>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8"/>
      <c r="AW12" s="228"/>
      <c r="AX12" s="228"/>
      <c r="AY12" s="228"/>
      <c r="AZ12" s="228"/>
      <c r="BA12" s="228"/>
      <c r="BB12" s="228"/>
      <c r="BC12" s="228"/>
      <c r="BD12" s="224"/>
      <c r="BF12" s="224"/>
      <c r="BG12" s="224"/>
      <c r="BH12" s="224"/>
      <c r="BI12" s="224"/>
      <c r="BJ12" s="224"/>
      <c r="BK12" s="224"/>
      <c r="BL12" s="224"/>
      <c r="BM12" s="224"/>
      <c r="BN12" s="224"/>
      <c r="BO12" s="224"/>
      <c r="BP12" s="224"/>
      <c r="BQ12" s="224"/>
      <c r="BR12" s="224"/>
      <c r="BS12" s="224"/>
      <c r="BT12" s="224"/>
      <c r="BU12" s="224"/>
      <c r="BV12" s="224"/>
      <c r="BW12" s="224"/>
      <c r="BX12" s="224"/>
      <c r="BY12" s="224"/>
      <c r="BZ12" s="224"/>
      <c r="CA12" s="224"/>
      <c r="CB12" s="224"/>
      <c r="CC12" s="224"/>
      <c r="CD12" s="224"/>
      <c r="CE12" s="224"/>
      <c r="CF12" s="224"/>
      <c r="CG12" s="224"/>
      <c r="CH12" s="224"/>
      <c r="CI12" s="224"/>
      <c r="CJ12" s="224"/>
      <c r="CK12" s="224"/>
      <c r="CL12" s="224"/>
      <c r="CM12" s="224"/>
      <c r="CN12" s="224"/>
      <c r="CO12" s="224"/>
      <c r="CP12" s="224"/>
      <c r="CQ12" s="224"/>
      <c r="CR12" s="222"/>
    </row>
    <row r="13" spans="1:119" ht="40.5" customHeight="1" x14ac:dyDescent="0.15">
      <c r="A13" s="412"/>
      <c r="B13" s="413"/>
      <c r="C13" s="229"/>
      <c r="D13" s="462" t="s">
        <v>242</v>
      </c>
      <c r="E13" s="462"/>
      <c r="F13" s="462"/>
      <c r="G13" s="462"/>
      <c r="H13" s="462"/>
      <c r="I13" s="462"/>
      <c r="J13" s="462"/>
      <c r="K13" s="460"/>
      <c r="L13" s="460"/>
      <c r="M13" s="460"/>
      <c r="N13" s="460"/>
      <c r="O13" s="460"/>
      <c r="P13" s="460"/>
      <c r="Q13" s="460"/>
      <c r="R13" s="460"/>
      <c r="S13" s="460"/>
      <c r="T13" s="460"/>
      <c r="U13" s="460"/>
      <c r="V13" s="460"/>
      <c r="W13" s="460"/>
      <c r="X13" s="460"/>
      <c r="Y13" s="460"/>
      <c r="Z13" s="460"/>
      <c r="AA13" s="460"/>
      <c r="AB13" s="460"/>
      <c r="AC13" s="460"/>
      <c r="AD13" s="460"/>
      <c r="AE13" s="460"/>
      <c r="AF13" s="460"/>
      <c r="AG13" s="460"/>
      <c r="AH13" s="460"/>
      <c r="AI13" s="460"/>
      <c r="AJ13" s="460"/>
      <c r="AK13" s="460"/>
      <c r="AL13" s="460"/>
      <c r="AM13" s="460"/>
      <c r="AN13" s="460"/>
      <c r="AO13" s="460"/>
      <c r="AP13" s="460"/>
      <c r="AQ13" s="460"/>
      <c r="AR13" s="460"/>
      <c r="AS13" s="460"/>
      <c r="AT13" s="460"/>
      <c r="AU13" s="460"/>
      <c r="AV13" s="460"/>
      <c r="AW13" s="460"/>
      <c r="AX13" s="460"/>
      <c r="AY13" s="460"/>
      <c r="AZ13" s="460"/>
      <c r="BA13" s="460"/>
      <c r="BB13" s="460"/>
      <c r="BC13" s="460"/>
      <c r="BD13" s="230"/>
      <c r="BF13" s="463" t="s">
        <v>237</v>
      </c>
      <c r="BG13" s="463"/>
      <c r="BH13" s="463"/>
      <c r="BI13" s="463"/>
      <c r="BJ13" s="463"/>
      <c r="BK13" s="463"/>
      <c r="BL13" s="231"/>
      <c r="BM13" s="442"/>
      <c r="BN13" s="442"/>
      <c r="BO13" s="442"/>
      <c r="BP13" s="442"/>
      <c r="BQ13" s="442"/>
      <c r="BR13" s="442"/>
      <c r="BS13" s="442"/>
      <c r="BT13" s="442"/>
      <c r="BU13" s="442"/>
      <c r="BV13" s="442"/>
      <c r="BW13" s="442"/>
      <c r="BX13" s="442"/>
      <c r="BY13" s="442"/>
      <c r="CA13" s="485" t="s">
        <v>12</v>
      </c>
      <c r="CB13" s="485"/>
      <c r="CD13" s="442"/>
      <c r="CE13" s="442"/>
      <c r="CF13" s="442"/>
      <c r="CG13" s="442"/>
      <c r="CH13" s="442"/>
      <c r="CI13" s="442"/>
      <c r="CJ13" s="442"/>
      <c r="CK13" s="442"/>
      <c r="CL13" s="442"/>
      <c r="CM13" s="442"/>
      <c r="CN13" s="442"/>
      <c r="CO13" s="442"/>
      <c r="CP13" s="442"/>
      <c r="CR13" s="232"/>
    </row>
    <row r="14" spans="1:119" ht="20.25" customHeight="1" x14ac:dyDescent="0.15">
      <c r="A14" s="412"/>
      <c r="B14" s="413"/>
      <c r="I14" s="443" t="s">
        <v>13</v>
      </c>
      <c r="J14" s="443"/>
      <c r="K14" s="444"/>
      <c r="L14" s="444"/>
      <c r="M14" s="444"/>
      <c r="N14" s="444"/>
      <c r="O14" s="444"/>
      <c r="P14" s="444"/>
      <c r="Q14" s="233" t="s">
        <v>14</v>
      </c>
      <c r="R14" s="445"/>
      <c r="S14" s="445"/>
      <c r="T14" s="445"/>
      <c r="U14" s="445"/>
      <c r="V14" s="445"/>
      <c r="W14" s="445"/>
      <c r="Y14" s="234"/>
      <c r="Z14" s="234"/>
      <c r="AA14" s="234"/>
      <c r="AB14" s="234"/>
      <c r="AC14" s="234"/>
      <c r="AD14" s="234"/>
      <c r="AE14" s="234"/>
      <c r="AU14" s="234"/>
      <c r="AV14" s="234"/>
      <c r="AW14" s="234"/>
      <c r="AX14" s="234"/>
      <c r="AY14" s="234"/>
      <c r="AZ14" s="234"/>
      <c r="BA14" s="234"/>
      <c r="BB14" s="234"/>
      <c r="BC14" s="234"/>
      <c r="BD14" s="235"/>
      <c r="BE14" s="235"/>
      <c r="BF14" s="235"/>
      <c r="BG14" s="235"/>
      <c r="BH14" s="235"/>
      <c r="BI14" s="235"/>
      <c r="BJ14" s="235"/>
      <c r="BK14" s="235"/>
      <c r="BL14" s="235"/>
      <c r="BM14" s="235"/>
      <c r="BN14" s="235"/>
      <c r="BO14" s="235"/>
      <c r="BP14" s="235"/>
      <c r="BQ14" s="235"/>
      <c r="BR14" s="235"/>
      <c r="BS14" s="235"/>
      <c r="BT14" s="235"/>
      <c r="BU14" s="235"/>
      <c r="BV14" s="235"/>
      <c r="BW14" s="235"/>
      <c r="BX14" s="235"/>
      <c r="BY14" s="235"/>
      <c r="BZ14" s="235"/>
      <c r="CA14" s="235"/>
      <c r="CB14" s="235"/>
      <c r="CC14" s="235"/>
      <c r="CD14" s="235"/>
      <c r="CE14" s="235"/>
      <c r="CF14" s="235"/>
      <c r="CG14" s="235"/>
      <c r="CH14" s="235"/>
      <c r="CI14" s="235"/>
      <c r="CJ14" s="235"/>
      <c r="CK14" s="235"/>
      <c r="CL14" s="235"/>
      <c r="CM14" s="235"/>
      <c r="CN14" s="235"/>
      <c r="CO14" s="235"/>
      <c r="CP14" s="235"/>
      <c r="CQ14" s="235"/>
      <c r="CR14" s="450"/>
    </row>
    <row r="15" spans="1:119" ht="20.25" customHeight="1" x14ac:dyDescent="0.15">
      <c r="A15" s="412"/>
      <c r="B15" s="413"/>
      <c r="C15" s="236"/>
      <c r="D15" s="453" t="s">
        <v>243</v>
      </c>
      <c r="E15" s="453"/>
      <c r="F15" s="453"/>
      <c r="G15" s="453"/>
      <c r="H15" s="453"/>
      <c r="I15" s="453"/>
      <c r="K15" s="455"/>
      <c r="L15" s="455"/>
      <c r="M15" s="455"/>
      <c r="N15" s="455"/>
      <c r="O15" s="455"/>
      <c r="P15" s="455"/>
      <c r="Q15" s="456" t="s">
        <v>279</v>
      </c>
      <c r="R15" s="457"/>
      <c r="S15" s="457"/>
      <c r="T15" s="457"/>
      <c r="U15" s="459"/>
      <c r="V15" s="459"/>
      <c r="W15" s="459"/>
      <c r="X15" s="459"/>
      <c r="Y15" s="459"/>
      <c r="Z15" s="459"/>
      <c r="AA15" s="459"/>
      <c r="AB15" s="459"/>
      <c r="AC15" s="459"/>
      <c r="AD15" s="459"/>
      <c r="AE15" s="459"/>
      <c r="AF15" s="459"/>
      <c r="AG15" s="459"/>
      <c r="AH15" s="459"/>
      <c r="AI15" s="459"/>
      <c r="AJ15" s="459"/>
      <c r="AK15" s="459"/>
      <c r="AL15" s="459"/>
      <c r="AM15" s="459"/>
      <c r="AN15" s="459"/>
      <c r="AO15" s="459"/>
      <c r="AP15" s="459"/>
      <c r="AQ15" s="459"/>
      <c r="AR15" s="459"/>
      <c r="AS15" s="459"/>
      <c r="AT15" s="459"/>
      <c r="AU15" s="459"/>
      <c r="AV15" s="459"/>
      <c r="AW15" s="459"/>
      <c r="AX15" s="459"/>
      <c r="AY15" s="459"/>
      <c r="AZ15" s="459"/>
      <c r="BA15" s="459"/>
      <c r="BB15" s="459"/>
      <c r="BC15" s="459"/>
      <c r="BD15" s="459"/>
      <c r="BE15" s="459"/>
      <c r="BF15" s="459"/>
      <c r="BG15" s="459"/>
      <c r="BH15" s="459"/>
      <c r="BI15" s="459"/>
      <c r="BJ15" s="459"/>
      <c r="BK15" s="459"/>
      <c r="BL15" s="459"/>
      <c r="BM15" s="459"/>
      <c r="BN15" s="459"/>
      <c r="BO15" s="459"/>
      <c r="BP15" s="459"/>
      <c r="BQ15" s="459"/>
      <c r="BR15" s="459"/>
      <c r="BS15" s="459"/>
      <c r="BT15" s="459"/>
      <c r="BU15" s="237"/>
      <c r="BV15" s="461" t="s">
        <v>0</v>
      </c>
      <c r="BW15" s="461"/>
      <c r="BX15" s="461"/>
      <c r="BY15" s="461"/>
      <c r="BZ15" s="447"/>
      <c r="CA15" s="447"/>
      <c r="CB15" s="447"/>
      <c r="CC15" s="447"/>
      <c r="CD15" s="447"/>
      <c r="CE15" s="447"/>
      <c r="CF15" s="447"/>
      <c r="CG15" s="447"/>
      <c r="CH15" s="447"/>
      <c r="CI15" s="447"/>
      <c r="CJ15" s="447"/>
      <c r="CK15" s="447"/>
      <c r="CL15" s="447"/>
      <c r="CM15" s="447"/>
      <c r="CN15" s="447"/>
      <c r="CO15" s="447"/>
      <c r="CP15" s="447"/>
      <c r="CQ15" s="238"/>
      <c r="CR15" s="451"/>
    </row>
    <row r="16" spans="1:119" ht="20.25" customHeight="1" x14ac:dyDescent="0.15">
      <c r="A16" s="412"/>
      <c r="B16" s="413"/>
      <c r="C16" s="239"/>
      <c r="D16" s="454"/>
      <c r="E16" s="454"/>
      <c r="F16" s="454"/>
      <c r="G16" s="454"/>
      <c r="H16" s="454"/>
      <c r="I16" s="454"/>
      <c r="K16" s="442"/>
      <c r="L16" s="442"/>
      <c r="M16" s="442"/>
      <c r="N16" s="442"/>
      <c r="O16" s="442"/>
      <c r="P16" s="442"/>
      <c r="Q16" s="458"/>
      <c r="R16" s="458"/>
      <c r="S16" s="458"/>
      <c r="T16" s="458"/>
      <c r="U16" s="460"/>
      <c r="V16" s="460"/>
      <c r="W16" s="460"/>
      <c r="X16" s="460"/>
      <c r="Y16" s="460"/>
      <c r="Z16" s="460"/>
      <c r="AA16" s="460"/>
      <c r="AB16" s="460"/>
      <c r="AC16" s="460"/>
      <c r="AD16" s="460"/>
      <c r="AE16" s="460"/>
      <c r="AF16" s="460"/>
      <c r="AG16" s="460"/>
      <c r="AH16" s="460"/>
      <c r="AI16" s="460"/>
      <c r="AJ16" s="460"/>
      <c r="AK16" s="460"/>
      <c r="AL16" s="460"/>
      <c r="AM16" s="460"/>
      <c r="AN16" s="460"/>
      <c r="AO16" s="460"/>
      <c r="AP16" s="460"/>
      <c r="AQ16" s="460"/>
      <c r="AR16" s="460"/>
      <c r="AS16" s="460"/>
      <c r="AT16" s="460"/>
      <c r="AU16" s="460"/>
      <c r="AV16" s="460"/>
      <c r="AW16" s="460"/>
      <c r="AX16" s="460"/>
      <c r="AY16" s="460"/>
      <c r="AZ16" s="460"/>
      <c r="BA16" s="460"/>
      <c r="BB16" s="460"/>
      <c r="BC16" s="460"/>
      <c r="BD16" s="460"/>
      <c r="BE16" s="460"/>
      <c r="BF16" s="460"/>
      <c r="BG16" s="460"/>
      <c r="BH16" s="460"/>
      <c r="BI16" s="460"/>
      <c r="BJ16" s="460"/>
      <c r="BK16" s="460"/>
      <c r="BL16" s="460"/>
      <c r="BM16" s="460"/>
      <c r="BN16" s="460"/>
      <c r="BO16" s="460"/>
      <c r="BP16" s="460"/>
      <c r="BQ16" s="460"/>
      <c r="BR16" s="460"/>
      <c r="BS16" s="460"/>
      <c r="BT16" s="460"/>
      <c r="BU16" s="240"/>
      <c r="BV16" s="427" t="s">
        <v>1</v>
      </c>
      <c r="BW16" s="427"/>
      <c r="BX16" s="427"/>
      <c r="BY16" s="427"/>
      <c r="BZ16" s="448"/>
      <c r="CA16" s="448"/>
      <c r="CB16" s="448"/>
      <c r="CC16" s="448"/>
      <c r="CD16" s="448"/>
      <c r="CE16" s="448"/>
      <c r="CF16" s="448"/>
      <c r="CG16" s="448"/>
      <c r="CH16" s="448"/>
      <c r="CI16" s="448"/>
      <c r="CJ16" s="448"/>
      <c r="CK16" s="448"/>
      <c r="CL16" s="448"/>
      <c r="CM16" s="448"/>
      <c r="CN16" s="448"/>
      <c r="CO16" s="448"/>
      <c r="CP16" s="448"/>
      <c r="CQ16" s="241"/>
      <c r="CR16" s="452"/>
    </row>
    <row r="17" spans="1:193" ht="3.75" customHeight="1" x14ac:dyDescent="0.15">
      <c r="A17" s="412"/>
      <c r="B17" s="413"/>
      <c r="C17" s="428" t="s">
        <v>471</v>
      </c>
      <c r="D17" s="429"/>
      <c r="E17" s="429"/>
      <c r="F17" s="429"/>
      <c r="G17" s="429"/>
      <c r="H17" s="429"/>
      <c r="I17" s="429"/>
      <c r="J17" s="429"/>
      <c r="K17" s="429"/>
      <c r="L17" s="429"/>
      <c r="M17" s="429"/>
      <c r="N17" s="429"/>
      <c r="O17" s="429"/>
      <c r="P17" s="429"/>
      <c r="Q17" s="429"/>
      <c r="R17" s="429"/>
      <c r="S17" s="429"/>
      <c r="T17" s="429"/>
      <c r="U17" s="429"/>
      <c r="V17" s="429"/>
      <c r="W17" s="429"/>
      <c r="X17" s="429"/>
      <c r="Y17" s="429"/>
      <c r="Z17" s="429"/>
      <c r="AA17" s="429"/>
      <c r="AB17" s="429"/>
      <c r="AC17" s="429"/>
      <c r="AD17" s="429"/>
      <c r="AE17" s="429"/>
      <c r="AF17" s="429"/>
      <c r="AG17" s="429"/>
      <c r="AH17" s="429"/>
      <c r="AI17" s="429"/>
      <c r="AJ17" s="429"/>
      <c r="AK17" s="429"/>
      <c r="AL17" s="429"/>
      <c r="AM17" s="429"/>
      <c r="AN17" s="429"/>
      <c r="AO17" s="429"/>
      <c r="AP17" s="429"/>
      <c r="AQ17" s="429"/>
      <c r="AR17" s="429"/>
      <c r="AS17" s="429"/>
      <c r="AT17" s="429"/>
      <c r="AU17" s="429"/>
      <c r="AV17" s="429"/>
      <c r="AW17" s="429"/>
      <c r="AX17" s="429"/>
      <c r="AY17" s="429"/>
      <c r="AZ17" s="429"/>
      <c r="BA17" s="429"/>
      <c r="BB17" s="429"/>
      <c r="BC17" s="429"/>
      <c r="BD17" s="429"/>
      <c r="BE17" s="429"/>
      <c r="BF17" s="429"/>
      <c r="BG17" s="429"/>
      <c r="BH17" s="429"/>
      <c r="BI17" s="429"/>
      <c r="BJ17" s="429"/>
      <c r="BK17" s="429"/>
      <c r="BL17" s="429"/>
      <c r="BM17" s="429"/>
      <c r="BN17" s="429"/>
      <c r="BO17" s="429"/>
      <c r="BP17" s="429"/>
      <c r="BQ17" s="429"/>
      <c r="BR17" s="429"/>
      <c r="BS17" s="429"/>
      <c r="BT17" s="429"/>
      <c r="BU17" s="429"/>
      <c r="BV17" s="429"/>
      <c r="BW17" s="429"/>
      <c r="BX17" s="429"/>
      <c r="BY17" s="429"/>
      <c r="BZ17" s="429"/>
      <c r="CA17" s="429"/>
      <c r="CB17" s="429"/>
      <c r="CC17" s="429"/>
      <c r="CD17" s="429"/>
      <c r="CE17" s="429"/>
      <c r="CF17" s="429"/>
      <c r="CG17" s="429"/>
      <c r="CH17" s="429"/>
      <c r="CI17" s="429"/>
      <c r="CJ17" s="429"/>
      <c r="CK17" s="429"/>
      <c r="CL17" s="429"/>
      <c r="CM17" s="429"/>
      <c r="CN17" s="429"/>
      <c r="CO17" s="429"/>
      <c r="CP17" s="429"/>
      <c r="CQ17" s="429"/>
      <c r="CR17" s="242"/>
    </row>
    <row r="18" spans="1:193" ht="40.5" customHeight="1" thickBot="1" x14ac:dyDescent="0.2">
      <c r="A18" s="412"/>
      <c r="B18" s="413"/>
      <c r="C18" s="243"/>
      <c r="D18" s="441" t="s">
        <v>244</v>
      </c>
      <c r="E18" s="441"/>
      <c r="F18" s="441"/>
      <c r="G18" s="441"/>
      <c r="H18" s="441"/>
      <c r="I18" s="441"/>
      <c r="J18" s="441"/>
      <c r="K18" s="446"/>
      <c r="L18" s="446"/>
      <c r="M18" s="446"/>
      <c r="N18" s="446"/>
      <c r="O18" s="446"/>
      <c r="P18" s="446"/>
      <c r="Q18" s="446"/>
      <c r="R18" s="446"/>
      <c r="S18" s="446"/>
      <c r="T18" s="446"/>
      <c r="U18" s="446"/>
      <c r="V18" s="446"/>
      <c r="W18" s="446"/>
      <c r="X18" s="446"/>
      <c r="Y18" s="446"/>
      <c r="Z18" s="446"/>
      <c r="AA18" s="446"/>
      <c r="AB18" s="446"/>
      <c r="AC18" s="446"/>
      <c r="AD18" s="446"/>
      <c r="AE18" s="446"/>
      <c r="AF18" s="446"/>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244"/>
      <c r="BV18" s="441" t="s">
        <v>475</v>
      </c>
      <c r="BW18" s="441"/>
      <c r="BX18" s="441"/>
      <c r="BY18" s="441"/>
      <c r="BZ18" s="441"/>
      <c r="CA18" s="441"/>
      <c r="CB18" s="441"/>
      <c r="CC18" s="441"/>
      <c r="CD18" s="441"/>
      <c r="CE18" s="441"/>
      <c r="CF18" s="441"/>
      <c r="CG18" s="441"/>
      <c r="CH18" s="441"/>
      <c r="CI18" s="441"/>
      <c r="CJ18" s="441"/>
      <c r="CK18" s="441"/>
      <c r="CL18" s="441"/>
      <c r="CM18" s="441"/>
      <c r="CN18" s="441"/>
      <c r="CO18" s="441"/>
      <c r="CP18" s="441"/>
      <c r="CQ18" s="441"/>
      <c r="CR18" s="449"/>
    </row>
    <row r="19" spans="1:193" ht="24.95" customHeight="1" x14ac:dyDescent="0.15">
      <c r="A19" s="412"/>
      <c r="B19" s="413"/>
      <c r="C19" s="218"/>
      <c r="D19" s="434" t="s">
        <v>241</v>
      </c>
      <c r="E19" s="434"/>
      <c r="F19" s="434"/>
      <c r="G19" s="434"/>
      <c r="H19" s="434"/>
      <c r="I19" s="434"/>
      <c r="J19" s="434"/>
      <c r="K19" s="435" t="s">
        <v>15</v>
      </c>
      <c r="L19" s="435"/>
      <c r="M19" s="436" t="s">
        <v>252</v>
      </c>
      <c r="N19" s="436"/>
      <c r="O19" s="436"/>
      <c r="P19" s="436"/>
      <c r="Q19" s="436"/>
      <c r="R19" s="436"/>
      <c r="S19" s="436"/>
      <c r="T19" s="436"/>
      <c r="U19" s="436"/>
      <c r="V19" s="436"/>
      <c r="W19" s="436"/>
      <c r="X19" s="436"/>
      <c r="Y19" s="436"/>
      <c r="Z19" s="436"/>
      <c r="AA19" s="436"/>
      <c r="AB19" s="436"/>
      <c r="AC19" s="436"/>
      <c r="AD19" s="436"/>
      <c r="AE19" s="436"/>
      <c r="AF19" s="436"/>
      <c r="AG19" s="436"/>
      <c r="AH19" s="436"/>
      <c r="AI19" s="436"/>
      <c r="AJ19" s="436"/>
      <c r="AK19" s="436"/>
      <c r="AL19" s="436"/>
      <c r="AM19" s="436"/>
      <c r="AN19" s="436"/>
      <c r="AO19" s="436"/>
      <c r="AP19" s="436"/>
      <c r="AQ19" s="436"/>
      <c r="AR19" s="436"/>
      <c r="AS19" s="436"/>
      <c r="AT19" s="436"/>
      <c r="AU19" s="436"/>
      <c r="AV19" s="436"/>
      <c r="AW19" s="436"/>
      <c r="AX19" s="436"/>
      <c r="AY19" s="436"/>
      <c r="AZ19" s="436"/>
      <c r="BA19" s="436"/>
      <c r="BB19" s="436"/>
      <c r="BC19" s="436"/>
      <c r="BD19" s="436"/>
      <c r="BE19" s="436"/>
      <c r="BF19" s="436"/>
      <c r="BG19" s="436"/>
      <c r="BH19" s="436"/>
      <c r="BI19" s="436"/>
      <c r="BJ19" s="436"/>
      <c r="BK19" s="436"/>
      <c r="BL19" s="436"/>
      <c r="BM19" s="436"/>
      <c r="BN19" s="436"/>
      <c r="BO19" s="436"/>
      <c r="BP19" s="436"/>
      <c r="BQ19" s="436"/>
      <c r="BR19" s="436"/>
      <c r="BS19" s="436"/>
      <c r="BT19" s="436"/>
      <c r="BU19" s="436"/>
      <c r="BV19" s="436"/>
      <c r="BW19" s="436"/>
      <c r="BX19" s="436"/>
      <c r="BY19" s="436"/>
      <c r="BZ19" s="436"/>
      <c r="CA19" s="436"/>
      <c r="CB19" s="436"/>
      <c r="CC19" s="436"/>
      <c r="CD19" s="436"/>
      <c r="CE19" s="436"/>
      <c r="CF19" s="436"/>
      <c r="CG19" s="436"/>
      <c r="CH19" s="436"/>
      <c r="CI19" s="436"/>
      <c r="CJ19" s="436"/>
      <c r="CK19" s="436"/>
      <c r="CL19" s="436"/>
      <c r="CM19" s="436"/>
      <c r="CN19" s="436"/>
      <c r="CO19" s="436"/>
      <c r="CP19" s="436"/>
      <c r="CQ19" s="436"/>
      <c r="CR19" s="437"/>
    </row>
    <row r="20" spans="1:193" s="221" customFormat="1" ht="20.25" customHeight="1" x14ac:dyDescent="0.15">
      <c r="A20" s="412"/>
      <c r="B20" s="413"/>
      <c r="C20" s="219"/>
      <c r="D20" s="438" t="s">
        <v>238</v>
      </c>
      <c r="E20" s="438"/>
      <c r="F20" s="438"/>
      <c r="G20" s="438"/>
      <c r="H20" s="438"/>
      <c r="I20" s="438"/>
      <c r="J20" s="438"/>
      <c r="K20" s="439"/>
      <c r="L20" s="439"/>
      <c r="M20" s="439"/>
      <c r="N20" s="439"/>
      <c r="O20" s="439"/>
      <c r="P20" s="439"/>
      <c r="Q20" s="439"/>
      <c r="R20" s="439"/>
      <c r="S20" s="439"/>
      <c r="T20" s="439"/>
      <c r="U20" s="439"/>
      <c r="V20" s="439"/>
      <c r="W20" s="439"/>
      <c r="X20" s="439"/>
      <c r="Y20" s="439"/>
      <c r="Z20" s="439"/>
      <c r="AA20" s="439"/>
      <c r="AB20" s="439"/>
      <c r="AC20" s="439"/>
      <c r="AD20" s="439"/>
      <c r="AE20" s="439"/>
      <c r="AF20" s="439"/>
      <c r="AG20" s="439"/>
      <c r="AH20" s="439"/>
      <c r="AI20" s="439"/>
      <c r="AJ20" s="439"/>
      <c r="AK20" s="439"/>
      <c r="AL20" s="439"/>
      <c r="AM20" s="439"/>
      <c r="AN20" s="439"/>
      <c r="AO20" s="439"/>
      <c r="AP20" s="439"/>
      <c r="AQ20" s="439"/>
      <c r="AR20" s="439"/>
      <c r="AS20" s="439"/>
      <c r="AT20" s="439"/>
      <c r="AU20" s="439"/>
      <c r="AV20" s="439"/>
      <c r="AW20" s="439"/>
      <c r="AX20" s="439"/>
      <c r="AY20" s="439"/>
      <c r="AZ20" s="439"/>
      <c r="BA20" s="439"/>
      <c r="BB20" s="439"/>
      <c r="BC20" s="439"/>
      <c r="BD20" s="440"/>
      <c r="BE20" s="440"/>
      <c r="BF20" s="440"/>
      <c r="BG20" s="440"/>
      <c r="BH20" s="440"/>
      <c r="BI20" s="440"/>
      <c r="BJ20" s="440"/>
      <c r="BK20" s="440"/>
      <c r="BL20" s="440"/>
      <c r="BM20" s="440"/>
      <c r="BN20" s="440"/>
      <c r="BO20" s="440"/>
      <c r="BP20" s="440"/>
      <c r="BQ20" s="440"/>
      <c r="BR20" s="440"/>
      <c r="BS20" s="440"/>
      <c r="BT20" s="440"/>
      <c r="BU20" s="440"/>
      <c r="BV20" s="440"/>
      <c r="BW20" s="440"/>
      <c r="BX20" s="440"/>
      <c r="BY20" s="440"/>
      <c r="BZ20" s="440"/>
      <c r="CA20" s="440"/>
      <c r="CB20" s="440"/>
      <c r="CC20" s="440"/>
      <c r="CD20" s="440"/>
      <c r="CE20" s="440"/>
      <c r="CF20" s="440"/>
      <c r="CG20" s="440"/>
      <c r="CH20" s="440"/>
      <c r="CI20" s="440"/>
      <c r="CJ20" s="440"/>
      <c r="CK20" s="440"/>
      <c r="CL20" s="440"/>
      <c r="CM20" s="440"/>
      <c r="CN20" s="440"/>
      <c r="CO20" s="440"/>
      <c r="CP20" s="440"/>
      <c r="CQ20" s="440"/>
      <c r="CR20" s="220"/>
    </row>
    <row r="21" spans="1:193" s="221" customFormat="1" ht="4.5" customHeight="1" x14ac:dyDescent="0.15">
      <c r="A21" s="412"/>
      <c r="B21" s="413"/>
      <c r="C21" s="465"/>
      <c r="D21" s="466"/>
      <c r="E21" s="466"/>
      <c r="F21" s="466"/>
      <c r="G21" s="466"/>
      <c r="H21" s="466"/>
      <c r="I21" s="466"/>
      <c r="J21" s="466"/>
      <c r="K21" s="466"/>
      <c r="L21" s="466"/>
      <c r="M21" s="466"/>
      <c r="N21" s="466"/>
      <c r="O21" s="466"/>
      <c r="P21" s="466"/>
      <c r="Q21" s="466"/>
      <c r="R21" s="466"/>
      <c r="S21" s="466"/>
      <c r="T21" s="466"/>
      <c r="U21" s="466"/>
      <c r="V21" s="466"/>
      <c r="W21" s="466"/>
      <c r="X21" s="466"/>
      <c r="Y21" s="466"/>
      <c r="Z21" s="466"/>
      <c r="AA21" s="466"/>
      <c r="AB21" s="466"/>
      <c r="AC21" s="466"/>
      <c r="AD21" s="466"/>
      <c r="AE21" s="466"/>
      <c r="AF21" s="466"/>
      <c r="AG21" s="466"/>
      <c r="AH21" s="466"/>
      <c r="AI21" s="466"/>
      <c r="AJ21" s="466"/>
      <c r="AK21" s="466"/>
      <c r="AL21" s="466"/>
      <c r="AM21" s="466"/>
      <c r="AN21" s="466"/>
      <c r="AO21" s="466"/>
      <c r="AP21" s="466"/>
      <c r="AQ21" s="466"/>
      <c r="AR21" s="466"/>
      <c r="AS21" s="466"/>
      <c r="AT21" s="466"/>
      <c r="AU21" s="466"/>
      <c r="AV21" s="466"/>
      <c r="AW21" s="466"/>
      <c r="AX21" s="466"/>
      <c r="AY21" s="466"/>
      <c r="AZ21" s="466"/>
      <c r="BA21" s="466"/>
      <c r="BB21" s="466"/>
      <c r="BC21" s="466"/>
      <c r="BD21" s="466"/>
      <c r="BE21" s="466"/>
      <c r="BF21" s="466"/>
      <c r="BG21" s="466"/>
      <c r="BH21" s="466"/>
      <c r="BI21" s="466"/>
      <c r="BJ21" s="466"/>
      <c r="BK21" s="466"/>
      <c r="BL21" s="466"/>
      <c r="BM21" s="466"/>
      <c r="BN21" s="466"/>
      <c r="BO21" s="466"/>
      <c r="BP21" s="466"/>
      <c r="BQ21" s="466"/>
      <c r="BR21" s="466"/>
      <c r="BS21" s="466"/>
      <c r="BT21" s="466"/>
      <c r="BU21" s="466"/>
      <c r="BV21" s="466"/>
      <c r="BW21" s="466"/>
      <c r="BX21" s="466"/>
      <c r="BY21" s="466"/>
      <c r="BZ21" s="466"/>
      <c r="CA21" s="466"/>
      <c r="CB21" s="466"/>
      <c r="CC21" s="466"/>
      <c r="CD21" s="466"/>
      <c r="CE21" s="466"/>
      <c r="CF21" s="466"/>
      <c r="CG21" s="466"/>
      <c r="CH21" s="466"/>
      <c r="CI21" s="466"/>
      <c r="CJ21" s="466"/>
      <c r="CK21" s="466"/>
      <c r="CL21" s="466"/>
      <c r="CM21" s="466"/>
      <c r="CN21" s="466"/>
      <c r="CO21" s="466"/>
      <c r="CP21" s="466"/>
      <c r="CQ21" s="466"/>
      <c r="CR21" s="222"/>
    </row>
    <row r="22" spans="1:193" ht="40.5" customHeight="1" x14ac:dyDescent="0.15">
      <c r="A22" s="412"/>
      <c r="B22" s="413"/>
      <c r="C22" s="223"/>
      <c r="D22" s="467" t="s">
        <v>239</v>
      </c>
      <c r="E22" s="467"/>
      <c r="F22" s="467"/>
      <c r="G22" s="467"/>
      <c r="H22" s="467"/>
      <c r="I22" s="467"/>
      <c r="J22" s="467"/>
      <c r="K22" s="468"/>
      <c r="L22" s="468"/>
      <c r="M22" s="468"/>
      <c r="N22" s="468"/>
      <c r="O22" s="468"/>
      <c r="P22" s="468"/>
      <c r="Q22" s="468"/>
      <c r="R22" s="468"/>
      <c r="S22" s="468"/>
      <c r="T22" s="468"/>
      <c r="U22" s="468"/>
      <c r="V22" s="468"/>
      <c r="W22" s="468"/>
      <c r="X22" s="468"/>
      <c r="Y22" s="468"/>
      <c r="Z22" s="468"/>
      <c r="AA22" s="468"/>
      <c r="AB22" s="468"/>
      <c r="AC22" s="468"/>
      <c r="AD22" s="468"/>
      <c r="AE22" s="468"/>
      <c r="AF22" s="468"/>
      <c r="AG22" s="468"/>
      <c r="AH22" s="468"/>
      <c r="AI22" s="468"/>
      <c r="AJ22" s="468"/>
      <c r="AK22" s="468"/>
      <c r="AL22" s="468"/>
      <c r="AM22" s="468"/>
      <c r="AN22" s="468"/>
      <c r="AO22" s="468"/>
      <c r="AP22" s="468"/>
      <c r="AQ22" s="468"/>
      <c r="AR22" s="468"/>
      <c r="AS22" s="468"/>
      <c r="AT22" s="468"/>
      <c r="AU22" s="468"/>
      <c r="AV22" s="468"/>
      <c r="AW22" s="468"/>
      <c r="AX22" s="468"/>
      <c r="AY22" s="468"/>
      <c r="AZ22" s="468"/>
      <c r="BA22" s="468"/>
      <c r="BB22" s="468"/>
      <c r="BC22" s="468"/>
      <c r="BD22" s="224"/>
      <c r="BF22" s="469" t="s">
        <v>245</v>
      </c>
      <c r="BG22" s="469"/>
      <c r="BH22" s="469"/>
      <c r="BI22" s="469"/>
      <c r="BJ22" s="469"/>
      <c r="BK22" s="469"/>
      <c r="BL22" s="245"/>
      <c r="BM22" s="470"/>
      <c r="BN22" s="470"/>
      <c r="BO22" s="470"/>
      <c r="BP22" s="470"/>
      <c r="BQ22" s="470"/>
      <c r="BR22" s="470"/>
      <c r="BS22" s="470"/>
      <c r="BT22" s="470"/>
      <c r="BU22" s="470"/>
      <c r="BV22" s="470"/>
      <c r="BW22" s="470"/>
      <c r="BX22" s="470"/>
      <c r="BY22" s="470"/>
      <c r="BZ22" s="246"/>
      <c r="CA22" s="471" t="s">
        <v>12</v>
      </c>
      <c r="CB22" s="471"/>
      <c r="CC22" s="246"/>
      <c r="CD22" s="470"/>
      <c r="CE22" s="470"/>
      <c r="CF22" s="470"/>
      <c r="CG22" s="470"/>
      <c r="CH22" s="470"/>
      <c r="CI22" s="470"/>
      <c r="CJ22" s="470"/>
      <c r="CK22" s="470"/>
      <c r="CL22" s="470"/>
      <c r="CM22" s="470"/>
      <c r="CN22" s="470"/>
      <c r="CO22" s="470"/>
      <c r="CP22" s="470"/>
      <c r="CR22" s="222"/>
    </row>
    <row r="23" spans="1:193" ht="3.75" customHeight="1" x14ac:dyDescent="0.15">
      <c r="A23" s="412"/>
      <c r="B23" s="413"/>
      <c r="C23" s="226"/>
      <c r="D23" s="227"/>
      <c r="E23" s="227"/>
      <c r="F23" s="227"/>
      <c r="G23" s="227"/>
      <c r="H23" s="227"/>
      <c r="I23" s="227"/>
      <c r="J23" s="227"/>
      <c r="K23" s="227"/>
      <c r="L23" s="227"/>
      <c r="M23" s="227"/>
      <c r="N23" s="227"/>
      <c r="O23" s="227"/>
      <c r="P23" s="227"/>
      <c r="Q23" s="227"/>
      <c r="R23" s="227"/>
      <c r="S23" s="227"/>
      <c r="T23" s="227"/>
      <c r="U23" s="227"/>
      <c r="V23" s="227"/>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8"/>
      <c r="AW23" s="228"/>
      <c r="AX23" s="228"/>
      <c r="AY23" s="228"/>
      <c r="AZ23" s="228"/>
      <c r="BA23" s="228"/>
      <c r="BB23" s="228"/>
      <c r="BC23" s="228"/>
      <c r="BD23" s="224"/>
      <c r="BF23" s="224"/>
      <c r="BG23" s="224"/>
      <c r="BH23" s="224"/>
      <c r="BI23" s="224"/>
      <c r="BJ23" s="224"/>
      <c r="BK23" s="224"/>
      <c r="BL23" s="224"/>
      <c r="BM23" s="22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224"/>
      <c r="CO23" s="224"/>
      <c r="CP23" s="224"/>
      <c r="CQ23" s="224"/>
      <c r="CR23" s="222"/>
    </row>
    <row r="24" spans="1:193" ht="40.5" customHeight="1" x14ac:dyDescent="0.15">
      <c r="A24" s="412"/>
      <c r="B24" s="413"/>
      <c r="C24" s="229"/>
      <c r="D24" s="462" t="s">
        <v>242</v>
      </c>
      <c r="E24" s="462"/>
      <c r="F24" s="462"/>
      <c r="G24" s="462"/>
      <c r="H24" s="462"/>
      <c r="I24" s="462"/>
      <c r="J24" s="462"/>
      <c r="K24" s="460"/>
      <c r="L24" s="460"/>
      <c r="M24" s="460"/>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c r="AL24" s="460"/>
      <c r="AM24" s="460"/>
      <c r="AN24" s="460"/>
      <c r="AO24" s="460"/>
      <c r="AP24" s="460"/>
      <c r="AQ24" s="460"/>
      <c r="AR24" s="460"/>
      <c r="AS24" s="460"/>
      <c r="AT24" s="460"/>
      <c r="AU24" s="460"/>
      <c r="AV24" s="460"/>
      <c r="AW24" s="460"/>
      <c r="AX24" s="460"/>
      <c r="AY24" s="460"/>
      <c r="AZ24" s="460"/>
      <c r="BA24" s="460"/>
      <c r="BB24" s="460"/>
      <c r="BC24" s="460"/>
      <c r="BD24" s="230"/>
      <c r="BF24" s="463" t="s">
        <v>0</v>
      </c>
      <c r="BG24" s="463"/>
      <c r="BH24" s="463"/>
      <c r="BI24" s="463"/>
      <c r="BJ24" s="463"/>
      <c r="BK24" s="463"/>
      <c r="BL24" s="231"/>
      <c r="BM24" s="464"/>
      <c r="BN24" s="464"/>
      <c r="BO24" s="464"/>
      <c r="BP24" s="464"/>
      <c r="BQ24" s="464"/>
      <c r="BR24" s="464"/>
      <c r="BS24" s="464"/>
      <c r="BT24" s="464"/>
      <c r="BU24" s="464"/>
      <c r="BV24" s="464"/>
      <c r="BW24" s="464"/>
      <c r="BX24" s="464"/>
      <c r="BY24" s="464"/>
      <c r="BZ24" s="464"/>
      <c r="CA24" s="464"/>
      <c r="CB24" s="464"/>
      <c r="CC24" s="464"/>
      <c r="CD24" s="464"/>
      <c r="CE24" s="464"/>
      <c r="CF24" s="464"/>
      <c r="CG24" s="464"/>
      <c r="CH24" s="464"/>
      <c r="CI24" s="464"/>
      <c r="CJ24" s="464"/>
      <c r="CK24" s="464"/>
      <c r="CL24" s="464"/>
      <c r="CM24" s="464"/>
      <c r="CN24" s="464"/>
      <c r="CO24" s="464"/>
      <c r="CP24" s="464"/>
      <c r="CR24" s="232"/>
    </row>
    <row r="25" spans="1:193" ht="20.25" customHeight="1" x14ac:dyDescent="0.15">
      <c r="A25" s="412"/>
      <c r="B25" s="413"/>
      <c r="I25" s="443" t="s">
        <v>13</v>
      </c>
      <c r="J25" s="443"/>
      <c r="K25" s="444"/>
      <c r="L25" s="444"/>
      <c r="M25" s="444"/>
      <c r="N25" s="444"/>
      <c r="O25" s="444"/>
      <c r="P25" s="444"/>
      <c r="Q25" s="233" t="s">
        <v>14</v>
      </c>
      <c r="R25" s="445"/>
      <c r="S25" s="445"/>
      <c r="T25" s="445"/>
      <c r="U25" s="445"/>
      <c r="V25" s="445"/>
      <c r="W25" s="445"/>
      <c r="Y25" s="234"/>
      <c r="Z25" s="234"/>
      <c r="AA25" s="234"/>
      <c r="AB25" s="234"/>
      <c r="AC25" s="234"/>
      <c r="AD25" s="234"/>
      <c r="AE25" s="234"/>
      <c r="AU25" s="234"/>
      <c r="AV25" s="234"/>
      <c r="AW25" s="234"/>
      <c r="AX25" s="234"/>
      <c r="AY25" s="234"/>
      <c r="AZ25" s="234"/>
      <c r="BA25" s="234"/>
      <c r="BB25" s="234"/>
      <c r="BC25" s="234"/>
      <c r="BD25" s="235"/>
      <c r="BE25" s="235"/>
      <c r="BF25" s="235"/>
      <c r="BG25" s="235"/>
      <c r="BH25" s="235"/>
      <c r="BI25" s="235"/>
      <c r="BJ25" s="235"/>
      <c r="BK25" s="235"/>
      <c r="BL25" s="235"/>
      <c r="BM25" s="235"/>
      <c r="BN25" s="235"/>
      <c r="BO25" s="235"/>
      <c r="BP25" s="235"/>
      <c r="BQ25" s="235"/>
      <c r="BR25" s="235"/>
      <c r="BS25" s="235"/>
      <c r="BT25" s="235"/>
      <c r="BU25" s="235"/>
      <c r="BV25" s="235"/>
      <c r="BW25" s="235"/>
      <c r="BX25" s="235"/>
      <c r="BY25" s="235"/>
      <c r="BZ25" s="235"/>
      <c r="CA25" s="235"/>
      <c r="CB25" s="235"/>
      <c r="CC25" s="235"/>
      <c r="CD25" s="235"/>
      <c r="CE25" s="235"/>
      <c r="CF25" s="235"/>
      <c r="CG25" s="235"/>
      <c r="CH25" s="235"/>
      <c r="CI25" s="235"/>
      <c r="CJ25" s="235"/>
      <c r="CK25" s="235"/>
      <c r="CL25" s="235"/>
      <c r="CM25" s="235"/>
      <c r="CN25" s="235"/>
      <c r="CO25" s="235"/>
      <c r="CP25" s="235"/>
      <c r="CQ25" s="235"/>
      <c r="CR25" s="450"/>
    </row>
    <row r="26" spans="1:193" ht="20.25" customHeight="1" x14ac:dyDescent="0.15">
      <c r="A26" s="412"/>
      <c r="B26" s="413"/>
      <c r="C26" s="236"/>
      <c r="D26" s="453" t="s">
        <v>243</v>
      </c>
      <c r="E26" s="453"/>
      <c r="F26" s="453"/>
      <c r="G26" s="453"/>
      <c r="H26" s="453"/>
      <c r="I26" s="453"/>
      <c r="K26" s="455"/>
      <c r="L26" s="455"/>
      <c r="M26" s="455"/>
      <c r="N26" s="455"/>
      <c r="O26" s="455"/>
      <c r="P26" s="455"/>
      <c r="Q26" s="456" t="s">
        <v>279</v>
      </c>
      <c r="R26" s="457"/>
      <c r="S26" s="457"/>
      <c r="T26" s="457"/>
      <c r="U26" s="459"/>
      <c r="V26" s="459"/>
      <c r="W26" s="459"/>
      <c r="X26" s="459"/>
      <c r="Y26" s="459"/>
      <c r="Z26" s="459"/>
      <c r="AA26" s="459"/>
      <c r="AB26" s="459"/>
      <c r="AC26" s="459"/>
      <c r="AD26" s="459"/>
      <c r="AE26" s="459"/>
      <c r="AF26" s="459"/>
      <c r="AG26" s="459"/>
      <c r="AH26" s="459"/>
      <c r="AI26" s="459"/>
      <c r="AJ26" s="459"/>
      <c r="AK26" s="459"/>
      <c r="AL26" s="459"/>
      <c r="AM26" s="459"/>
      <c r="AN26" s="459"/>
      <c r="AO26" s="459"/>
      <c r="AP26" s="459"/>
      <c r="AQ26" s="459"/>
      <c r="AR26" s="459"/>
      <c r="AS26" s="459"/>
      <c r="AT26" s="459"/>
      <c r="AU26" s="459"/>
      <c r="AV26" s="459"/>
      <c r="AW26" s="459"/>
      <c r="AX26" s="459"/>
      <c r="AY26" s="459"/>
      <c r="AZ26" s="459"/>
      <c r="BA26" s="459"/>
      <c r="BB26" s="459"/>
      <c r="BC26" s="459"/>
      <c r="BD26" s="459"/>
      <c r="BE26" s="459"/>
      <c r="BF26" s="459"/>
      <c r="BG26" s="459"/>
      <c r="BH26" s="459"/>
      <c r="BI26" s="459"/>
      <c r="BJ26" s="459"/>
      <c r="BK26" s="459"/>
      <c r="BL26" s="459"/>
      <c r="BM26" s="459"/>
      <c r="BN26" s="459"/>
      <c r="BO26" s="459"/>
      <c r="BP26" s="459"/>
      <c r="BQ26" s="459"/>
      <c r="BR26" s="459"/>
      <c r="BS26" s="459"/>
      <c r="BT26" s="459"/>
      <c r="BU26" s="459"/>
      <c r="BV26" s="459"/>
      <c r="BW26" s="459"/>
      <c r="BX26" s="459"/>
      <c r="BY26" s="459"/>
      <c r="BZ26" s="459"/>
      <c r="CA26" s="459"/>
      <c r="CB26" s="459"/>
      <c r="CC26" s="459"/>
      <c r="CD26" s="459"/>
      <c r="CE26" s="459"/>
      <c r="CF26" s="459"/>
      <c r="CG26" s="459"/>
      <c r="CH26" s="459"/>
      <c r="CI26" s="459"/>
      <c r="CJ26" s="459"/>
      <c r="CK26" s="459"/>
      <c r="CL26" s="459"/>
      <c r="CM26" s="459"/>
      <c r="CN26" s="459"/>
      <c r="CO26" s="459"/>
      <c r="CP26" s="459"/>
      <c r="CQ26" s="247"/>
      <c r="CR26" s="451"/>
      <c r="CT26" s="248" t="s">
        <v>266</v>
      </c>
      <c r="DE26" s="249" t="s">
        <v>277</v>
      </c>
    </row>
    <row r="27" spans="1:193" ht="20.25" customHeight="1" thickBot="1" x14ac:dyDescent="0.2">
      <c r="A27" s="414"/>
      <c r="B27" s="415"/>
      <c r="C27" s="250"/>
      <c r="D27" s="479"/>
      <c r="E27" s="479"/>
      <c r="F27" s="479"/>
      <c r="G27" s="479"/>
      <c r="H27" s="479"/>
      <c r="I27" s="479"/>
      <c r="J27" s="251"/>
      <c r="K27" s="480"/>
      <c r="L27" s="480"/>
      <c r="M27" s="480"/>
      <c r="N27" s="480"/>
      <c r="O27" s="480"/>
      <c r="P27" s="480"/>
      <c r="Q27" s="481"/>
      <c r="R27" s="481"/>
      <c r="S27" s="481"/>
      <c r="T27" s="481"/>
      <c r="U27" s="482"/>
      <c r="V27" s="482"/>
      <c r="W27" s="482"/>
      <c r="X27" s="482"/>
      <c r="Y27" s="482"/>
      <c r="Z27" s="482"/>
      <c r="AA27" s="482"/>
      <c r="AB27" s="482"/>
      <c r="AC27" s="482"/>
      <c r="AD27" s="482"/>
      <c r="AE27" s="482"/>
      <c r="AF27" s="482"/>
      <c r="AG27" s="482"/>
      <c r="AH27" s="482"/>
      <c r="AI27" s="482"/>
      <c r="AJ27" s="482"/>
      <c r="AK27" s="482"/>
      <c r="AL27" s="482"/>
      <c r="AM27" s="482"/>
      <c r="AN27" s="482"/>
      <c r="AO27" s="482"/>
      <c r="AP27" s="482"/>
      <c r="AQ27" s="482"/>
      <c r="AR27" s="482"/>
      <c r="AS27" s="482"/>
      <c r="AT27" s="482"/>
      <c r="AU27" s="482"/>
      <c r="AV27" s="482"/>
      <c r="AW27" s="482"/>
      <c r="AX27" s="482"/>
      <c r="AY27" s="482"/>
      <c r="AZ27" s="482"/>
      <c r="BA27" s="482"/>
      <c r="BB27" s="482"/>
      <c r="BC27" s="482"/>
      <c r="BD27" s="482"/>
      <c r="BE27" s="482"/>
      <c r="BF27" s="482"/>
      <c r="BG27" s="482"/>
      <c r="BH27" s="482"/>
      <c r="BI27" s="482"/>
      <c r="BJ27" s="482"/>
      <c r="BK27" s="482"/>
      <c r="BL27" s="482"/>
      <c r="BM27" s="482"/>
      <c r="BN27" s="482"/>
      <c r="BO27" s="482"/>
      <c r="BP27" s="482"/>
      <c r="BQ27" s="482"/>
      <c r="BR27" s="482"/>
      <c r="BS27" s="482"/>
      <c r="BT27" s="482"/>
      <c r="BU27" s="482"/>
      <c r="BV27" s="482"/>
      <c r="BW27" s="482"/>
      <c r="BX27" s="482"/>
      <c r="BY27" s="482"/>
      <c r="BZ27" s="482"/>
      <c r="CA27" s="482"/>
      <c r="CB27" s="482"/>
      <c r="CC27" s="482"/>
      <c r="CD27" s="482"/>
      <c r="CE27" s="482"/>
      <c r="CF27" s="482"/>
      <c r="CG27" s="482"/>
      <c r="CH27" s="482"/>
      <c r="CI27" s="482"/>
      <c r="CJ27" s="482"/>
      <c r="CK27" s="482"/>
      <c r="CL27" s="482"/>
      <c r="CM27" s="482"/>
      <c r="CN27" s="482"/>
      <c r="CO27" s="482"/>
      <c r="CP27" s="482"/>
      <c r="CQ27" s="252"/>
      <c r="CR27" s="478"/>
      <c r="DE27" s="253" t="s">
        <v>278</v>
      </c>
    </row>
    <row r="28" spans="1:193" s="254" customFormat="1" ht="9.9499999999999993" customHeight="1" thickBot="1" x14ac:dyDescent="0.2">
      <c r="A28" s="483"/>
      <c r="B28" s="483"/>
      <c r="C28" s="483"/>
      <c r="D28" s="483"/>
      <c r="E28" s="483"/>
      <c r="F28" s="483"/>
      <c r="G28" s="483"/>
      <c r="H28" s="483"/>
      <c r="I28" s="483"/>
      <c r="J28" s="483"/>
      <c r="K28" s="483"/>
      <c r="L28" s="483"/>
      <c r="M28" s="483"/>
      <c r="N28" s="483"/>
      <c r="O28" s="483"/>
      <c r="P28" s="483"/>
      <c r="Q28" s="483"/>
      <c r="R28" s="483"/>
      <c r="S28" s="483"/>
      <c r="T28" s="483"/>
      <c r="U28" s="483"/>
      <c r="V28" s="483"/>
      <c r="W28" s="483"/>
      <c r="X28" s="483"/>
      <c r="Y28" s="483"/>
      <c r="Z28" s="483"/>
      <c r="AA28" s="483"/>
      <c r="AB28" s="483"/>
      <c r="AC28" s="483"/>
      <c r="AD28" s="483"/>
      <c r="AE28" s="483"/>
      <c r="AF28" s="483"/>
      <c r="AG28" s="483"/>
      <c r="AH28" s="483"/>
      <c r="AI28" s="483"/>
      <c r="AJ28" s="483"/>
      <c r="AK28" s="483"/>
      <c r="AL28" s="483"/>
      <c r="AM28" s="483"/>
      <c r="AN28" s="483"/>
      <c r="AO28" s="483"/>
      <c r="AP28" s="483"/>
      <c r="AQ28" s="483"/>
      <c r="AR28" s="483"/>
      <c r="AS28" s="483"/>
      <c r="AT28" s="483"/>
      <c r="AU28" s="483"/>
      <c r="AV28" s="483"/>
      <c r="AW28" s="483"/>
      <c r="AX28" s="483"/>
      <c r="AY28" s="483"/>
      <c r="AZ28" s="483"/>
      <c r="BA28" s="483"/>
      <c r="BB28" s="483"/>
      <c r="BC28" s="483"/>
      <c r="BD28" s="483"/>
      <c r="BE28" s="483"/>
      <c r="BF28" s="483"/>
      <c r="BG28" s="483"/>
      <c r="BH28" s="483"/>
      <c r="BI28" s="483"/>
      <c r="BJ28" s="483"/>
      <c r="BK28" s="483"/>
      <c r="BL28" s="483"/>
      <c r="BM28" s="483"/>
      <c r="BN28" s="483"/>
      <c r="BO28" s="483"/>
      <c r="BP28" s="483"/>
      <c r="BQ28" s="483"/>
      <c r="BR28" s="483"/>
      <c r="BS28" s="483"/>
      <c r="BT28" s="483"/>
      <c r="BU28" s="483"/>
      <c r="BV28" s="483"/>
      <c r="BW28" s="483"/>
      <c r="BX28" s="483"/>
      <c r="BY28" s="483"/>
      <c r="BZ28" s="483"/>
      <c r="CA28" s="483"/>
      <c r="CB28" s="483"/>
      <c r="CC28" s="483"/>
      <c r="CD28" s="483"/>
      <c r="CE28" s="483"/>
      <c r="CF28" s="483"/>
      <c r="CG28" s="483"/>
      <c r="CH28" s="483"/>
      <c r="CI28" s="483"/>
      <c r="CJ28" s="483"/>
      <c r="CK28" s="483"/>
      <c r="CL28" s="483"/>
      <c r="CM28" s="483"/>
      <c r="CN28" s="483"/>
      <c r="CO28" s="483"/>
      <c r="CP28" s="483"/>
      <c r="CQ28" s="483"/>
      <c r="CR28" s="483"/>
    </row>
    <row r="29" spans="1:193" ht="24.95" customHeight="1" thickBot="1" x14ac:dyDescent="0.2">
      <c r="A29" s="410" t="s">
        <v>16</v>
      </c>
      <c r="B29" s="574"/>
      <c r="C29" s="577" t="s">
        <v>184</v>
      </c>
      <c r="D29" s="578"/>
      <c r="E29" s="578"/>
      <c r="F29" s="578"/>
      <c r="G29" s="578"/>
      <c r="H29" s="578"/>
      <c r="I29" s="578"/>
      <c r="J29" s="578" t="s">
        <v>220</v>
      </c>
      <c r="K29" s="578"/>
      <c r="L29" s="578"/>
      <c r="M29" s="578"/>
      <c r="N29" s="578"/>
      <c r="O29" s="578"/>
      <c r="P29" s="578"/>
      <c r="Q29" s="578"/>
      <c r="R29" s="578"/>
      <c r="S29" s="578"/>
      <c r="T29" s="578"/>
      <c r="U29" s="578"/>
      <c r="V29" s="578"/>
      <c r="W29" s="578"/>
      <c r="X29" s="578"/>
      <c r="Y29" s="578"/>
      <c r="Z29" s="579"/>
      <c r="AA29" s="505" t="s">
        <v>18</v>
      </c>
      <c r="AB29" s="503"/>
      <c r="AC29" s="503"/>
      <c r="AD29" s="503"/>
      <c r="AE29" s="503"/>
      <c r="AF29" s="503"/>
      <c r="AG29" s="503"/>
      <c r="AH29" s="504"/>
      <c r="AI29" s="505" t="s">
        <v>19</v>
      </c>
      <c r="AJ29" s="503"/>
      <c r="AK29" s="503"/>
      <c r="AL29" s="503"/>
      <c r="AM29" s="503"/>
      <c r="AN29" s="503"/>
      <c r="AO29" s="503"/>
      <c r="AP29" s="504"/>
      <c r="AQ29" s="505" t="s">
        <v>20</v>
      </c>
      <c r="AR29" s="503"/>
      <c r="AS29" s="503"/>
      <c r="AT29" s="503"/>
      <c r="AU29" s="503"/>
      <c r="AV29" s="503"/>
      <c r="AW29" s="503"/>
      <c r="AX29" s="503"/>
      <c r="AY29" s="503"/>
      <c r="AZ29" s="503"/>
      <c r="BA29" s="503"/>
      <c r="BB29" s="504"/>
      <c r="BC29" s="503" t="s">
        <v>231</v>
      </c>
      <c r="BD29" s="503"/>
      <c r="BE29" s="503"/>
      <c r="BF29" s="503"/>
      <c r="BG29" s="503"/>
      <c r="BH29" s="503"/>
      <c r="BI29" s="503"/>
      <c r="BJ29" s="503"/>
      <c r="BK29" s="503"/>
      <c r="BL29" s="503"/>
      <c r="BM29" s="503"/>
      <c r="BN29" s="503"/>
      <c r="BO29" s="503"/>
      <c r="BP29" s="503"/>
      <c r="BQ29" s="504"/>
      <c r="BR29" s="505" t="s">
        <v>235</v>
      </c>
      <c r="BS29" s="503"/>
      <c r="BT29" s="503"/>
      <c r="BU29" s="503"/>
      <c r="BV29" s="503"/>
      <c r="BW29" s="504"/>
      <c r="BX29" s="505" t="s">
        <v>236</v>
      </c>
      <c r="BY29" s="503"/>
      <c r="BZ29" s="503"/>
      <c r="CA29" s="503"/>
      <c r="CB29" s="503"/>
      <c r="CC29" s="506"/>
      <c r="CD29" s="507" t="s">
        <v>275</v>
      </c>
      <c r="CE29" s="507"/>
      <c r="CF29" s="507"/>
      <c r="CG29" s="507"/>
      <c r="CH29" s="507"/>
      <c r="CI29" s="507"/>
      <c r="CJ29" s="507"/>
      <c r="CK29" s="507"/>
      <c r="CL29" s="507"/>
      <c r="CM29" s="507"/>
      <c r="CN29" s="507"/>
      <c r="CO29" s="507"/>
      <c r="CP29" s="507"/>
      <c r="CQ29" s="507"/>
      <c r="CR29" s="508"/>
      <c r="CT29" s="255" t="s">
        <v>184</v>
      </c>
      <c r="CU29" s="256"/>
      <c r="CV29" s="257"/>
      <c r="CW29" s="486" t="s">
        <v>256</v>
      </c>
      <c r="CX29" s="486"/>
      <c r="CY29" s="486"/>
      <c r="CZ29" s="486"/>
      <c r="DA29" s="486"/>
      <c r="DB29" s="486"/>
      <c r="DE29" s="486" t="s">
        <v>258</v>
      </c>
      <c r="DF29" s="486"/>
      <c r="DG29" s="486"/>
      <c r="DH29" s="486"/>
      <c r="DI29" s="486"/>
      <c r="DJ29" s="486"/>
      <c r="DM29" s="486" t="s">
        <v>261</v>
      </c>
      <c r="DN29" s="486"/>
      <c r="DO29" s="486"/>
      <c r="DP29" s="486"/>
      <c r="DQ29" s="486"/>
      <c r="DR29" s="486"/>
      <c r="DU29" s="486" t="s">
        <v>101</v>
      </c>
      <c r="DV29" s="486"/>
      <c r="DW29" s="486"/>
      <c r="DX29" s="486"/>
      <c r="DY29" s="486"/>
      <c r="DZ29" s="486"/>
      <c r="EC29" s="486" t="s">
        <v>260</v>
      </c>
      <c r="ED29" s="486"/>
      <c r="EE29" s="486"/>
      <c r="EF29" s="486"/>
      <c r="EG29" s="486"/>
      <c r="EH29" s="486"/>
      <c r="EK29" s="486" t="s">
        <v>236</v>
      </c>
      <c r="EL29" s="486"/>
      <c r="EM29" s="486"/>
      <c r="EN29" s="486"/>
      <c r="EO29" s="486"/>
      <c r="EP29" s="486"/>
      <c r="ES29" s="500" t="s">
        <v>276</v>
      </c>
      <c r="ET29" s="501"/>
      <c r="EU29" s="501"/>
      <c r="EV29" s="501"/>
      <c r="EW29" s="501"/>
      <c r="EX29" s="502"/>
      <c r="FA29" s="486" t="s">
        <v>263</v>
      </c>
      <c r="FB29" s="486"/>
      <c r="FC29" s="486"/>
      <c r="FD29" s="486"/>
      <c r="FE29" s="486"/>
      <c r="FF29" s="486"/>
      <c r="FG29" s="486"/>
      <c r="FH29" s="486"/>
      <c r="FI29" s="258"/>
      <c r="FK29" s="486" t="s">
        <v>263</v>
      </c>
      <c r="FL29" s="486"/>
      <c r="FM29" s="486"/>
      <c r="FN29" s="486"/>
      <c r="FO29" s="486"/>
      <c r="FP29" s="486"/>
      <c r="FQ29" s="486"/>
      <c r="FR29" s="486"/>
      <c r="FU29" s="486" t="s">
        <v>258</v>
      </c>
      <c r="FV29" s="486"/>
      <c r="FW29" s="486"/>
      <c r="FX29" s="486"/>
      <c r="FY29" s="486"/>
      <c r="FZ29" s="486"/>
      <c r="GC29" s="486" t="s">
        <v>265</v>
      </c>
      <c r="GD29" s="486"/>
      <c r="GE29" s="486"/>
      <c r="GF29" s="486"/>
      <c r="GG29" s="486"/>
      <c r="GH29" s="486"/>
      <c r="GI29" s="486"/>
      <c r="GJ29" s="486"/>
      <c r="GK29" s="249" t="s">
        <v>506</v>
      </c>
    </row>
    <row r="30" spans="1:193" ht="39.950000000000003" customHeight="1" x14ac:dyDescent="0.15">
      <c r="A30" s="412"/>
      <c r="B30" s="575"/>
      <c r="C30" s="487"/>
      <c r="D30" s="488"/>
      <c r="E30" s="488"/>
      <c r="F30" s="488"/>
      <c r="G30" s="488"/>
      <c r="H30" s="488"/>
      <c r="I30" s="488"/>
      <c r="J30" s="489"/>
      <c r="K30" s="490"/>
      <c r="L30" s="490"/>
      <c r="M30" s="490"/>
      <c r="N30" s="490"/>
      <c r="O30" s="490"/>
      <c r="P30" s="490"/>
      <c r="Q30" s="490"/>
      <c r="R30" s="490"/>
      <c r="S30" s="490"/>
      <c r="T30" s="490"/>
      <c r="U30" s="490"/>
      <c r="V30" s="490"/>
      <c r="W30" s="490"/>
      <c r="X30" s="490"/>
      <c r="Y30" s="490"/>
      <c r="Z30" s="491"/>
      <c r="AA30" s="492"/>
      <c r="AB30" s="493"/>
      <c r="AC30" s="493"/>
      <c r="AD30" s="493"/>
      <c r="AE30" s="493"/>
      <c r="AF30" s="493"/>
      <c r="AG30" s="494" t="s">
        <v>21</v>
      </c>
      <c r="AH30" s="495"/>
      <c r="AI30" s="259" t="s">
        <v>22</v>
      </c>
      <c r="AJ30" s="496">
        <f>IFERROR(TRUNC(GC30,2),0)</f>
        <v>0</v>
      </c>
      <c r="AK30" s="496"/>
      <c r="AL30" s="496"/>
      <c r="AM30" s="496"/>
      <c r="AN30" s="496"/>
      <c r="AO30" s="496"/>
      <c r="AP30" s="497"/>
      <c r="AQ30" s="260" t="s">
        <v>22</v>
      </c>
      <c r="AR30" s="474">
        <f>AA30*AJ30</f>
        <v>0</v>
      </c>
      <c r="AS30" s="474"/>
      <c r="AT30" s="474"/>
      <c r="AU30" s="474"/>
      <c r="AV30" s="474"/>
      <c r="AW30" s="474"/>
      <c r="AX30" s="474"/>
      <c r="AY30" s="474"/>
      <c r="AZ30" s="474"/>
      <c r="BA30" s="474"/>
      <c r="BB30" s="498"/>
      <c r="BC30" s="499">
        <v>1</v>
      </c>
      <c r="BD30" s="499"/>
      <c r="BE30" s="499"/>
      <c r="BF30" s="511" t="s">
        <v>233</v>
      </c>
      <c r="BG30" s="511"/>
      <c r="BH30" s="511"/>
      <c r="BI30" s="511"/>
      <c r="BJ30" s="511"/>
      <c r="BK30" s="511"/>
      <c r="BL30" s="511"/>
      <c r="BM30" s="512"/>
      <c r="BN30" s="512"/>
      <c r="BO30" s="512"/>
      <c r="BP30" s="511" t="s">
        <v>232</v>
      </c>
      <c r="BQ30" s="513"/>
      <c r="BR30" s="514">
        <v>1</v>
      </c>
      <c r="BS30" s="499"/>
      <c r="BT30" s="499"/>
      <c r="BU30" s="511" t="s">
        <v>234</v>
      </c>
      <c r="BV30" s="511"/>
      <c r="BW30" s="513"/>
      <c r="BX30" s="514"/>
      <c r="BY30" s="499"/>
      <c r="BZ30" s="499"/>
      <c r="CA30" s="511" t="s">
        <v>234</v>
      </c>
      <c r="CB30" s="511"/>
      <c r="CC30" s="522"/>
      <c r="CD30" s="523"/>
      <c r="CE30" s="523"/>
      <c r="CF30" s="523"/>
      <c r="CG30" s="523"/>
      <c r="CH30" s="523"/>
      <c r="CI30" s="523"/>
      <c r="CJ30" s="523"/>
      <c r="CK30" s="523"/>
      <c r="CL30" s="523"/>
      <c r="CM30" s="523"/>
      <c r="CN30" s="523"/>
      <c r="CO30" s="523"/>
      <c r="CP30" s="523"/>
      <c r="CQ30" s="523"/>
      <c r="CR30" s="524"/>
      <c r="CS30" s="217"/>
      <c r="CT30" s="261" cm="1">
        <f t="array" ref="CT30">IFERROR(_xlfn.IFS(C30="500円券",500,C30="1000円券",1000,C30="2000円券",2000,C30="3000円券",3000,C30="5000円券",5000,C30="10000円券",10000),0)</f>
        <v>0</v>
      </c>
      <c r="CU30" s="262"/>
      <c r="CV30" s="263"/>
      <c r="CW30" s="509">
        <f>'RM注文書(Excel用)'!K86</f>
        <v>0</v>
      </c>
      <c r="CX30" s="509"/>
      <c r="CY30" s="509"/>
      <c r="CZ30" s="509"/>
      <c r="DA30" s="509"/>
      <c r="DB30" s="509"/>
      <c r="DC30" s="510" t="s">
        <v>257</v>
      </c>
      <c r="DD30" s="510"/>
      <c r="DE30" s="509">
        <f>AA30</f>
        <v>0</v>
      </c>
      <c r="DF30" s="509"/>
      <c r="DG30" s="509"/>
      <c r="DH30" s="509"/>
      <c r="DI30" s="509"/>
      <c r="DJ30" s="509"/>
      <c r="DK30" s="510" t="s">
        <v>259</v>
      </c>
      <c r="DL30" s="510"/>
      <c r="DM30" s="509">
        <f>IFERROR(VLOOKUP(DE30,多色代,MATCH(BC30,'RM注文書(Excel用)'!$I$72:$M$72,0)),0)</f>
        <v>0</v>
      </c>
      <c r="DN30" s="509"/>
      <c r="DO30" s="509"/>
      <c r="DP30" s="509"/>
      <c r="DQ30" s="509"/>
      <c r="DR30" s="509"/>
      <c r="DS30" s="510" t="s">
        <v>259</v>
      </c>
      <c r="DT30" s="510"/>
      <c r="DU30" s="509">
        <f>20000*BM30</f>
        <v>0</v>
      </c>
      <c r="DV30" s="509"/>
      <c r="DW30" s="509"/>
      <c r="DX30" s="509"/>
      <c r="DY30" s="509"/>
      <c r="DZ30" s="509"/>
      <c r="EA30" s="515" t="s">
        <v>259</v>
      </c>
      <c r="EB30" s="510"/>
      <c r="EC30" s="509">
        <f>2000*(BR30-1)</f>
        <v>0</v>
      </c>
      <c r="ED30" s="509"/>
      <c r="EE30" s="509"/>
      <c r="EF30" s="509"/>
      <c r="EG30" s="509"/>
      <c r="EH30" s="509"/>
      <c r="EI30" s="515" t="s">
        <v>259</v>
      </c>
      <c r="EJ30" s="510"/>
      <c r="EK30" s="509">
        <f>2500*BX30</f>
        <v>0</v>
      </c>
      <c r="EL30" s="509"/>
      <c r="EM30" s="509"/>
      <c r="EN30" s="509"/>
      <c r="EO30" s="509"/>
      <c r="EP30" s="509"/>
      <c r="EQ30" s="515" t="s">
        <v>259</v>
      </c>
      <c r="ER30" s="510"/>
      <c r="ES30" s="519"/>
      <c r="ET30" s="520"/>
      <c r="EU30" s="520"/>
      <c r="EV30" s="520"/>
      <c r="EW30" s="520"/>
      <c r="EX30" s="521"/>
      <c r="EY30" s="510" t="s">
        <v>262</v>
      </c>
      <c r="EZ30" s="510"/>
      <c r="FA30" s="509">
        <f>(CW30*DE30)+DM30+DU30+EC30+EK30+ES30</f>
        <v>0</v>
      </c>
      <c r="FB30" s="509"/>
      <c r="FC30" s="509"/>
      <c r="FD30" s="509"/>
      <c r="FE30" s="509"/>
      <c r="FF30" s="509"/>
      <c r="FG30" s="509"/>
      <c r="FH30" s="509"/>
      <c r="FI30" s="258"/>
      <c r="FK30" s="509">
        <f>FA30</f>
        <v>0</v>
      </c>
      <c r="FL30" s="509"/>
      <c r="FM30" s="509"/>
      <c r="FN30" s="509"/>
      <c r="FO30" s="509"/>
      <c r="FP30" s="509"/>
      <c r="FQ30" s="509"/>
      <c r="FR30" s="509"/>
      <c r="FS30" s="515" t="s">
        <v>264</v>
      </c>
      <c r="FT30" s="510"/>
      <c r="FU30" s="509">
        <f>DE30</f>
        <v>0</v>
      </c>
      <c r="FV30" s="509"/>
      <c r="FW30" s="509"/>
      <c r="FX30" s="509"/>
      <c r="FY30" s="509"/>
      <c r="FZ30" s="509"/>
      <c r="GA30" s="515" t="s">
        <v>262</v>
      </c>
      <c r="GB30" s="510"/>
      <c r="GC30" s="516">
        <f>IFERROR(TRUNC(FK30/FU30,2),0)</f>
        <v>0</v>
      </c>
      <c r="GD30" s="516"/>
      <c r="GE30" s="516"/>
      <c r="GF30" s="516"/>
      <c r="GG30" s="516"/>
      <c r="GH30" s="516"/>
      <c r="GI30" s="516"/>
      <c r="GJ30" s="516"/>
    </row>
    <row r="31" spans="1:193" ht="39.950000000000003" customHeight="1" x14ac:dyDescent="0.15">
      <c r="A31" s="412"/>
      <c r="B31" s="575"/>
      <c r="C31" s="487"/>
      <c r="D31" s="488"/>
      <c r="E31" s="488"/>
      <c r="F31" s="488"/>
      <c r="G31" s="488"/>
      <c r="H31" s="488"/>
      <c r="I31" s="488"/>
      <c r="J31" s="517"/>
      <c r="K31" s="517"/>
      <c r="L31" s="517"/>
      <c r="M31" s="517"/>
      <c r="N31" s="517"/>
      <c r="O31" s="517"/>
      <c r="P31" s="517"/>
      <c r="Q31" s="517"/>
      <c r="R31" s="517"/>
      <c r="S31" s="517"/>
      <c r="T31" s="517"/>
      <c r="U31" s="517"/>
      <c r="V31" s="517"/>
      <c r="W31" s="517"/>
      <c r="X31" s="517"/>
      <c r="Y31" s="517"/>
      <c r="Z31" s="518"/>
      <c r="AA31" s="492"/>
      <c r="AB31" s="493"/>
      <c r="AC31" s="493"/>
      <c r="AD31" s="493"/>
      <c r="AE31" s="493"/>
      <c r="AF31" s="493"/>
      <c r="AG31" s="494" t="s">
        <v>21</v>
      </c>
      <c r="AH31" s="495"/>
      <c r="AI31" s="264" t="s">
        <v>22</v>
      </c>
      <c r="AJ31" s="496">
        <f>IFERROR(TRUNC(GC31,2),0)</f>
        <v>0</v>
      </c>
      <c r="AK31" s="496"/>
      <c r="AL31" s="496"/>
      <c r="AM31" s="496"/>
      <c r="AN31" s="496"/>
      <c r="AO31" s="496"/>
      <c r="AP31" s="497"/>
      <c r="AQ31" s="260" t="s">
        <v>22</v>
      </c>
      <c r="AR31" s="474">
        <f>AA31*AJ31</f>
        <v>0</v>
      </c>
      <c r="AS31" s="474"/>
      <c r="AT31" s="474"/>
      <c r="AU31" s="474"/>
      <c r="AV31" s="474"/>
      <c r="AW31" s="474"/>
      <c r="AX31" s="474"/>
      <c r="AY31" s="474"/>
      <c r="AZ31" s="474"/>
      <c r="BA31" s="474"/>
      <c r="BB31" s="498"/>
      <c r="BC31" s="499">
        <v>1</v>
      </c>
      <c r="BD31" s="499"/>
      <c r="BE31" s="499"/>
      <c r="BF31" s="511" t="s">
        <v>233</v>
      </c>
      <c r="BG31" s="511"/>
      <c r="BH31" s="511"/>
      <c r="BI31" s="511"/>
      <c r="BJ31" s="511"/>
      <c r="BK31" s="511"/>
      <c r="BL31" s="511"/>
      <c r="BM31" s="512"/>
      <c r="BN31" s="512"/>
      <c r="BO31" s="512"/>
      <c r="BP31" s="511" t="s">
        <v>232</v>
      </c>
      <c r="BQ31" s="513"/>
      <c r="BR31" s="514">
        <v>1</v>
      </c>
      <c r="BS31" s="499"/>
      <c r="BT31" s="499"/>
      <c r="BU31" s="511" t="s">
        <v>234</v>
      </c>
      <c r="BV31" s="511"/>
      <c r="BW31" s="513"/>
      <c r="BX31" s="514"/>
      <c r="BY31" s="499"/>
      <c r="BZ31" s="499"/>
      <c r="CA31" s="511" t="s">
        <v>234</v>
      </c>
      <c r="CB31" s="511"/>
      <c r="CC31" s="522"/>
      <c r="CD31" s="523"/>
      <c r="CE31" s="523"/>
      <c r="CF31" s="523"/>
      <c r="CG31" s="523"/>
      <c r="CH31" s="523"/>
      <c r="CI31" s="523"/>
      <c r="CJ31" s="523"/>
      <c r="CK31" s="523"/>
      <c r="CL31" s="523"/>
      <c r="CM31" s="523"/>
      <c r="CN31" s="523"/>
      <c r="CO31" s="523"/>
      <c r="CP31" s="523"/>
      <c r="CQ31" s="523"/>
      <c r="CR31" s="524"/>
      <c r="CS31" s="217"/>
      <c r="CT31" s="261" cm="1">
        <f t="array" ref="CT31">IFERROR(_xlfn.IFS(C31="500円券",500,C31="1000円券",1000,C31="2000円券",2000,C31="3000円券",3000,C31="5000円券",5000,C31="10000円券",10000),0)</f>
        <v>0</v>
      </c>
      <c r="CU31" s="262"/>
      <c r="CV31" s="263"/>
      <c r="CW31" s="509">
        <f>'RM注文書(Excel用)'!K87</f>
        <v>0</v>
      </c>
      <c r="CX31" s="509"/>
      <c r="CY31" s="509"/>
      <c r="CZ31" s="509"/>
      <c r="DA31" s="509"/>
      <c r="DB31" s="509"/>
      <c r="DC31" s="510" t="s">
        <v>257</v>
      </c>
      <c r="DD31" s="510"/>
      <c r="DE31" s="509">
        <f>AA31</f>
        <v>0</v>
      </c>
      <c r="DF31" s="509"/>
      <c r="DG31" s="509"/>
      <c r="DH31" s="509"/>
      <c r="DI31" s="509"/>
      <c r="DJ31" s="509"/>
      <c r="DK31" s="510" t="s">
        <v>259</v>
      </c>
      <c r="DL31" s="510"/>
      <c r="DM31" s="509">
        <f>IFERROR(VLOOKUP(DE31,多色代,MATCH(BC31,'RM注文書(Excel用)'!$I$72:$M$72,0)),0)</f>
        <v>0</v>
      </c>
      <c r="DN31" s="509"/>
      <c r="DO31" s="509"/>
      <c r="DP31" s="509"/>
      <c r="DQ31" s="509"/>
      <c r="DR31" s="509"/>
      <c r="DS31" s="510" t="s">
        <v>259</v>
      </c>
      <c r="DT31" s="510"/>
      <c r="DU31" s="509">
        <f>20000*BM31</f>
        <v>0</v>
      </c>
      <c r="DV31" s="509"/>
      <c r="DW31" s="509"/>
      <c r="DX31" s="509"/>
      <c r="DY31" s="509"/>
      <c r="DZ31" s="509"/>
      <c r="EA31" s="515" t="s">
        <v>259</v>
      </c>
      <c r="EB31" s="510"/>
      <c r="EC31" s="509">
        <f>2000*(BR31-1)</f>
        <v>0</v>
      </c>
      <c r="ED31" s="509"/>
      <c r="EE31" s="509"/>
      <c r="EF31" s="509"/>
      <c r="EG31" s="509"/>
      <c r="EH31" s="509"/>
      <c r="EI31" s="515" t="s">
        <v>259</v>
      </c>
      <c r="EJ31" s="510"/>
      <c r="EK31" s="509">
        <f>2500*BX31</f>
        <v>0</v>
      </c>
      <c r="EL31" s="509"/>
      <c r="EM31" s="509"/>
      <c r="EN31" s="509"/>
      <c r="EO31" s="509"/>
      <c r="EP31" s="509"/>
      <c r="EQ31" s="515" t="s">
        <v>259</v>
      </c>
      <c r="ER31" s="510"/>
      <c r="ES31" s="525"/>
      <c r="ET31" s="526"/>
      <c r="EU31" s="526"/>
      <c r="EV31" s="526"/>
      <c r="EW31" s="526"/>
      <c r="EX31" s="527"/>
      <c r="EY31" s="510" t="s">
        <v>262</v>
      </c>
      <c r="EZ31" s="510"/>
      <c r="FA31" s="509">
        <f t="shared" ref="FA31:FA32" si="0">(CW31*DE31)+DM31+DU31+EC31+EK31+ES31</f>
        <v>0</v>
      </c>
      <c r="FB31" s="509"/>
      <c r="FC31" s="509"/>
      <c r="FD31" s="509"/>
      <c r="FE31" s="509"/>
      <c r="FF31" s="509"/>
      <c r="FG31" s="509"/>
      <c r="FH31" s="509"/>
      <c r="FI31" s="258"/>
      <c r="FK31" s="509">
        <f t="shared" ref="FK31:FK32" si="1">FA31</f>
        <v>0</v>
      </c>
      <c r="FL31" s="509"/>
      <c r="FM31" s="509"/>
      <c r="FN31" s="509"/>
      <c r="FO31" s="509"/>
      <c r="FP31" s="509"/>
      <c r="FQ31" s="509"/>
      <c r="FR31" s="509"/>
      <c r="FS31" s="515" t="s">
        <v>264</v>
      </c>
      <c r="FT31" s="510"/>
      <c r="FU31" s="509">
        <f t="shared" ref="FU31:FU32" si="2">DE31</f>
        <v>0</v>
      </c>
      <c r="FV31" s="509"/>
      <c r="FW31" s="509"/>
      <c r="FX31" s="509"/>
      <c r="FY31" s="509"/>
      <c r="FZ31" s="509"/>
      <c r="GA31" s="515" t="s">
        <v>262</v>
      </c>
      <c r="GB31" s="510"/>
      <c r="GC31" s="516">
        <f>IFERROR(TRUNC(FK31/FU31,2),0)</f>
        <v>0</v>
      </c>
      <c r="GD31" s="516"/>
      <c r="GE31" s="516"/>
      <c r="GF31" s="516"/>
      <c r="GG31" s="516"/>
      <c r="GH31" s="516"/>
      <c r="GI31" s="516"/>
      <c r="GJ31" s="516"/>
    </row>
    <row r="32" spans="1:193" ht="39.950000000000003" customHeight="1" thickBot="1" x14ac:dyDescent="0.2">
      <c r="A32" s="412"/>
      <c r="B32" s="575"/>
      <c r="C32" s="614"/>
      <c r="D32" s="615"/>
      <c r="E32" s="615"/>
      <c r="F32" s="615"/>
      <c r="G32" s="615"/>
      <c r="H32" s="615"/>
      <c r="I32" s="616"/>
      <c r="J32" s="517"/>
      <c r="K32" s="517"/>
      <c r="L32" s="517"/>
      <c r="M32" s="517"/>
      <c r="N32" s="517"/>
      <c r="O32" s="517"/>
      <c r="P32" s="517"/>
      <c r="Q32" s="517"/>
      <c r="R32" s="517"/>
      <c r="S32" s="517"/>
      <c r="T32" s="517"/>
      <c r="U32" s="517"/>
      <c r="V32" s="517"/>
      <c r="W32" s="517"/>
      <c r="X32" s="517"/>
      <c r="Y32" s="517"/>
      <c r="Z32" s="518"/>
      <c r="AA32" s="492"/>
      <c r="AB32" s="493"/>
      <c r="AC32" s="493"/>
      <c r="AD32" s="493"/>
      <c r="AE32" s="493"/>
      <c r="AF32" s="493"/>
      <c r="AG32" s="494" t="s">
        <v>21</v>
      </c>
      <c r="AH32" s="495"/>
      <c r="AI32" s="259" t="s">
        <v>22</v>
      </c>
      <c r="AJ32" s="496">
        <f t="shared" ref="AJ32" si="3">IFERROR(TRUNC(GC32,2),0)</f>
        <v>0</v>
      </c>
      <c r="AK32" s="496"/>
      <c r="AL32" s="496"/>
      <c r="AM32" s="496"/>
      <c r="AN32" s="496"/>
      <c r="AO32" s="496"/>
      <c r="AP32" s="497"/>
      <c r="AQ32" s="260" t="s">
        <v>22</v>
      </c>
      <c r="AR32" s="555">
        <f>AA32*AJ32</f>
        <v>0</v>
      </c>
      <c r="AS32" s="555"/>
      <c r="AT32" s="555"/>
      <c r="AU32" s="555"/>
      <c r="AV32" s="555"/>
      <c r="AW32" s="555"/>
      <c r="AX32" s="555"/>
      <c r="AY32" s="555"/>
      <c r="AZ32" s="555"/>
      <c r="BA32" s="555"/>
      <c r="BB32" s="556"/>
      <c r="BC32" s="544">
        <v>1</v>
      </c>
      <c r="BD32" s="544"/>
      <c r="BE32" s="544"/>
      <c r="BF32" s="545" t="s">
        <v>233</v>
      </c>
      <c r="BG32" s="545"/>
      <c r="BH32" s="545"/>
      <c r="BI32" s="545"/>
      <c r="BJ32" s="545"/>
      <c r="BK32" s="545"/>
      <c r="BL32" s="545"/>
      <c r="BM32" s="553"/>
      <c r="BN32" s="553"/>
      <c r="BO32" s="553"/>
      <c r="BP32" s="545" t="s">
        <v>232</v>
      </c>
      <c r="BQ32" s="554"/>
      <c r="BR32" s="543">
        <v>1</v>
      </c>
      <c r="BS32" s="544"/>
      <c r="BT32" s="544"/>
      <c r="BU32" s="545" t="s">
        <v>234</v>
      </c>
      <c r="BV32" s="545"/>
      <c r="BW32" s="554"/>
      <c r="BX32" s="543"/>
      <c r="BY32" s="544"/>
      <c r="BZ32" s="544"/>
      <c r="CA32" s="545" t="s">
        <v>234</v>
      </c>
      <c r="CB32" s="545"/>
      <c r="CC32" s="546"/>
      <c r="CD32" s="528"/>
      <c r="CE32" s="528"/>
      <c r="CF32" s="528"/>
      <c r="CG32" s="528"/>
      <c r="CH32" s="528"/>
      <c r="CI32" s="528"/>
      <c r="CJ32" s="528"/>
      <c r="CK32" s="528"/>
      <c r="CL32" s="528"/>
      <c r="CM32" s="528"/>
      <c r="CN32" s="528"/>
      <c r="CO32" s="528"/>
      <c r="CP32" s="528"/>
      <c r="CQ32" s="528"/>
      <c r="CR32" s="529"/>
      <c r="CS32" s="217"/>
      <c r="CT32" s="261" cm="1">
        <f t="array" ref="CT32">IFERROR(_xlfn.IFS(C32="500円券",500,C32="1000円券",1000,C32="2000円券",2000,C32="3000円券",3000,C32="5000円券",5000,C32="10000円券",10000),0)</f>
        <v>0</v>
      </c>
      <c r="CU32" s="262"/>
      <c r="CV32" s="263"/>
      <c r="CW32" s="509">
        <f>'RM注文書(Excel用)'!K88</f>
        <v>0</v>
      </c>
      <c r="CX32" s="509"/>
      <c r="CY32" s="509"/>
      <c r="CZ32" s="509"/>
      <c r="DA32" s="509"/>
      <c r="DB32" s="509"/>
      <c r="DC32" s="510" t="s">
        <v>257</v>
      </c>
      <c r="DD32" s="510"/>
      <c r="DE32" s="509">
        <f>AA32</f>
        <v>0</v>
      </c>
      <c r="DF32" s="509"/>
      <c r="DG32" s="509"/>
      <c r="DH32" s="509"/>
      <c r="DI32" s="509"/>
      <c r="DJ32" s="509"/>
      <c r="DK32" s="510" t="s">
        <v>259</v>
      </c>
      <c r="DL32" s="510"/>
      <c r="DM32" s="509">
        <f>IFERROR(VLOOKUP(DE32,多色代,MATCH(BC32,'RM注文書(Excel用)'!$I$72:$M$72,0)),0)</f>
        <v>0</v>
      </c>
      <c r="DN32" s="509"/>
      <c r="DO32" s="509"/>
      <c r="DP32" s="509"/>
      <c r="DQ32" s="509"/>
      <c r="DR32" s="509"/>
      <c r="DS32" s="510" t="s">
        <v>259</v>
      </c>
      <c r="DT32" s="510"/>
      <c r="DU32" s="509">
        <f>20000*BM32</f>
        <v>0</v>
      </c>
      <c r="DV32" s="509"/>
      <c r="DW32" s="509"/>
      <c r="DX32" s="509"/>
      <c r="DY32" s="509"/>
      <c r="DZ32" s="509"/>
      <c r="EA32" s="515" t="s">
        <v>259</v>
      </c>
      <c r="EB32" s="510"/>
      <c r="EC32" s="509">
        <f>2000*(BR32-1)</f>
        <v>0</v>
      </c>
      <c r="ED32" s="509"/>
      <c r="EE32" s="509"/>
      <c r="EF32" s="509"/>
      <c r="EG32" s="509"/>
      <c r="EH32" s="509"/>
      <c r="EI32" s="515" t="s">
        <v>259</v>
      </c>
      <c r="EJ32" s="510"/>
      <c r="EK32" s="509">
        <f>2500*BX32</f>
        <v>0</v>
      </c>
      <c r="EL32" s="509"/>
      <c r="EM32" s="509"/>
      <c r="EN32" s="509"/>
      <c r="EO32" s="509"/>
      <c r="EP32" s="509"/>
      <c r="EQ32" s="515" t="s">
        <v>259</v>
      </c>
      <c r="ER32" s="510"/>
      <c r="ES32" s="540"/>
      <c r="ET32" s="541"/>
      <c r="EU32" s="541"/>
      <c r="EV32" s="541"/>
      <c r="EW32" s="541"/>
      <c r="EX32" s="542"/>
      <c r="EY32" s="510" t="s">
        <v>262</v>
      </c>
      <c r="EZ32" s="510"/>
      <c r="FA32" s="509">
        <f t="shared" si="0"/>
        <v>0</v>
      </c>
      <c r="FB32" s="509"/>
      <c r="FC32" s="509"/>
      <c r="FD32" s="509"/>
      <c r="FE32" s="509"/>
      <c r="FF32" s="509"/>
      <c r="FG32" s="509"/>
      <c r="FH32" s="509"/>
      <c r="FI32" s="258"/>
      <c r="FK32" s="509">
        <f t="shared" si="1"/>
        <v>0</v>
      </c>
      <c r="FL32" s="509"/>
      <c r="FM32" s="509"/>
      <c r="FN32" s="509"/>
      <c r="FO32" s="509"/>
      <c r="FP32" s="509"/>
      <c r="FQ32" s="509"/>
      <c r="FR32" s="509"/>
      <c r="FS32" s="515" t="s">
        <v>264</v>
      </c>
      <c r="FT32" s="510"/>
      <c r="FU32" s="509">
        <f t="shared" si="2"/>
        <v>0</v>
      </c>
      <c r="FV32" s="509"/>
      <c r="FW32" s="509"/>
      <c r="FX32" s="509"/>
      <c r="FY32" s="509"/>
      <c r="FZ32" s="509"/>
      <c r="GA32" s="515" t="s">
        <v>262</v>
      </c>
      <c r="GB32" s="510"/>
      <c r="GC32" s="516">
        <f>IFERROR(TRUNC(FK32/FU32,2),0)</f>
        <v>0</v>
      </c>
      <c r="GD32" s="516"/>
      <c r="GE32" s="516"/>
      <c r="GF32" s="516"/>
      <c r="GG32" s="516"/>
      <c r="GH32" s="516"/>
      <c r="GI32" s="516"/>
      <c r="GJ32" s="516"/>
    </row>
    <row r="33" spans="1:180" ht="39.950000000000003" customHeight="1" thickBot="1" x14ac:dyDescent="0.2">
      <c r="A33" s="412"/>
      <c r="B33" s="575"/>
      <c r="C33" s="530" t="s">
        <v>451</v>
      </c>
      <c r="D33" s="531"/>
      <c r="E33" s="531"/>
      <c r="F33" s="531"/>
      <c r="G33" s="531"/>
      <c r="H33" s="531"/>
      <c r="I33" s="531"/>
      <c r="J33" s="531"/>
      <c r="K33" s="531"/>
      <c r="L33" s="531"/>
      <c r="M33" s="531"/>
      <c r="N33" s="531"/>
      <c r="O33" s="531"/>
      <c r="P33" s="531"/>
      <c r="Q33" s="531"/>
      <c r="R33" s="531"/>
      <c r="S33" s="531"/>
      <c r="T33" s="531"/>
      <c r="U33" s="531"/>
      <c r="V33" s="531"/>
      <c r="W33" s="531"/>
      <c r="X33" s="531"/>
      <c r="Y33" s="531"/>
      <c r="Z33" s="531"/>
      <c r="AA33" s="532"/>
      <c r="AB33" s="533"/>
      <c r="AC33" s="533"/>
      <c r="AD33" s="533"/>
      <c r="AE33" s="533"/>
      <c r="AF33" s="533"/>
      <c r="AG33" s="534" t="s">
        <v>232</v>
      </c>
      <c r="AH33" s="535"/>
      <c r="AI33" s="265" t="s">
        <v>22</v>
      </c>
      <c r="AJ33" s="536">
        <v>-1000</v>
      </c>
      <c r="AK33" s="536"/>
      <c r="AL33" s="536"/>
      <c r="AM33" s="536"/>
      <c r="AN33" s="536"/>
      <c r="AO33" s="536"/>
      <c r="AP33" s="537"/>
      <c r="AQ33" s="266" t="s">
        <v>22</v>
      </c>
      <c r="AR33" s="538">
        <f>AA33*AJ33</f>
        <v>0</v>
      </c>
      <c r="AS33" s="538"/>
      <c r="AT33" s="538"/>
      <c r="AU33" s="538"/>
      <c r="AV33" s="538"/>
      <c r="AW33" s="538"/>
      <c r="AX33" s="538"/>
      <c r="AY33" s="538"/>
      <c r="AZ33" s="538"/>
      <c r="BA33" s="538"/>
      <c r="BB33" s="539"/>
      <c r="BC33" s="565" t="s">
        <v>474</v>
      </c>
      <c r="BD33" s="566"/>
      <c r="BE33" s="566"/>
      <c r="BF33" s="566"/>
      <c r="BG33" s="566"/>
      <c r="BH33" s="566"/>
      <c r="BI33" s="566"/>
      <c r="BJ33" s="566"/>
      <c r="BK33" s="566"/>
      <c r="BL33" s="566"/>
      <c r="BM33" s="566"/>
      <c r="BN33" s="566"/>
      <c r="BO33" s="566"/>
      <c r="BP33" s="566"/>
      <c r="BQ33" s="566"/>
      <c r="BR33" s="566"/>
      <c r="BS33" s="566"/>
      <c r="BT33" s="566"/>
      <c r="BU33" s="566"/>
      <c r="BV33" s="566"/>
      <c r="BW33" s="566"/>
      <c r="BX33" s="566"/>
      <c r="BY33" s="566"/>
      <c r="BZ33" s="566"/>
      <c r="CA33" s="566"/>
      <c r="CB33" s="566"/>
      <c r="CC33" s="566"/>
      <c r="CD33" s="566"/>
      <c r="CE33" s="566"/>
      <c r="CF33" s="566"/>
      <c r="CG33" s="566"/>
      <c r="CH33" s="566"/>
      <c r="CI33" s="566"/>
      <c r="CJ33" s="566"/>
      <c r="CK33" s="566"/>
      <c r="CL33" s="566"/>
      <c r="CM33" s="566"/>
      <c r="CN33" s="566"/>
      <c r="CO33" s="566"/>
      <c r="CP33" s="566"/>
      <c r="CQ33" s="566"/>
      <c r="CR33" s="566"/>
      <c r="CS33" s="217"/>
    </row>
    <row r="34" spans="1:180" ht="24.95" customHeight="1" x14ac:dyDescent="0.15">
      <c r="A34" s="412"/>
      <c r="B34" s="575"/>
      <c r="C34" s="567" t="s">
        <v>254</v>
      </c>
      <c r="D34" s="503"/>
      <c r="E34" s="503"/>
      <c r="F34" s="503"/>
      <c r="G34" s="503"/>
      <c r="H34" s="503"/>
      <c r="I34" s="503"/>
      <c r="J34" s="503"/>
      <c r="K34" s="503"/>
      <c r="L34" s="503"/>
      <c r="M34" s="503"/>
      <c r="N34" s="503"/>
      <c r="O34" s="503"/>
      <c r="P34" s="503"/>
      <c r="Q34" s="503"/>
      <c r="R34" s="503"/>
      <c r="S34" s="503"/>
      <c r="T34" s="503"/>
      <c r="U34" s="503"/>
      <c r="V34" s="503"/>
      <c r="W34" s="503"/>
      <c r="X34" s="503"/>
      <c r="Y34" s="503"/>
      <c r="Z34" s="503"/>
      <c r="AA34" s="503"/>
      <c r="AB34" s="503"/>
      <c r="AC34" s="503"/>
      <c r="AD34" s="503"/>
      <c r="AE34" s="503"/>
      <c r="AF34" s="503"/>
      <c r="AG34" s="503"/>
      <c r="AH34" s="503"/>
      <c r="AI34" s="503"/>
      <c r="AJ34" s="503"/>
      <c r="AK34" s="503"/>
      <c r="AL34" s="503"/>
      <c r="AM34" s="503"/>
      <c r="AN34" s="503"/>
      <c r="AO34" s="503"/>
      <c r="AP34" s="503"/>
      <c r="AQ34" s="503"/>
      <c r="AR34" s="503"/>
      <c r="AS34" s="503"/>
      <c r="AT34" s="503"/>
      <c r="AU34" s="503"/>
      <c r="AV34" s="503"/>
      <c r="AW34" s="503"/>
      <c r="AX34" s="503"/>
      <c r="AY34" s="503"/>
      <c r="AZ34" s="503"/>
      <c r="BA34" s="503"/>
      <c r="BB34" s="506"/>
      <c r="BC34" s="267"/>
      <c r="BD34" s="267"/>
      <c r="BE34" s="568" t="s">
        <v>274</v>
      </c>
      <c r="BF34" s="569"/>
      <c r="BG34" s="569"/>
      <c r="BH34" s="569"/>
      <c r="BI34" s="569"/>
      <c r="BJ34" s="569"/>
      <c r="BK34" s="569"/>
      <c r="BL34" s="569"/>
      <c r="BM34" s="569"/>
      <c r="BN34" s="569"/>
      <c r="BO34" s="569"/>
      <c r="BP34" s="569"/>
      <c r="BQ34" s="569"/>
      <c r="BR34" s="569"/>
      <c r="BS34" s="569"/>
      <c r="BT34" s="569"/>
      <c r="BU34" s="569"/>
      <c r="BV34" s="569"/>
      <c r="BW34" s="569"/>
      <c r="BX34" s="569"/>
      <c r="BY34" s="569"/>
      <c r="BZ34" s="569"/>
      <c r="CA34" s="569"/>
      <c r="CB34" s="569"/>
      <c r="CC34" s="569"/>
      <c r="CD34" s="569"/>
      <c r="CE34" s="569"/>
      <c r="CF34" s="569"/>
      <c r="CG34" s="569"/>
      <c r="CH34" s="569"/>
      <c r="CI34" s="569"/>
      <c r="CJ34" s="569"/>
      <c r="CK34" s="569"/>
      <c r="CL34" s="569"/>
      <c r="CM34" s="569"/>
      <c r="CN34" s="569"/>
      <c r="CO34" s="569"/>
      <c r="CP34" s="569"/>
      <c r="CQ34" s="569"/>
      <c r="CR34" s="570"/>
      <c r="CW34" s="547" t="s">
        <v>358</v>
      </c>
      <c r="CX34" s="547"/>
      <c r="CY34" s="547"/>
      <c r="CZ34" s="547"/>
      <c r="DA34" s="547"/>
      <c r="DB34" s="547"/>
      <c r="DC34" s="547"/>
      <c r="DD34" s="547"/>
      <c r="DE34" s="547"/>
      <c r="DF34" s="547"/>
      <c r="DG34" s="547"/>
      <c r="DH34" s="547"/>
      <c r="DI34" s="547"/>
      <c r="DJ34" s="547"/>
      <c r="FK34" s="547" t="s">
        <v>359</v>
      </c>
      <c r="FL34" s="547"/>
      <c r="FM34" s="547"/>
      <c r="FN34" s="547"/>
      <c r="FO34" s="547"/>
      <c r="FP34" s="547"/>
      <c r="FQ34" s="547"/>
      <c r="FR34" s="547"/>
      <c r="FS34" s="547"/>
      <c r="FT34" s="547"/>
      <c r="FU34" s="547"/>
      <c r="FV34" s="547"/>
      <c r="FW34" s="547"/>
      <c r="FX34" s="547"/>
    </row>
    <row r="35" spans="1:180" ht="24.95" customHeight="1" x14ac:dyDescent="0.15">
      <c r="A35" s="412"/>
      <c r="B35" s="575"/>
      <c r="C35" s="548" t="s">
        <v>17</v>
      </c>
      <c r="D35" s="549"/>
      <c r="E35" s="549"/>
      <c r="F35" s="549"/>
      <c r="G35" s="549"/>
      <c r="H35" s="549"/>
      <c r="I35" s="549"/>
      <c r="J35" s="549"/>
      <c r="K35" s="549"/>
      <c r="L35" s="549"/>
      <c r="M35" s="549"/>
      <c r="N35" s="549"/>
      <c r="O35" s="549"/>
      <c r="P35" s="549"/>
      <c r="Q35" s="549"/>
      <c r="R35" s="549"/>
      <c r="S35" s="549"/>
      <c r="T35" s="549"/>
      <c r="U35" s="549"/>
      <c r="V35" s="549"/>
      <c r="W35" s="549"/>
      <c r="X35" s="549"/>
      <c r="Y35" s="549"/>
      <c r="Z35" s="549"/>
      <c r="AA35" s="550" t="s">
        <v>18</v>
      </c>
      <c r="AB35" s="549"/>
      <c r="AC35" s="549"/>
      <c r="AD35" s="549"/>
      <c r="AE35" s="549"/>
      <c r="AF35" s="549"/>
      <c r="AG35" s="549"/>
      <c r="AH35" s="551"/>
      <c r="AI35" s="550" t="s">
        <v>19</v>
      </c>
      <c r="AJ35" s="549"/>
      <c r="AK35" s="549"/>
      <c r="AL35" s="549"/>
      <c r="AM35" s="549"/>
      <c r="AN35" s="549"/>
      <c r="AO35" s="549"/>
      <c r="AP35" s="551"/>
      <c r="AQ35" s="550" t="s">
        <v>20</v>
      </c>
      <c r="AR35" s="549"/>
      <c r="AS35" s="549"/>
      <c r="AT35" s="549"/>
      <c r="AU35" s="549"/>
      <c r="AV35" s="549"/>
      <c r="AW35" s="549"/>
      <c r="AX35" s="549"/>
      <c r="AY35" s="549"/>
      <c r="AZ35" s="549"/>
      <c r="BA35" s="549"/>
      <c r="BB35" s="552"/>
      <c r="BC35" s="268"/>
      <c r="BD35" s="268"/>
      <c r="BE35" s="571"/>
      <c r="BF35" s="572"/>
      <c r="BG35" s="572"/>
      <c r="BH35" s="572"/>
      <c r="BI35" s="572"/>
      <c r="BJ35" s="572"/>
      <c r="BK35" s="572"/>
      <c r="BL35" s="572"/>
      <c r="BM35" s="572"/>
      <c r="BN35" s="572"/>
      <c r="BO35" s="572"/>
      <c r="BP35" s="572"/>
      <c r="BQ35" s="572"/>
      <c r="BR35" s="572"/>
      <c r="BS35" s="572"/>
      <c r="BT35" s="572"/>
      <c r="BU35" s="572"/>
      <c r="BV35" s="572"/>
      <c r="BW35" s="572"/>
      <c r="BX35" s="572"/>
      <c r="BY35" s="572"/>
      <c r="BZ35" s="572"/>
      <c r="CA35" s="572"/>
      <c r="CB35" s="572"/>
      <c r="CC35" s="572"/>
      <c r="CD35" s="572"/>
      <c r="CE35" s="572"/>
      <c r="CF35" s="572"/>
      <c r="CG35" s="572"/>
      <c r="CH35" s="572"/>
      <c r="CI35" s="572"/>
      <c r="CJ35" s="572"/>
      <c r="CK35" s="572"/>
      <c r="CL35" s="572"/>
      <c r="CM35" s="572"/>
      <c r="CN35" s="572"/>
      <c r="CO35" s="572"/>
      <c r="CP35" s="572"/>
      <c r="CQ35" s="572"/>
      <c r="CR35" s="573"/>
      <c r="CW35" s="547"/>
      <c r="CX35" s="547"/>
      <c r="CY35" s="547"/>
      <c r="CZ35" s="547"/>
      <c r="DA35" s="547"/>
      <c r="DB35" s="547"/>
      <c r="DC35" s="547"/>
      <c r="DD35" s="547"/>
      <c r="DE35" s="547"/>
      <c r="DF35" s="547"/>
      <c r="DG35" s="547"/>
      <c r="DH35" s="547"/>
      <c r="DI35" s="547"/>
      <c r="DJ35" s="547"/>
      <c r="FK35" s="547"/>
      <c r="FL35" s="547"/>
      <c r="FM35" s="547"/>
      <c r="FN35" s="547"/>
      <c r="FO35" s="547"/>
      <c r="FP35" s="547"/>
      <c r="FQ35" s="547"/>
      <c r="FR35" s="547"/>
      <c r="FS35" s="547"/>
      <c r="FT35" s="547"/>
      <c r="FU35" s="547"/>
      <c r="FV35" s="547"/>
      <c r="FW35" s="547"/>
      <c r="FX35" s="547"/>
    </row>
    <row r="36" spans="1:180" ht="39.950000000000003" customHeight="1" x14ac:dyDescent="0.15">
      <c r="A36" s="412"/>
      <c r="B36" s="575"/>
      <c r="C36" s="580"/>
      <c r="D36" s="477"/>
      <c r="E36" s="477"/>
      <c r="F36" s="477"/>
      <c r="G36" s="477"/>
      <c r="H36" s="477"/>
      <c r="I36" s="477"/>
      <c r="J36" s="477"/>
      <c r="K36" s="477"/>
      <c r="L36" s="477"/>
      <c r="M36" s="477"/>
      <c r="N36" s="477"/>
      <c r="O36" s="477"/>
      <c r="P36" s="477"/>
      <c r="Q36" s="477"/>
      <c r="R36" s="477"/>
      <c r="S36" s="477"/>
      <c r="T36" s="477"/>
      <c r="U36" s="477"/>
      <c r="V36" s="477"/>
      <c r="W36" s="477"/>
      <c r="X36" s="477"/>
      <c r="Y36" s="477"/>
      <c r="Z36" s="581"/>
      <c r="AA36" s="582"/>
      <c r="AB36" s="583"/>
      <c r="AC36" s="583"/>
      <c r="AD36" s="583"/>
      <c r="AE36" s="583"/>
      <c r="AF36" s="583"/>
      <c r="AG36" s="494" t="s">
        <v>21</v>
      </c>
      <c r="AH36" s="495"/>
      <c r="AI36" s="259" t="s">
        <v>22</v>
      </c>
      <c r="AJ36" s="472"/>
      <c r="AK36" s="472"/>
      <c r="AL36" s="472"/>
      <c r="AM36" s="472"/>
      <c r="AN36" s="472"/>
      <c r="AO36" s="472"/>
      <c r="AP36" s="473"/>
      <c r="AQ36" s="260" t="s">
        <v>22</v>
      </c>
      <c r="AR36" s="474">
        <f>AA36*AJ36</f>
        <v>0</v>
      </c>
      <c r="AS36" s="474"/>
      <c r="AT36" s="474"/>
      <c r="AU36" s="474"/>
      <c r="AV36" s="474"/>
      <c r="AW36" s="474"/>
      <c r="AX36" s="474"/>
      <c r="AY36" s="474"/>
      <c r="AZ36" s="474"/>
      <c r="BA36" s="474"/>
      <c r="BB36" s="475"/>
      <c r="BC36" s="269"/>
      <c r="BD36" s="269"/>
      <c r="BE36" s="596"/>
      <c r="BF36" s="597"/>
      <c r="BG36" s="597"/>
      <c r="BH36" s="597"/>
      <c r="BI36" s="597"/>
      <c r="BJ36" s="597"/>
      <c r="BK36" s="597"/>
      <c r="BL36" s="597"/>
      <c r="BM36" s="597"/>
      <c r="BN36" s="597"/>
      <c r="BO36" s="597"/>
      <c r="BP36" s="597"/>
      <c r="BQ36" s="597"/>
      <c r="BR36" s="597"/>
      <c r="BS36" s="597"/>
      <c r="BT36" s="597"/>
      <c r="BU36" s="597"/>
      <c r="BV36" s="597"/>
      <c r="BW36" s="597"/>
      <c r="BX36" s="597"/>
      <c r="BY36" s="597"/>
      <c r="BZ36" s="597"/>
      <c r="CA36" s="597"/>
      <c r="CB36" s="597"/>
      <c r="CC36" s="597"/>
      <c r="CD36" s="597"/>
      <c r="CE36" s="597"/>
      <c r="CF36" s="597"/>
      <c r="CG36" s="597"/>
      <c r="CH36" s="597"/>
      <c r="CI36" s="597"/>
      <c r="CJ36" s="597"/>
      <c r="CK36" s="597"/>
      <c r="CL36" s="597"/>
      <c r="CM36" s="597"/>
      <c r="CN36" s="597"/>
      <c r="CO36" s="597"/>
      <c r="CP36" s="597"/>
      <c r="CQ36" s="597"/>
      <c r="CR36" s="598"/>
    </row>
    <row r="37" spans="1:180" ht="39.950000000000003" customHeight="1" thickBot="1" x14ac:dyDescent="0.2">
      <c r="A37" s="414"/>
      <c r="B37" s="576"/>
      <c r="C37" s="602"/>
      <c r="D37" s="476"/>
      <c r="E37" s="476"/>
      <c r="F37" s="476"/>
      <c r="G37" s="476"/>
      <c r="H37" s="476"/>
      <c r="I37" s="476"/>
      <c r="J37" s="476"/>
      <c r="K37" s="476"/>
      <c r="L37" s="476"/>
      <c r="M37" s="476"/>
      <c r="N37" s="476"/>
      <c r="O37" s="476"/>
      <c r="P37" s="476"/>
      <c r="Q37" s="476"/>
      <c r="R37" s="476"/>
      <c r="S37" s="476"/>
      <c r="T37" s="476"/>
      <c r="U37" s="476"/>
      <c r="V37" s="476"/>
      <c r="W37" s="476"/>
      <c r="X37" s="476"/>
      <c r="Y37" s="476"/>
      <c r="Z37" s="653"/>
      <c r="AA37" s="532"/>
      <c r="AB37" s="533"/>
      <c r="AC37" s="533"/>
      <c r="AD37" s="533"/>
      <c r="AE37" s="533"/>
      <c r="AF37" s="533"/>
      <c r="AG37" s="534" t="s">
        <v>21</v>
      </c>
      <c r="AH37" s="535"/>
      <c r="AI37" s="265" t="s">
        <v>22</v>
      </c>
      <c r="AJ37" s="557"/>
      <c r="AK37" s="557"/>
      <c r="AL37" s="557"/>
      <c r="AM37" s="557"/>
      <c r="AN37" s="557"/>
      <c r="AO37" s="557"/>
      <c r="AP37" s="558"/>
      <c r="AQ37" s="270" t="s">
        <v>22</v>
      </c>
      <c r="AR37" s="538">
        <f>AA37*AJ37</f>
        <v>0</v>
      </c>
      <c r="AS37" s="538"/>
      <c r="AT37" s="538"/>
      <c r="AU37" s="538"/>
      <c r="AV37" s="538"/>
      <c r="AW37" s="538"/>
      <c r="AX37" s="538"/>
      <c r="AY37" s="538"/>
      <c r="AZ37" s="538"/>
      <c r="BA37" s="538"/>
      <c r="BB37" s="539"/>
      <c r="BC37" s="269"/>
      <c r="BD37" s="269"/>
      <c r="BE37" s="596"/>
      <c r="BF37" s="597"/>
      <c r="BG37" s="597"/>
      <c r="BH37" s="597"/>
      <c r="BI37" s="597"/>
      <c r="BJ37" s="597"/>
      <c r="BK37" s="597"/>
      <c r="BL37" s="597"/>
      <c r="BM37" s="597"/>
      <c r="BN37" s="597"/>
      <c r="BO37" s="597"/>
      <c r="BP37" s="597"/>
      <c r="BQ37" s="597"/>
      <c r="BR37" s="597"/>
      <c r="BS37" s="597"/>
      <c r="BT37" s="597"/>
      <c r="BU37" s="597"/>
      <c r="BV37" s="597"/>
      <c r="BW37" s="597"/>
      <c r="BX37" s="597"/>
      <c r="BY37" s="597"/>
      <c r="BZ37" s="597"/>
      <c r="CA37" s="597"/>
      <c r="CB37" s="597"/>
      <c r="CC37" s="597"/>
      <c r="CD37" s="597"/>
      <c r="CE37" s="597"/>
      <c r="CF37" s="597"/>
      <c r="CG37" s="597"/>
      <c r="CH37" s="597"/>
      <c r="CI37" s="597"/>
      <c r="CJ37" s="597"/>
      <c r="CK37" s="597"/>
      <c r="CL37" s="597"/>
      <c r="CM37" s="597"/>
      <c r="CN37" s="597"/>
      <c r="CO37" s="597"/>
      <c r="CP37" s="597"/>
      <c r="CQ37" s="597"/>
      <c r="CR37" s="598"/>
    </row>
    <row r="38" spans="1:180" ht="5.0999999999999996" customHeight="1" thickBot="1" x14ac:dyDescent="0.2">
      <c r="A38" s="271"/>
      <c r="B38" s="271"/>
      <c r="C38" s="647"/>
      <c r="D38" s="647"/>
      <c r="E38" s="647"/>
      <c r="F38" s="647"/>
      <c r="G38" s="647"/>
      <c r="H38" s="647"/>
      <c r="I38" s="647"/>
      <c r="J38" s="647"/>
      <c r="K38" s="647"/>
      <c r="L38" s="647"/>
      <c r="M38" s="647"/>
      <c r="N38" s="647"/>
      <c r="O38" s="647"/>
      <c r="P38" s="647"/>
      <c r="Q38" s="647"/>
      <c r="R38" s="647"/>
      <c r="S38" s="647"/>
      <c r="T38" s="647"/>
      <c r="U38" s="647"/>
      <c r="V38" s="647"/>
      <c r="W38" s="647"/>
      <c r="X38" s="647"/>
      <c r="Y38" s="647"/>
      <c r="Z38" s="647"/>
      <c r="AA38" s="647"/>
      <c r="AB38" s="647"/>
      <c r="AC38" s="647"/>
      <c r="AD38" s="647"/>
      <c r="AE38" s="647"/>
      <c r="AF38" s="647"/>
      <c r="AG38" s="647"/>
      <c r="AH38" s="647"/>
      <c r="AI38" s="647"/>
      <c r="AJ38" s="647"/>
      <c r="AK38" s="647"/>
      <c r="AL38" s="647"/>
      <c r="AM38" s="647"/>
      <c r="AN38" s="647"/>
      <c r="AO38" s="647"/>
      <c r="AP38" s="647"/>
      <c r="AQ38" s="647"/>
      <c r="AR38" s="647"/>
      <c r="AS38" s="647"/>
      <c r="AT38" s="272"/>
      <c r="AU38" s="272"/>
      <c r="AV38" s="272"/>
      <c r="AW38" s="272"/>
      <c r="AX38" s="272"/>
      <c r="AY38" s="272"/>
      <c r="AZ38" s="272"/>
      <c r="BA38" s="272"/>
      <c r="BB38" s="272"/>
      <c r="BC38" s="272"/>
      <c r="BD38" s="272"/>
      <c r="BE38" s="596"/>
      <c r="BF38" s="597"/>
      <c r="BG38" s="597"/>
      <c r="BH38" s="597"/>
      <c r="BI38" s="597"/>
      <c r="BJ38" s="597"/>
      <c r="BK38" s="597"/>
      <c r="BL38" s="597"/>
      <c r="BM38" s="597"/>
      <c r="BN38" s="597"/>
      <c r="BO38" s="597"/>
      <c r="BP38" s="597"/>
      <c r="BQ38" s="597"/>
      <c r="BR38" s="597"/>
      <c r="BS38" s="597"/>
      <c r="BT38" s="597"/>
      <c r="BU38" s="597"/>
      <c r="BV38" s="597"/>
      <c r="BW38" s="597"/>
      <c r="BX38" s="597"/>
      <c r="BY38" s="597"/>
      <c r="BZ38" s="597"/>
      <c r="CA38" s="597"/>
      <c r="CB38" s="597"/>
      <c r="CC38" s="597"/>
      <c r="CD38" s="597"/>
      <c r="CE38" s="597"/>
      <c r="CF38" s="597"/>
      <c r="CG38" s="597"/>
      <c r="CH38" s="597"/>
      <c r="CI38" s="597"/>
      <c r="CJ38" s="597"/>
      <c r="CK38" s="597"/>
      <c r="CL38" s="597"/>
      <c r="CM38" s="597"/>
      <c r="CN38" s="597"/>
      <c r="CO38" s="597"/>
      <c r="CP38" s="597"/>
      <c r="CQ38" s="597"/>
      <c r="CR38" s="598"/>
    </row>
    <row r="39" spans="1:180" ht="50.1" customHeight="1" thickBot="1" x14ac:dyDescent="0.2">
      <c r="A39" s="559" t="s">
        <v>23</v>
      </c>
      <c r="B39" s="560"/>
      <c r="C39" s="648" t="s">
        <v>255</v>
      </c>
      <c r="D39" s="649"/>
      <c r="E39" s="649"/>
      <c r="F39" s="649"/>
      <c r="G39" s="649"/>
      <c r="H39" s="649"/>
      <c r="I39" s="649"/>
      <c r="J39" s="649"/>
      <c r="K39" s="649"/>
      <c r="L39" s="649"/>
      <c r="M39" s="649"/>
      <c r="N39" s="649"/>
      <c r="O39" s="649"/>
      <c r="P39" s="649"/>
      <c r="Q39" s="649"/>
      <c r="R39" s="649"/>
      <c r="S39" s="649"/>
      <c r="T39" s="649"/>
      <c r="U39" s="649"/>
      <c r="V39" s="649"/>
      <c r="W39" s="649"/>
      <c r="X39" s="649"/>
      <c r="Y39" s="649"/>
      <c r="Z39" s="649"/>
      <c r="AA39" s="649"/>
      <c r="AB39" s="649"/>
      <c r="AC39" s="649"/>
      <c r="AD39" s="649"/>
      <c r="AE39" s="649"/>
      <c r="AF39" s="649"/>
      <c r="AG39" s="649"/>
      <c r="AH39" s="649"/>
      <c r="AI39" s="650" t="s">
        <v>230</v>
      </c>
      <c r="AJ39" s="562"/>
      <c r="AK39" s="562"/>
      <c r="AL39" s="562"/>
      <c r="AM39" s="562"/>
      <c r="AN39" s="562"/>
      <c r="AO39" s="562"/>
      <c r="AP39" s="605"/>
      <c r="AQ39" s="273" t="s">
        <v>22</v>
      </c>
      <c r="AR39" s="651"/>
      <c r="AS39" s="651"/>
      <c r="AT39" s="651"/>
      <c r="AU39" s="651"/>
      <c r="AV39" s="651"/>
      <c r="AW39" s="651"/>
      <c r="AX39" s="651"/>
      <c r="AY39" s="651"/>
      <c r="AZ39" s="651"/>
      <c r="BA39" s="651"/>
      <c r="BB39" s="652"/>
      <c r="BC39" s="234"/>
      <c r="BD39" s="234"/>
      <c r="BE39" s="596"/>
      <c r="BF39" s="597"/>
      <c r="BG39" s="597"/>
      <c r="BH39" s="597"/>
      <c r="BI39" s="597"/>
      <c r="BJ39" s="597"/>
      <c r="BK39" s="597"/>
      <c r="BL39" s="597"/>
      <c r="BM39" s="597"/>
      <c r="BN39" s="597"/>
      <c r="BO39" s="597"/>
      <c r="BP39" s="597"/>
      <c r="BQ39" s="597"/>
      <c r="BR39" s="597"/>
      <c r="BS39" s="597"/>
      <c r="BT39" s="597"/>
      <c r="BU39" s="597"/>
      <c r="BV39" s="597"/>
      <c r="BW39" s="597"/>
      <c r="BX39" s="597"/>
      <c r="BY39" s="597"/>
      <c r="BZ39" s="597"/>
      <c r="CA39" s="597"/>
      <c r="CB39" s="597"/>
      <c r="CC39" s="597"/>
      <c r="CD39" s="597"/>
      <c r="CE39" s="597"/>
      <c r="CF39" s="597"/>
      <c r="CG39" s="597"/>
      <c r="CH39" s="597"/>
      <c r="CI39" s="597"/>
      <c r="CJ39" s="597"/>
      <c r="CK39" s="597"/>
      <c r="CL39" s="597"/>
      <c r="CM39" s="597"/>
      <c r="CN39" s="597"/>
      <c r="CO39" s="597"/>
      <c r="CP39" s="597"/>
      <c r="CQ39" s="597"/>
      <c r="CR39" s="598"/>
    </row>
    <row r="40" spans="1:180" ht="5.0999999999999996" customHeight="1" thickBot="1" x14ac:dyDescent="0.2">
      <c r="A40" s="274"/>
      <c r="B40" s="274"/>
      <c r="C40" s="272"/>
      <c r="D40" s="272"/>
      <c r="E40" s="272"/>
      <c r="F40" s="272"/>
      <c r="G40" s="272"/>
      <c r="H40" s="272"/>
      <c r="I40" s="272"/>
      <c r="J40" s="272"/>
      <c r="K40" s="272"/>
      <c r="L40" s="272"/>
      <c r="M40" s="272"/>
      <c r="N40" s="272"/>
      <c r="O40" s="272"/>
      <c r="P40" s="272"/>
      <c r="Q40" s="272"/>
      <c r="R40" s="272"/>
      <c r="S40" s="272"/>
      <c r="T40" s="272"/>
      <c r="U40" s="272"/>
      <c r="V40" s="272"/>
      <c r="W40" s="272"/>
      <c r="X40" s="272"/>
      <c r="Y40" s="275"/>
      <c r="Z40" s="272"/>
      <c r="AA40" s="272"/>
      <c r="AB40" s="272"/>
      <c r="AC40" s="272"/>
      <c r="AD40" s="272"/>
      <c r="AE40" s="272"/>
      <c r="AF40" s="272"/>
      <c r="AG40" s="272"/>
      <c r="AH40" s="272"/>
      <c r="AI40" s="272"/>
      <c r="AJ40" s="272"/>
      <c r="AK40" s="272"/>
      <c r="AL40" s="276"/>
      <c r="AM40" s="276"/>
      <c r="AN40" s="276"/>
      <c r="AO40" s="276"/>
      <c r="AP40" s="276"/>
      <c r="AQ40" s="276"/>
      <c r="AR40" s="276"/>
      <c r="AS40" s="276"/>
      <c r="AT40" s="272"/>
      <c r="AU40" s="53"/>
      <c r="AV40" s="53"/>
      <c r="AW40" s="53"/>
      <c r="AX40" s="53"/>
      <c r="AY40" s="53"/>
      <c r="AZ40" s="53"/>
      <c r="BA40" s="53"/>
      <c r="BB40" s="53"/>
      <c r="BC40" s="234"/>
      <c r="BD40" s="234"/>
      <c r="BE40" s="596"/>
      <c r="BF40" s="597"/>
      <c r="BG40" s="597"/>
      <c r="BH40" s="597"/>
      <c r="BI40" s="597"/>
      <c r="BJ40" s="597"/>
      <c r="BK40" s="597"/>
      <c r="BL40" s="597"/>
      <c r="BM40" s="597"/>
      <c r="BN40" s="597"/>
      <c r="BO40" s="597"/>
      <c r="BP40" s="597"/>
      <c r="BQ40" s="597"/>
      <c r="BR40" s="597"/>
      <c r="BS40" s="597"/>
      <c r="BT40" s="597"/>
      <c r="BU40" s="597"/>
      <c r="BV40" s="597"/>
      <c r="BW40" s="597"/>
      <c r="BX40" s="597"/>
      <c r="BY40" s="597"/>
      <c r="BZ40" s="597"/>
      <c r="CA40" s="597"/>
      <c r="CB40" s="597"/>
      <c r="CC40" s="597"/>
      <c r="CD40" s="597"/>
      <c r="CE40" s="597"/>
      <c r="CF40" s="597"/>
      <c r="CG40" s="597"/>
      <c r="CH40" s="597"/>
      <c r="CI40" s="597"/>
      <c r="CJ40" s="597"/>
      <c r="CK40" s="597"/>
      <c r="CL40" s="597"/>
      <c r="CM40" s="597"/>
      <c r="CN40" s="597"/>
      <c r="CO40" s="597"/>
      <c r="CP40" s="597"/>
      <c r="CQ40" s="597"/>
      <c r="CR40" s="598"/>
    </row>
    <row r="41" spans="1:180" ht="50.1" customHeight="1" thickBot="1" x14ac:dyDescent="0.2">
      <c r="A41" s="559" t="s">
        <v>24</v>
      </c>
      <c r="B41" s="560"/>
      <c r="C41" s="561" t="s">
        <v>25</v>
      </c>
      <c r="D41" s="562"/>
      <c r="E41" s="562"/>
      <c r="F41" s="562"/>
      <c r="G41" s="562"/>
      <c r="H41" s="562"/>
      <c r="I41" s="562"/>
      <c r="J41" s="562"/>
      <c r="K41" s="562"/>
      <c r="L41" s="562"/>
      <c r="M41" s="562"/>
      <c r="N41" s="562"/>
      <c r="O41" s="562"/>
      <c r="P41" s="562"/>
      <c r="Q41" s="562"/>
      <c r="R41" s="562"/>
      <c r="S41" s="562"/>
      <c r="T41" s="562"/>
      <c r="U41" s="562"/>
      <c r="V41" s="562"/>
      <c r="W41" s="562"/>
      <c r="X41" s="562"/>
      <c r="Y41" s="562"/>
      <c r="Z41" s="563"/>
      <c r="AA41" s="564"/>
      <c r="AB41" s="564"/>
      <c r="AC41" s="564"/>
      <c r="AD41" s="564"/>
      <c r="AE41" s="564"/>
      <c r="AF41" s="564"/>
      <c r="AG41" s="603" t="s">
        <v>26</v>
      </c>
      <c r="AH41" s="604"/>
      <c r="AI41" s="562" t="s">
        <v>27</v>
      </c>
      <c r="AJ41" s="562"/>
      <c r="AK41" s="562"/>
      <c r="AL41" s="562"/>
      <c r="AM41" s="562"/>
      <c r="AN41" s="562"/>
      <c r="AO41" s="562"/>
      <c r="AP41" s="605"/>
      <c r="AQ41" s="273" t="s">
        <v>22</v>
      </c>
      <c r="AR41" s="636">
        <f>SUM(AR30:BB33,AR36:BB37,AR39)</f>
        <v>0</v>
      </c>
      <c r="AS41" s="636"/>
      <c r="AT41" s="636"/>
      <c r="AU41" s="636"/>
      <c r="AV41" s="636"/>
      <c r="AW41" s="636"/>
      <c r="AX41" s="636"/>
      <c r="AY41" s="636"/>
      <c r="AZ41" s="636"/>
      <c r="BA41" s="636"/>
      <c r="BB41" s="637"/>
      <c r="BC41" s="234"/>
      <c r="BD41" s="234"/>
      <c r="BE41" s="596"/>
      <c r="BF41" s="597"/>
      <c r="BG41" s="597"/>
      <c r="BH41" s="597"/>
      <c r="BI41" s="597"/>
      <c r="BJ41" s="597"/>
      <c r="BK41" s="597"/>
      <c r="BL41" s="597"/>
      <c r="BM41" s="597"/>
      <c r="BN41" s="597"/>
      <c r="BO41" s="597"/>
      <c r="BP41" s="597"/>
      <c r="BQ41" s="597"/>
      <c r="BR41" s="597"/>
      <c r="BS41" s="597"/>
      <c r="BT41" s="597"/>
      <c r="BU41" s="597"/>
      <c r="BV41" s="597"/>
      <c r="BW41" s="597"/>
      <c r="BX41" s="597"/>
      <c r="BY41" s="597"/>
      <c r="BZ41" s="597"/>
      <c r="CA41" s="597"/>
      <c r="CB41" s="597"/>
      <c r="CC41" s="597"/>
      <c r="CD41" s="597"/>
      <c r="CE41" s="597"/>
      <c r="CF41" s="597"/>
      <c r="CG41" s="597"/>
      <c r="CH41" s="597"/>
      <c r="CI41" s="597"/>
      <c r="CJ41" s="597"/>
      <c r="CK41" s="597"/>
      <c r="CL41" s="597"/>
      <c r="CM41" s="597"/>
      <c r="CN41" s="597"/>
      <c r="CO41" s="597"/>
      <c r="CP41" s="597"/>
      <c r="CQ41" s="597"/>
      <c r="CR41" s="598"/>
      <c r="CS41" s="277"/>
    </row>
    <row r="42" spans="1:180" ht="15" customHeight="1" thickBot="1" x14ac:dyDescent="0.2">
      <c r="A42" s="278"/>
      <c r="B42" s="278"/>
      <c r="C42" s="217"/>
      <c r="AE42" s="279"/>
      <c r="AF42" s="280"/>
      <c r="AG42" s="280"/>
      <c r="AH42" s="279"/>
      <c r="AI42" s="279"/>
      <c r="AJ42" s="279"/>
      <c r="AK42" s="279"/>
      <c r="AL42" s="279"/>
      <c r="AM42" s="279"/>
      <c r="AN42" s="279"/>
      <c r="AO42" s="279"/>
      <c r="AP42" s="279"/>
      <c r="AQ42" s="279"/>
      <c r="AR42" s="279"/>
      <c r="AS42" s="279"/>
      <c r="AT42" s="279"/>
      <c r="AU42" s="279"/>
      <c r="AV42" s="279"/>
      <c r="AW42" s="279"/>
      <c r="AX42" s="279"/>
      <c r="AY42" s="279"/>
      <c r="AZ42" s="279"/>
      <c r="BA42" s="279"/>
      <c r="BB42" s="279"/>
      <c r="BC42" s="279"/>
      <c r="BD42" s="279"/>
      <c r="BE42" s="596"/>
      <c r="BF42" s="597"/>
      <c r="BG42" s="597"/>
      <c r="BH42" s="597"/>
      <c r="BI42" s="597"/>
      <c r="BJ42" s="597"/>
      <c r="BK42" s="597"/>
      <c r="BL42" s="597"/>
      <c r="BM42" s="597"/>
      <c r="BN42" s="597"/>
      <c r="BO42" s="597"/>
      <c r="BP42" s="597"/>
      <c r="BQ42" s="597"/>
      <c r="BR42" s="597"/>
      <c r="BS42" s="597"/>
      <c r="BT42" s="597"/>
      <c r="BU42" s="597"/>
      <c r="BV42" s="597"/>
      <c r="BW42" s="597"/>
      <c r="BX42" s="597"/>
      <c r="BY42" s="597"/>
      <c r="BZ42" s="597"/>
      <c r="CA42" s="597"/>
      <c r="CB42" s="597"/>
      <c r="CC42" s="597"/>
      <c r="CD42" s="597"/>
      <c r="CE42" s="597"/>
      <c r="CF42" s="597"/>
      <c r="CG42" s="597"/>
      <c r="CH42" s="597"/>
      <c r="CI42" s="597"/>
      <c r="CJ42" s="597"/>
      <c r="CK42" s="597"/>
      <c r="CL42" s="597"/>
      <c r="CM42" s="597"/>
      <c r="CN42" s="597"/>
      <c r="CO42" s="597"/>
      <c r="CP42" s="597"/>
      <c r="CQ42" s="597"/>
      <c r="CR42" s="598"/>
      <c r="CS42" s="281"/>
    </row>
    <row r="43" spans="1:180" ht="23.25" customHeight="1" x14ac:dyDescent="0.15">
      <c r="A43" s="638" t="s">
        <v>438</v>
      </c>
      <c r="B43" s="639"/>
      <c r="C43" s="282"/>
      <c r="D43" s="282"/>
      <c r="E43" s="591" t="s">
        <v>246</v>
      </c>
      <c r="F43" s="591"/>
      <c r="G43" s="591"/>
      <c r="H43" s="591"/>
      <c r="I43" s="591"/>
      <c r="J43" s="591"/>
      <c r="K43" s="591"/>
      <c r="L43" s="591"/>
      <c r="M43" s="591"/>
      <c r="N43" s="591"/>
      <c r="O43" s="591"/>
      <c r="P43" s="591"/>
      <c r="Q43" s="592"/>
      <c r="R43" s="593"/>
      <c r="S43" s="594"/>
      <c r="T43" s="594"/>
      <c r="U43" s="594"/>
      <c r="V43" s="417" t="s">
        <v>26</v>
      </c>
      <c r="W43" s="420"/>
      <c r="X43" s="216"/>
      <c r="Y43" s="595" t="s">
        <v>253</v>
      </c>
      <c r="Z43" s="595"/>
      <c r="AA43" s="595"/>
      <c r="AB43" s="595"/>
      <c r="AC43" s="595"/>
      <c r="AD43" s="595"/>
      <c r="AE43" s="595"/>
      <c r="AF43" s="595"/>
      <c r="AG43" s="595"/>
      <c r="AH43" s="595"/>
      <c r="AI43" s="595"/>
      <c r="AJ43" s="595"/>
      <c r="AK43" s="595"/>
      <c r="AL43" s="595"/>
      <c r="AM43" s="595"/>
      <c r="AN43" s="595"/>
      <c r="AO43" s="595"/>
      <c r="AP43" s="595"/>
      <c r="AQ43" s="595"/>
      <c r="AR43" s="595"/>
      <c r="AS43" s="595"/>
      <c r="AT43" s="595"/>
      <c r="AU43" s="595"/>
      <c r="AV43" s="595"/>
      <c r="AW43" s="595"/>
      <c r="AX43" s="595"/>
      <c r="AY43" s="595"/>
      <c r="AZ43" s="595"/>
      <c r="BA43" s="595"/>
      <c r="BB43" s="595"/>
      <c r="BC43" s="234"/>
      <c r="BD43" s="234"/>
      <c r="BE43" s="596"/>
      <c r="BF43" s="597"/>
      <c r="BG43" s="597"/>
      <c r="BH43" s="597"/>
      <c r="BI43" s="597"/>
      <c r="BJ43" s="597"/>
      <c r="BK43" s="597"/>
      <c r="BL43" s="597"/>
      <c r="BM43" s="597"/>
      <c r="BN43" s="597"/>
      <c r="BO43" s="597"/>
      <c r="BP43" s="597"/>
      <c r="BQ43" s="597"/>
      <c r="BR43" s="597"/>
      <c r="BS43" s="597"/>
      <c r="BT43" s="597"/>
      <c r="BU43" s="597"/>
      <c r="BV43" s="597"/>
      <c r="BW43" s="597"/>
      <c r="BX43" s="597"/>
      <c r="BY43" s="597"/>
      <c r="BZ43" s="597"/>
      <c r="CA43" s="597"/>
      <c r="CB43" s="597"/>
      <c r="CC43" s="597"/>
      <c r="CD43" s="597"/>
      <c r="CE43" s="597"/>
      <c r="CF43" s="597"/>
      <c r="CG43" s="597"/>
      <c r="CH43" s="597"/>
      <c r="CI43" s="597"/>
      <c r="CJ43" s="597"/>
      <c r="CK43" s="597"/>
      <c r="CL43" s="597"/>
      <c r="CM43" s="597"/>
      <c r="CN43" s="597"/>
      <c r="CO43" s="597"/>
      <c r="CP43" s="597"/>
      <c r="CQ43" s="597"/>
      <c r="CR43" s="598"/>
      <c r="CS43" s="281"/>
      <c r="FK43" s="547" t="s">
        <v>360</v>
      </c>
      <c r="FL43" s="547"/>
      <c r="FM43" s="547"/>
      <c r="FN43" s="547"/>
      <c r="FO43" s="547"/>
      <c r="FP43" s="547"/>
      <c r="FQ43" s="547"/>
      <c r="FR43" s="547"/>
      <c r="FS43" s="547"/>
      <c r="FT43" s="547"/>
      <c r="FU43" s="547"/>
      <c r="FV43" s="547"/>
      <c r="FW43" s="547"/>
      <c r="FX43" s="547"/>
    </row>
    <row r="44" spans="1:180" ht="23.25" customHeight="1" x14ac:dyDescent="0.15">
      <c r="A44" s="640"/>
      <c r="B44" s="641"/>
      <c r="C44" s="283"/>
      <c r="D44" s="283"/>
      <c r="E44" s="584" t="s">
        <v>247</v>
      </c>
      <c r="F44" s="584"/>
      <c r="G44" s="584"/>
      <c r="H44" s="584"/>
      <c r="I44" s="584"/>
      <c r="J44" s="584"/>
      <c r="K44" s="584"/>
      <c r="L44" s="584"/>
      <c r="M44" s="584"/>
      <c r="N44" s="584"/>
      <c r="O44" s="584"/>
      <c r="P44" s="584"/>
      <c r="Q44" s="585"/>
      <c r="R44" s="586"/>
      <c r="S44" s="587"/>
      <c r="T44" s="587"/>
      <c r="U44" s="587"/>
      <c r="V44" s="422" t="s">
        <v>26</v>
      </c>
      <c r="W44" s="425"/>
      <c r="X44" s="216"/>
      <c r="Y44" s="588" t="s">
        <v>280</v>
      </c>
      <c r="Z44" s="588"/>
      <c r="AA44" s="588"/>
      <c r="AB44" s="588"/>
      <c r="AC44" s="588"/>
      <c r="AD44" s="588"/>
      <c r="AE44" s="588"/>
      <c r="AF44" s="588"/>
      <c r="AG44" s="588"/>
      <c r="AH44" s="588"/>
      <c r="AI44" s="588"/>
      <c r="AJ44" s="588"/>
      <c r="AK44" s="588"/>
      <c r="AL44" s="588"/>
      <c r="AM44" s="588"/>
      <c r="AN44" s="588"/>
      <c r="AO44" s="588"/>
      <c r="AP44" s="588"/>
      <c r="AQ44" s="588"/>
      <c r="AR44" s="588"/>
      <c r="AS44" s="588"/>
      <c r="AT44" s="588"/>
      <c r="AU44" s="588"/>
      <c r="AV44" s="588"/>
      <c r="AW44" s="588"/>
      <c r="AX44" s="588"/>
      <c r="AY44" s="588"/>
      <c r="AZ44" s="588"/>
      <c r="BA44" s="588"/>
      <c r="BB44" s="588"/>
      <c r="BC44" s="234"/>
      <c r="BD44" s="234"/>
      <c r="BE44" s="596"/>
      <c r="BF44" s="597"/>
      <c r="BG44" s="597"/>
      <c r="BH44" s="597"/>
      <c r="BI44" s="597"/>
      <c r="BJ44" s="597"/>
      <c r="BK44" s="597"/>
      <c r="BL44" s="597"/>
      <c r="BM44" s="597"/>
      <c r="BN44" s="597"/>
      <c r="BO44" s="597"/>
      <c r="BP44" s="597"/>
      <c r="BQ44" s="597"/>
      <c r="BR44" s="597"/>
      <c r="BS44" s="597"/>
      <c r="BT44" s="597"/>
      <c r="BU44" s="597"/>
      <c r="BV44" s="597"/>
      <c r="BW44" s="597"/>
      <c r="BX44" s="597"/>
      <c r="BY44" s="597"/>
      <c r="BZ44" s="597"/>
      <c r="CA44" s="597"/>
      <c r="CB44" s="597"/>
      <c r="CC44" s="597"/>
      <c r="CD44" s="597"/>
      <c r="CE44" s="597"/>
      <c r="CF44" s="597"/>
      <c r="CG44" s="597"/>
      <c r="CH44" s="597"/>
      <c r="CI44" s="597"/>
      <c r="CJ44" s="597"/>
      <c r="CK44" s="597"/>
      <c r="CL44" s="597"/>
      <c r="CM44" s="597"/>
      <c r="CN44" s="597"/>
      <c r="CO44" s="597"/>
      <c r="CP44" s="597"/>
      <c r="CQ44" s="597"/>
      <c r="CR44" s="598"/>
      <c r="CS44" s="281"/>
      <c r="FK44" s="547"/>
      <c r="FL44" s="547"/>
      <c r="FM44" s="547"/>
      <c r="FN44" s="547"/>
      <c r="FO44" s="547"/>
      <c r="FP44" s="547"/>
      <c r="FQ44" s="547"/>
      <c r="FR44" s="547"/>
      <c r="FS44" s="547"/>
      <c r="FT44" s="547"/>
      <c r="FU44" s="547"/>
      <c r="FV44" s="547"/>
      <c r="FW44" s="547"/>
      <c r="FX44" s="547"/>
    </row>
    <row r="45" spans="1:180" ht="23.25" customHeight="1" x14ac:dyDescent="0.15">
      <c r="A45" s="640"/>
      <c r="B45" s="641"/>
      <c r="C45" s="283"/>
      <c r="D45" s="283"/>
      <c r="E45" s="584" t="s">
        <v>248</v>
      </c>
      <c r="F45" s="584"/>
      <c r="G45" s="584"/>
      <c r="H45" s="584"/>
      <c r="I45" s="584"/>
      <c r="J45" s="584"/>
      <c r="K45" s="584"/>
      <c r="L45" s="584"/>
      <c r="M45" s="584"/>
      <c r="N45" s="584"/>
      <c r="O45" s="584"/>
      <c r="P45" s="584"/>
      <c r="Q45" s="585"/>
      <c r="R45" s="586"/>
      <c r="S45" s="587"/>
      <c r="T45" s="587"/>
      <c r="U45" s="587"/>
      <c r="V45" s="422" t="s">
        <v>26</v>
      </c>
      <c r="W45" s="425"/>
      <c r="X45" s="216"/>
      <c r="Y45" s="588"/>
      <c r="Z45" s="588"/>
      <c r="AA45" s="588"/>
      <c r="AB45" s="588"/>
      <c r="AC45" s="588"/>
      <c r="AD45" s="588"/>
      <c r="AE45" s="588"/>
      <c r="AF45" s="588"/>
      <c r="AG45" s="588"/>
      <c r="AH45" s="588"/>
      <c r="AI45" s="588"/>
      <c r="AJ45" s="588"/>
      <c r="AK45" s="588"/>
      <c r="AL45" s="588"/>
      <c r="AM45" s="588"/>
      <c r="AN45" s="588"/>
      <c r="AO45" s="588"/>
      <c r="AP45" s="588"/>
      <c r="AQ45" s="588"/>
      <c r="AR45" s="588"/>
      <c r="AS45" s="588"/>
      <c r="AT45" s="588"/>
      <c r="AU45" s="588"/>
      <c r="AV45" s="588"/>
      <c r="AW45" s="588"/>
      <c r="AX45" s="588"/>
      <c r="AY45" s="588"/>
      <c r="AZ45" s="588"/>
      <c r="BA45" s="588"/>
      <c r="BB45" s="588"/>
      <c r="BC45" s="234"/>
      <c r="BD45" s="234"/>
      <c r="BE45" s="596"/>
      <c r="BF45" s="597"/>
      <c r="BG45" s="597"/>
      <c r="BH45" s="597"/>
      <c r="BI45" s="597"/>
      <c r="BJ45" s="597"/>
      <c r="BK45" s="597"/>
      <c r="BL45" s="597"/>
      <c r="BM45" s="597"/>
      <c r="BN45" s="597"/>
      <c r="BO45" s="597"/>
      <c r="BP45" s="597"/>
      <c r="BQ45" s="597"/>
      <c r="BR45" s="597"/>
      <c r="BS45" s="597"/>
      <c r="BT45" s="597"/>
      <c r="BU45" s="597"/>
      <c r="BV45" s="597"/>
      <c r="BW45" s="597"/>
      <c r="BX45" s="597"/>
      <c r="BY45" s="597"/>
      <c r="BZ45" s="597"/>
      <c r="CA45" s="597"/>
      <c r="CB45" s="597"/>
      <c r="CC45" s="597"/>
      <c r="CD45" s="597"/>
      <c r="CE45" s="597"/>
      <c r="CF45" s="597"/>
      <c r="CG45" s="597"/>
      <c r="CH45" s="597"/>
      <c r="CI45" s="597"/>
      <c r="CJ45" s="597"/>
      <c r="CK45" s="597"/>
      <c r="CL45" s="597"/>
      <c r="CM45" s="597"/>
      <c r="CN45" s="597"/>
      <c r="CO45" s="597"/>
      <c r="CP45" s="597"/>
      <c r="CQ45" s="597"/>
      <c r="CR45" s="598"/>
      <c r="CS45" s="281"/>
    </row>
    <row r="46" spans="1:180" ht="23.25" customHeight="1" x14ac:dyDescent="0.15">
      <c r="A46" s="640"/>
      <c r="B46" s="641"/>
      <c r="C46" s="284"/>
      <c r="D46" s="284"/>
      <c r="E46" s="589" t="s">
        <v>477</v>
      </c>
      <c r="F46" s="589"/>
      <c r="G46" s="589"/>
      <c r="H46" s="589"/>
      <c r="I46" s="589"/>
      <c r="J46" s="589"/>
      <c r="K46" s="589"/>
      <c r="L46" s="589"/>
      <c r="M46" s="589"/>
      <c r="N46" s="589"/>
      <c r="O46" s="589"/>
      <c r="P46" s="589"/>
      <c r="Q46" s="590"/>
      <c r="R46" s="586"/>
      <c r="S46" s="587"/>
      <c r="T46" s="587"/>
      <c r="U46" s="587"/>
      <c r="V46" s="422" t="s">
        <v>26</v>
      </c>
      <c r="W46" s="425"/>
      <c r="X46" s="216"/>
      <c r="Y46" s="588"/>
      <c r="Z46" s="588"/>
      <c r="AA46" s="588"/>
      <c r="AB46" s="588"/>
      <c r="AC46" s="588"/>
      <c r="AD46" s="588"/>
      <c r="AE46" s="588"/>
      <c r="AF46" s="588"/>
      <c r="AG46" s="588"/>
      <c r="AH46" s="588"/>
      <c r="AI46" s="588"/>
      <c r="AJ46" s="588"/>
      <c r="AK46" s="588"/>
      <c r="AL46" s="588"/>
      <c r="AM46" s="588"/>
      <c r="AN46" s="588"/>
      <c r="AO46" s="588"/>
      <c r="AP46" s="588"/>
      <c r="AQ46" s="588"/>
      <c r="AR46" s="588"/>
      <c r="AS46" s="588"/>
      <c r="AT46" s="588"/>
      <c r="AU46" s="588"/>
      <c r="AV46" s="588"/>
      <c r="AW46" s="588"/>
      <c r="AX46" s="588"/>
      <c r="AY46" s="588"/>
      <c r="AZ46" s="588"/>
      <c r="BA46" s="588"/>
      <c r="BB46" s="588"/>
      <c r="BC46" s="234"/>
      <c r="BD46" s="234"/>
      <c r="BE46" s="596"/>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7"/>
      <c r="CE46" s="597"/>
      <c r="CF46" s="597"/>
      <c r="CG46" s="597"/>
      <c r="CH46" s="597"/>
      <c r="CI46" s="597"/>
      <c r="CJ46" s="597"/>
      <c r="CK46" s="597"/>
      <c r="CL46" s="597"/>
      <c r="CM46" s="597"/>
      <c r="CN46" s="597"/>
      <c r="CO46" s="597"/>
      <c r="CP46" s="597"/>
      <c r="CQ46" s="597"/>
      <c r="CR46" s="598"/>
      <c r="CS46" s="281"/>
    </row>
    <row r="47" spans="1:180" ht="23.25" customHeight="1" thickBot="1" x14ac:dyDescent="0.2">
      <c r="A47" s="642"/>
      <c r="B47" s="643"/>
      <c r="C47" s="644" t="s">
        <v>15</v>
      </c>
      <c r="D47" s="644"/>
      <c r="E47" s="645" t="s">
        <v>249</v>
      </c>
      <c r="F47" s="645"/>
      <c r="G47" s="645"/>
      <c r="H47" s="645"/>
      <c r="I47" s="645"/>
      <c r="J47" s="645"/>
      <c r="K47" s="645"/>
      <c r="L47" s="645"/>
      <c r="M47" s="645"/>
      <c r="N47" s="645"/>
      <c r="O47" s="645"/>
      <c r="P47" s="645"/>
      <c r="Q47" s="645"/>
      <c r="R47" s="645"/>
      <c r="S47" s="645"/>
      <c r="T47" s="645"/>
      <c r="U47" s="645"/>
      <c r="V47" s="645"/>
      <c r="W47" s="646"/>
      <c r="X47" s="216"/>
      <c r="Y47" s="216"/>
      <c r="Z47" s="216"/>
      <c r="AA47" s="216"/>
      <c r="AB47" s="216"/>
      <c r="AC47" s="285"/>
      <c r="AD47" s="285"/>
      <c r="AE47" s="234"/>
      <c r="AF47" s="234"/>
      <c r="AG47" s="286"/>
      <c r="AH47" s="234"/>
      <c r="AI47" s="234"/>
      <c r="AJ47" s="234"/>
      <c r="AK47" s="234"/>
      <c r="AL47" s="234"/>
      <c r="AM47" s="234"/>
      <c r="AN47" s="234"/>
      <c r="AO47" s="234"/>
      <c r="AP47" s="234"/>
      <c r="AQ47" s="234"/>
      <c r="AR47" s="234"/>
      <c r="AS47" s="234"/>
      <c r="AT47" s="234"/>
      <c r="AU47" s="234"/>
      <c r="AV47" s="224"/>
      <c r="AW47" s="224"/>
      <c r="AX47" s="224"/>
      <c r="AY47" s="224"/>
      <c r="AZ47" s="224"/>
      <c r="BA47" s="224"/>
      <c r="BB47" s="224"/>
      <c r="BC47" s="224"/>
      <c r="BD47" s="234"/>
      <c r="BE47" s="596"/>
      <c r="BF47" s="597"/>
      <c r="BG47" s="597"/>
      <c r="BH47" s="597"/>
      <c r="BI47" s="597"/>
      <c r="BJ47" s="597"/>
      <c r="BK47" s="597"/>
      <c r="BL47" s="597"/>
      <c r="BM47" s="597"/>
      <c r="BN47" s="597"/>
      <c r="BO47" s="597"/>
      <c r="BP47" s="597"/>
      <c r="BQ47" s="597"/>
      <c r="BR47" s="597"/>
      <c r="BS47" s="597"/>
      <c r="BT47" s="597"/>
      <c r="BU47" s="597"/>
      <c r="BV47" s="597"/>
      <c r="BW47" s="597"/>
      <c r="BX47" s="597"/>
      <c r="BY47" s="597"/>
      <c r="BZ47" s="597"/>
      <c r="CA47" s="597"/>
      <c r="CB47" s="597"/>
      <c r="CC47" s="597"/>
      <c r="CD47" s="597"/>
      <c r="CE47" s="597"/>
      <c r="CF47" s="597"/>
      <c r="CG47" s="597"/>
      <c r="CH47" s="597"/>
      <c r="CI47" s="597"/>
      <c r="CJ47" s="597"/>
      <c r="CK47" s="597"/>
      <c r="CL47" s="597"/>
      <c r="CM47" s="597"/>
      <c r="CN47" s="597"/>
      <c r="CO47" s="597"/>
      <c r="CP47" s="597"/>
      <c r="CQ47" s="597"/>
      <c r="CR47" s="598"/>
      <c r="CS47" s="281"/>
    </row>
    <row r="48" spans="1:180" ht="15" customHeight="1" thickBot="1" x14ac:dyDescent="0.2">
      <c r="A48" s="216"/>
      <c r="B48" s="216"/>
      <c r="C48" s="216"/>
      <c r="D48" s="216"/>
      <c r="E48" s="216"/>
      <c r="F48" s="216"/>
      <c r="G48" s="216"/>
      <c r="H48" s="216"/>
      <c r="I48" s="216"/>
      <c r="J48" s="216"/>
      <c r="K48" s="216"/>
      <c r="L48" s="216"/>
      <c r="M48" s="216"/>
      <c r="N48" s="216"/>
      <c r="O48" s="216"/>
      <c r="P48" s="216"/>
      <c r="Q48" s="216"/>
      <c r="R48" s="216"/>
      <c r="S48" s="216"/>
      <c r="T48" s="216"/>
      <c r="U48" s="216"/>
      <c r="V48" s="216"/>
      <c r="W48" s="216"/>
      <c r="X48" s="216"/>
      <c r="Y48" s="216"/>
      <c r="Z48" s="216"/>
      <c r="AA48" s="216"/>
      <c r="AB48" s="216"/>
      <c r="AC48" s="285"/>
      <c r="AD48" s="285"/>
      <c r="AE48" s="286"/>
      <c r="AF48" s="286"/>
      <c r="AG48" s="286"/>
      <c r="AH48" s="287"/>
      <c r="AI48" s="617"/>
      <c r="AJ48" s="617"/>
      <c r="AK48" s="617"/>
      <c r="AL48" s="617"/>
      <c r="AM48" s="617"/>
      <c r="AN48" s="617"/>
      <c r="AO48" s="617"/>
      <c r="AP48" s="617"/>
      <c r="AQ48" s="617"/>
      <c r="AR48" s="617"/>
      <c r="AS48" s="617"/>
      <c r="AT48" s="617"/>
      <c r="AU48" s="617"/>
      <c r="AV48" s="288"/>
      <c r="AW48" s="288"/>
      <c r="AX48" s="288"/>
      <c r="AY48" s="288"/>
      <c r="AZ48" s="288"/>
      <c r="BA48" s="288"/>
      <c r="BB48" s="288"/>
      <c r="BC48" s="288"/>
      <c r="BD48" s="51"/>
      <c r="BE48" s="596"/>
      <c r="BF48" s="597"/>
      <c r="BG48" s="597"/>
      <c r="BH48" s="597"/>
      <c r="BI48" s="597"/>
      <c r="BJ48" s="597"/>
      <c r="BK48" s="597"/>
      <c r="BL48" s="597"/>
      <c r="BM48" s="597"/>
      <c r="BN48" s="597"/>
      <c r="BO48" s="597"/>
      <c r="BP48" s="597"/>
      <c r="BQ48" s="597"/>
      <c r="BR48" s="597"/>
      <c r="BS48" s="597"/>
      <c r="BT48" s="597"/>
      <c r="BU48" s="597"/>
      <c r="BV48" s="597"/>
      <c r="BW48" s="597"/>
      <c r="BX48" s="597"/>
      <c r="BY48" s="597"/>
      <c r="BZ48" s="597"/>
      <c r="CA48" s="597"/>
      <c r="CB48" s="597"/>
      <c r="CC48" s="597"/>
      <c r="CD48" s="597"/>
      <c r="CE48" s="597"/>
      <c r="CF48" s="597"/>
      <c r="CG48" s="597"/>
      <c r="CH48" s="597"/>
      <c r="CI48" s="597"/>
      <c r="CJ48" s="597"/>
      <c r="CK48" s="597"/>
      <c r="CL48" s="597"/>
      <c r="CM48" s="597"/>
      <c r="CN48" s="597"/>
      <c r="CO48" s="597"/>
      <c r="CP48" s="597"/>
      <c r="CQ48" s="597"/>
      <c r="CR48" s="598"/>
      <c r="CS48" s="281"/>
    </row>
    <row r="49" spans="1:97" ht="23.25" customHeight="1" x14ac:dyDescent="0.15">
      <c r="A49" s="618" t="s">
        <v>28</v>
      </c>
      <c r="B49" s="619"/>
      <c r="C49" s="624" t="s">
        <v>15</v>
      </c>
      <c r="D49" s="625"/>
      <c r="E49" s="626" t="s">
        <v>1</v>
      </c>
      <c r="F49" s="626"/>
      <c r="G49" s="626"/>
      <c r="H49" s="626"/>
      <c r="I49" s="626"/>
      <c r="J49" s="626"/>
      <c r="K49" s="626"/>
      <c r="L49" s="626"/>
      <c r="M49" s="626"/>
      <c r="N49" s="626"/>
      <c r="O49" s="626"/>
      <c r="P49" s="626"/>
      <c r="Q49" s="626"/>
      <c r="R49" s="626"/>
      <c r="S49" s="626"/>
      <c r="T49" s="626"/>
      <c r="U49" s="626"/>
      <c r="V49" s="626"/>
      <c r="W49" s="627"/>
      <c r="X49" s="216"/>
      <c r="Y49" s="628" t="s">
        <v>453</v>
      </c>
      <c r="Z49" s="628"/>
      <c r="AA49" s="628"/>
      <c r="AB49" s="628"/>
      <c r="AC49" s="628"/>
      <c r="AD49" s="628"/>
      <c r="AE49" s="628"/>
      <c r="AF49" s="628"/>
      <c r="AG49" s="628"/>
      <c r="AH49" s="628"/>
      <c r="AI49" s="628"/>
      <c r="AJ49" s="628"/>
      <c r="AK49" s="628"/>
      <c r="AL49" s="628"/>
      <c r="AM49" s="628"/>
      <c r="AN49" s="628"/>
      <c r="AO49" s="628"/>
      <c r="AP49" s="628"/>
      <c r="AQ49" s="628"/>
      <c r="AR49" s="628"/>
      <c r="AS49" s="628"/>
      <c r="AT49" s="628"/>
      <c r="AU49" s="628"/>
      <c r="AV49" s="628"/>
      <c r="AW49" s="628"/>
      <c r="AX49" s="628"/>
      <c r="AY49" s="628"/>
      <c r="AZ49" s="628"/>
      <c r="BA49" s="628"/>
      <c r="BB49" s="628"/>
      <c r="BC49" s="289"/>
      <c r="BD49" s="289"/>
      <c r="BE49" s="596"/>
      <c r="BF49" s="597"/>
      <c r="BG49" s="597"/>
      <c r="BH49" s="597"/>
      <c r="BI49" s="597"/>
      <c r="BJ49" s="597"/>
      <c r="BK49" s="597"/>
      <c r="BL49" s="597"/>
      <c r="BM49" s="597"/>
      <c r="BN49" s="597"/>
      <c r="BO49" s="597"/>
      <c r="BP49" s="597"/>
      <c r="BQ49" s="597"/>
      <c r="BR49" s="597"/>
      <c r="BS49" s="597"/>
      <c r="BT49" s="597"/>
      <c r="BU49" s="597"/>
      <c r="BV49" s="597"/>
      <c r="BW49" s="597"/>
      <c r="BX49" s="597"/>
      <c r="BY49" s="597"/>
      <c r="BZ49" s="597"/>
      <c r="CA49" s="597"/>
      <c r="CB49" s="597"/>
      <c r="CC49" s="597"/>
      <c r="CD49" s="597"/>
      <c r="CE49" s="597"/>
      <c r="CF49" s="597"/>
      <c r="CG49" s="597"/>
      <c r="CH49" s="597"/>
      <c r="CI49" s="597"/>
      <c r="CJ49" s="597"/>
      <c r="CK49" s="597"/>
      <c r="CL49" s="597"/>
      <c r="CM49" s="597"/>
      <c r="CN49" s="597"/>
      <c r="CO49" s="597"/>
      <c r="CP49" s="597"/>
      <c r="CQ49" s="597"/>
      <c r="CR49" s="598"/>
      <c r="CS49" s="281"/>
    </row>
    <row r="50" spans="1:97" ht="23.25" customHeight="1" x14ac:dyDescent="0.15">
      <c r="A50" s="620"/>
      <c r="B50" s="621"/>
      <c r="C50" s="629" t="s">
        <v>15</v>
      </c>
      <c r="D50" s="630"/>
      <c r="E50" s="631" t="s">
        <v>250</v>
      </c>
      <c r="F50" s="631"/>
      <c r="G50" s="631"/>
      <c r="H50" s="631"/>
      <c r="I50" s="631"/>
      <c r="J50" s="631"/>
      <c r="K50" s="631"/>
      <c r="L50" s="631"/>
      <c r="M50" s="631"/>
      <c r="N50" s="631"/>
      <c r="O50" s="631"/>
      <c r="P50" s="631"/>
      <c r="Q50" s="631"/>
      <c r="R50" s="631"/>
      <c r="S50" s="631"/>
      <c r="T50" s="631"/>
      <c r="U50" s="631"/>
      <c r="V50" s="631"/>
      <c r="W50" s="290"/>
      <c r="X50" s="216"/>
      <c r="Y50" s="628"/>
      <c r="Z50" s="628"/>
      <c r="AA50" s="628"/>
      <c r="AB50" s="628"/>
      <c r="AC50" s="628"/>
      <c r="AD50" s="628"/>
      <c r="AE50" s="628"/>
      <c r="AF50" s="628"/>
      <c r="AG50" s="628"/>
      <c r="AH50" s="628"/>
      <c r="AI50" s="628"/>
      <c r="AJ50" s="628"/>
      <c r="AK50" s="628"/>
      <c r="AL50" s="628"/>
      <c r="AM50" s="628"/>
      <c r="AN50" s="628"/>
      <c r="AO50" s="628"/>
      <c r="AP50" s="628"/>
      <c r="AQ50" s="628"/>
      <c r="AR50" s="628"/>
      <c r="AS50" s="628"/>
      <c r="AT50" s="628"/>
      <c r="AU50" s="628"/>
      <c r="AV50" s="628"/>
      <c r="AW50" s="628"/>
      <c r="AX50" s="628"/>
      <c r="AY50" s="628"/>
      <c r="AZ50" s="628"/>
      <c r="BA50" s="628"/>
      <c r="BB50" s="628"/>
      <c r="BC50" s="289"/>
      <c r="BD50" s="289"/>
      <c r="BE50" s="596"/>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7"/>
      <c r="CE50" s="597"/>
      <c r="CF50" s="597"/>
      <c r="CG50" s="597"/>
      <c r="CH50" s="597"/>
      <c r="CI50" s="597"/>
      <c r="CJ50" s="597"/>
      <c r="CK50" s="597"/>
      <c r="CL50" s="597"/>
      <c r="CM50" s="597"/>
      <c r="CN50" s="597"/>
      <c r="CO50" s="597"/>
      <c r="CP50" s="597"/>
      <c r="CQ50" s="597"/>
      <c r="CR50" s="598"/>
      <c r="CS50" s="281"/>
    </row>
    <row r="51" spans="1:97" ht="23.25" customHeight="1" thickBot="1" x14ac:dyDescent="0.2">
      <c r="A51" s="622"/>
      <c r="B51" s="623"/>
      <c r="C51" s="632" t="s">
        <v>15</v>
      </c>
      <c r="D51" s="633"/>
      <c r="E51" s="634" t="s">
        <v>251</v>
      </c>
      <c r="F51" s="634"/>
      <c r="G51" s="634"/>
      <c r="H51" s="634"/>
      <c r="I51" s="634"/>
      <c r="J51" s="634"/>
      <c r="K51" s="634"/>
      <c r="L51" s="634"/>
      <c r="M51" s="634"/>
      <c r="N51" s="634"/>
      <c r="O51" s="634"/>
      <c r="P51" s="634"/>
      <c r="Q51" s="634"/>
      <c r="R51" s="634"/>
      <c r="S51" s="634"/>
      <c r="T51" s="634"/>
      <c r="U51" s="634"/>
      <c r="V51" s="634"/>
      <c r="W51" s="635"/>
      <c r="X51" s="216"/>
      <c r="Y51" s="628"/>
      <c r="Z51" s="628"/>
      <c r="AA51" s="628"/>
      <c r="AB51" s="628"/>
      <c r="AC51" s="628"/>
      <c r="AD51" s="628"/>
      <c r="AE51" s="628"/>
      <c r="AF51" s="628"/>
      <c r="AG51" s="628"/>
      <c r="AH51" s="628"/>
      <c r="AI51" s="628"/>
      <c r="AJ51" s="628"/>
      <c r="AK51" s="628"/>
      <c r="AL51" s="628"/>
      <c r="AM51" s="628"/>
      <c r="AN51" s="628"/>
      <c r="AO51" s="628"/>
      <c r="AP51" s="628"/>
      <c r="AQ51" s="628"/>
      <c r="AR51" s="628"/>
      <c r="AS51" s="628"/>
      <c r="AT51" s="628"/>
      <c r="AU51" s="628"/>
      <c r="AV51" s="628"/>
      <c r="AW51" s="628"/>
      <c r="AX51" s="628"/>
      <c r="AY51" s="628"/>
      <c r="AZ51" s="628"/>
      <c r="BA51" s="628"/>
      <c r="BB51" s="628"/>
      <c r="BC51" s="289"/>
      <c r="BD51" s="289"/>
      <c r="BE51" s="599"/>
      <c r="BF51" s="600"/>
      <c r="BG51" s="600"/>
      <c r="BH51" s="600"/>
      <c r="BI51" s="600"/>
      <c r="BJ51" s="600"/>
      <c r="BK51" s="600"/>
      <c r="BL51" s="600"/>
      <c r="BM51" s="600"/>
      <c r="BN51" s="600"/>
      <c r="BO51" s="600"/>
      <c r="BP51" s="600"/>
      <c r="BQ51" s="600"/>
      <c r="BR51" s="600"/>
      <c r="BS51" s="600"/>
      <c r="BT51" s="600"/>
      <c r="BU51" s="600"/>
      <c r="BV51" s="600"/>
      <c r="BW51" s="600"/>
      <c r="BX51" s="600"/>
      <c r="BY51" s="600"/>
      <c r="BZ51" s="600"/>
      <c r="CA51" s="600"/>
      <c r="CB51" s="600"/>
      <c r="CC51" s="600"/>
      <c r="CD51" s="600"/>
      <c r="CE51" s="600"/>
      <c r="CF51" s="600"/>
      <c r="CG51" s="600"/>
      <c r="CH51" s="600"/>
      <c r="CI51" s="600"/>
      <c r="CJ51" s="600"/>
      <c r="CK51" s="600"/>
      <c r="CL51" s="600"/>
      <c r="CM51" s="600"/>
      <c r="CN51" s="600"/>
      <c r="CO51" s="600"/>
      <c r="CP51" s="600"/>
      <c r="CQ51" s="600"/>
      <c r="CR51" s="601"/>
      <c r="CS51" s="281"/>
    </row>
    <row r="52" spans="1:97" ht="30" customHeight="1" x14ac:dyDescent="0.15">
      <c r="A52" s="237"/>
      <c r="B52" s="237"/>
      <c r="C52" s="216"/>
      <c r="D52" s="216"/>
      <c r="E52" s="216"/>
      <c r="F52" s="216"/>
      <c r="G52" s="216"/>
      <c r="H52" s="216"/>
      <c r="I52" s="216"/>
      <c r="J52" s="216"/>
      <c r="K52" s="216"/>
      <c r="L52" s="216"/>
      <c r="M52" s="216"/>
      <c r="N52" s="216"/>
      <c r="O52" s="216"/>
      <c r="P52" s="216"/>
      <c r="Q52" s="216"/>
      <c r="R52" s="216"/>
      <c r="S52" s="216"/>
      <c r="T52" s="216"/>
      <c r="U52" s="216"/>
      <c r="V52" s="216"/>
      <c r="W52" s="216"/>
      <c r="X52" s="216"/>
      <c r="Y52" s="237"/>
      <c r="Z52" s="216"/>
      <c r="AA52" s="216"/>
      <c r="AB52" s="216"/>
      <c r="AC52" s="216"/>
      <c r="AD52" s="216"/>
      <c r="AE52" s="216"/>
      <c r="AF52" s="216"/>
      <c r="AG52" s="216"/>
      <c r="AH52" s="216"/>
      <c r="AI52" s="216"/>
      <c r="AJ52" s="216"/>
      <c r="AK52" s="216"/>
      <c r="AL52" s="216"/>
      <c r="AM52" s="216"/>
      <c r="AN52" s="216"/>
      <c r="AO52" s="216"/>
      <c r="AP52" s="216"/>
      <c r="AQ52" s="216"/>
      <c r="AR52" s="216"/>
      <c r="AS52" s="216"/>
      <c r="AT52" s="216"/>
      <c r="AU52" s="216"/>
      <c r="AV52" s="216"/>
      <c r="AW52" s="216"/>
      <c r="AX52" s="216"/>
      <c r="AY52" s="216"/>
      <c r="AZ52" s="216"/>
      <c r="BA52" s="216"/>
      <c r="BB52" s="216"/>
      <c r="BC52" s="216"/>
      <c r="BD52" s="216"/>
      <c r="BE52" s="216"/>
      <c r="BF52" s="216"/>
      <c r="BG52" s="216"/>
      <c r="BH52" s="216"/>
      <c r="BI52" s="216"/>
      <c r="BJ52" s="216"/>
      <c r="BK52" s="216"/>
      <c r="BL52" s="216"/>
      <c r="BM52" s="216"/>
      <c r="BN52" s="216"/>
      <c r="BO52" s="216"/>
      <c r="BP52" s="216"/>
      <c r="BQ52" s="216"/>
      <c r="BR52" s="216"/>
      <c r="BS52" s="216"/>
      <c r="BT52" s="216"/>
      <c r="BU52" s="216"/>
      <c r="BV52" s="216"/>
      <c r="BW52" s="216"/>
      <c r="BX52" s="216"/>
      <c r="BY52" s="216"/>
      <c r="BZ52" s="216"/>
      <c r="CA52" s="216"/>
      <c r="CB52" s="216"/>
      <c r="CC52" s="216"/>
      <c r="CD52" s="216"/>
      <c r="CE52" s="216"/>
      <c r="CF52" s="216"/>
      <c r="CG52" s="216"/>
      <c r="CH52" s="216"/>
      <c r="CI52" s="216"/>
      <c r="CJ52" s="216"/>
      <c r="CK52" s="216"/>
      <c r="CL52" s="216"/>
      <c r="CM52" s="216"/>
      <c r="CN52" s="216"/>
      <c r="CO52" s="216"/>
      <c r="CP52" s="216"/>
      <c r="CQ52" s="216"/>
      <c r="CR52" s="216"/>
    </row>
    <row r="53" spans="1:97" ht="30" customHeight="1" thickBot="1" x14ac:dyDescent="0.2">
      <c r="A53" s="606" t="s">
        <v>473</v>
      </c>
      <c r="B53" s="606"/>
      <c r="C53" s="606"/>
      <c r="D53" s="606"/>
      <c r="E53" s="606"/>
      <c r="F53" s="606"/>
      <c r="G53" s="606"/>
      <c r="H53" s="606"/>
      <c r="I53" s="606"/>
      <c r="J53" s="606"/>
      <c r="K53" s="606"/>
      <c r="L53" s="606"/>
      <c r="M53" s="606"/>
      <c r="N53" s="606"/>
      <c r="O53" s="606"/>
      <c r="P53" s="606"/>
      <c r="Q53" s="606"/>
      <c r="R53" s="606"/>
      <c r="S53" s="606"/>
      <c r="T53" s="606"/>
      <c r="U53" s="606"/>
      <c r="V53" s="606"/>
      <c r="W53" s="606"/>
      <c r="X53" s="606"/>
      <c r="Y53" s="606"/>
      <c r="Z53" s="606"/>
      <c r="AA53" s="606"/>
      <c r="AB53" s="606"/>
      <c r="AC53" s="606"/>
      <c r="AD53" s="606"/>
      <c r="AE53" s="606"/>
      <c r="AF53" s="606"/>
      <c r="AG53" s="606"/>
      <c r="AH53" s="606"/>
      <c r="AI53" s="606"/>
      <c r="AJ53" s="606"/>
      <c r="AK53" s="606"/>
      <c r="AL53" s="606"/>
      <c r="AM53" s="606"/>
      <c r="AN53" s="606"/>
      <c r="AO53" s="606"/>
      <c r="AP53" s="606"/>
      <c r="AQ53" s="606"/>
      <c r="AR53" s="606"/>
      <c r="AS53" s="606"/>
      <c r="AT53" s="606"/>
      <c r="AU53" s="606"/>
      <c r="AV53" s="606"/>
      <c r="AW53" s="606"/>
      <c r="AX53" s="606"/>
      <c r="AY53" s="606"/>
      <c r="AZ53" s="606"/>
      <c r="BA53" s="606"/>
      <c r="BB53" s="606"/>
      <c r="BC53" s="606"/>
      <c r="BD53" s="606"/>
      <c r="BE53" s="606"/>
      <c r="BF53" s="606"/>
      <c r="BG53" s="606"/>
      <c r="BH53" s="606"/>
      <c r="BI53" s="606"/>
      <c r="BJ53" s="606"/>
      <c r="BK53" s="606"/>
      <c r="BL53" s="606"/>
      <c r="BM53" s="606"/>
      <c r="BN53" s="606"/>
      <c r="BO53" s="606"/>
      <c r="BP53" s="606"/>
      <c r="BQ53" s="606"/>
      <c r="BR53" s="606"/>
      <c r="BS53" s="606"/>
      <c r="BT53" s="606"/>
      <c r="BU53" s="606"/>
      <c r="BV53" s="606"/>
      <c r="BW53" s="606"/>
      <c r="BX53" s="606"/>
      <c r="BY53" s="606"/>
      <c r="BZ53" s="606"/>
      <c r="CA53" s="606"/>
      <c r="CB53" s="606"/>
      <c r="CC53" s="606"/>
      <c r="CD53" s="606"/>
      <c r="CE53" s="606"/>
      <c r="CF53" s="606"/>
      <c r="CG53" s="606"/>
      <c r="CH53" s="606"/>
      <c r="CI53" s="606"/>
      <c r="CJ53" s="606"/>
      <c r="CK53" s="606"/>
      <c r="CL53" s="606"/>
      <c r="CM53" s="606"/>
      <c r="CN53" s="606"/>
      <c r="CO53" s="606"/>
      <c r="CP53" s="606"/>
      <c r="CQ53" s="606"/>
      <c r="CR53" s="606"/>
    </row>
    <row r="54" spans="1:97" ht="23.25" customHeight="1" x14ac:dyDescent="0.15">
      <c r="A54" s="607" t="s">
        <v>273</v>
      </c>
      <c r="B54" s="608"/>
      <c r="C54" s="608"/>
      <c r="D54" s="608"/>
      <c r="E54" s="608"/>
      <c r="F54" s="608"/>
      <c r="G54" s="608"/>
      <c r="H54" s="608"/>
      <c r="I54" s="608"/>
      <c r="J54" s="608"/>
      <c r="K54" s="608"/>
      <c r="L54" s="608"/>
      <c r="M54" s="608"/>
      <c r="N54" s="608"/>
      <c r="O54" s="608"/>
      <c r="P54" s="608"/>
      <c r="Q54" s="608"/>
      <c r="R54" s="608"/>
      <c r="S54" s="608"/>
      <c r="T54" s="608"/>
      <c r="U54" s="608"/>
      <c r="V54" s="608"/>
      <c r="W54" s="608"/>
      <c r="X54" s="608"/>
      <c r="Y54" s="608"/>
      <c r="Z54" s="608"/>
      <c r="AA54" s="608"/>
      <c r="AB54" s="608"/>
      <c r="AC54" s="608"/>
      <c r="AD54" s="608"/>
      <c r="AE54" s="608"/>
      <c r="AF54" s="608"/>
      <c r="AG54" s="608"/>
      <c r="AH54" s="608"/>
      <c r="AI54" s="608"/>
      <c r="AJ54" s="608"/>
      <c r="AK54" s="608"/>
      <c r="AL54" s="608"/>
      <c r="AM54" s="608"/>
      <c r="AN54" s="608"/>
      <c r="AO54" s="608"/>
      <c r="AP54" s="608"/>
      <c r="AQ54" s="608"/>
      <c r="AR54" s="608"/>
      <c r="AS54" s="608"/>
      <c r="AT54" s="608"/>
      <c r="AU54" s="608"/>
      <c r="AV54" s="608"/>
      <c r="AW54" s="608"/>
      <c r="AX54" s="608"/>
      <c r="AY54" s="608"/>
      <c r="AZ54" s="608"/>
      <c r="BA54" s="608"/>
      <c r="BB54" s="608"/>
      <c r="BC54" s="608"/>
      <c r="BD54" s="608"/>
      <c r="BE54" s="608"/>
      <c r="BF54" s="608"/>
      <c r="BG54" s="608"/>
      <c r="BH54" s="608"/>
      <c r="BI54" s="608"/>
      <c r="BJ54" s="608"/>
      <c r="BK54" s="608"/>
      <c r="BL54" s="608"/>
      <c r="BM54" s="608"/>
      <c r="BN54" s="608"/>
      <c r="BO54" s="608"/>
      <c r="BP54" s="608"/>
      <c r="BQ54" s="608"/>
      <c r="BR54" s="608"/>
      <c r="BS54" s="608"/>
      <c r="BT54" s="608"/>
      <c r="BU54" s="608"/>
      <c r="BV54" s="608"/>
      <c r="BW54" s="608"/>
      <c r="BX54" s="608"/>
      <c r="BY54" s="608"/>
      <c r="BZ54" s="608"/>
      <c r="CA54" s="608"/>
      <c r="CB54" s="608"/>
      <c r="CC54" s="608"/>
      <c r="CD54" s="608"/>
      <c r="CE54" s="608"/>
      <c r="CF54" s="608"/>
      <c r="CG54" s="608"/>
      <c r="CH54" s="608"/>
      <c r="CI54" s="608"/>
      <c r="CJ54" s="608"/>
      <c r="CK54" s="608"/>
      <c r="CL54" s="608"/>
      <c r="CM54" s="608"/>
      <c r="CN54" s="608"/>
      <c r="CO54" s="608"/>
      <c r="CP54" s="608"/>
      <c r="CQ54" s="608"/>
      <c r="CR54" s="609"/>
    </row>
    <row r="55" spans="1:97" ht="23.25" customHeight="1" thickBot="1" x14ac:dyDescent="0.2">
      <c r="A55" s="610"/>
      <c r="B55" s="611"/>
      <c r="C55" s="611"/>
      <c r="D55" s="611"/>
      <c r="E55" s="611"/>
      <c r="F55" s="611"/>
      <c r="G55" s="611"/>
      <c r="H55" s="611"/>
      <c r="I55" s="611"/>
      <c r="J55" s="611"/>
      <c r="K55" s="611"/>
      <c r="L55" s="611"/>
      <c r="M55" s="611"/>
      <c r="N55" s="611"/>
      <c r="O55" s="611"/>
      <c r="P55" s="611"/>
      <c r="Q55" s="611"/>
      <c r="R55" s="611"/>
      <c r="S55" s="611"/>
      <c r="T55" s="611"/>
      <c r="U55" s="611"/>
      <c r="V55" s="611"/>
      <c r="W55" s="611"/>
      <c r="X55" s="611"/>
      <c r="Y55" s="611"/>
      <c r="Z55" s="611"/>
      <c r="AA55" s="611"/>
      <c r="AB55" s="611"/>
      <c r="AC55" s="611"/>
      <c r="AD55" s="611"/>
      <c r="AE55" s="611"/>
      <c r="AF55" s="611"/>
      <c r="AG55" s="611"/>
      <c r="AH55" s="611"/>
      <c r="AI55" s="611"/>
      <c r="AJ55" s="611"/>
      <c r="AK55" s="611"/>
      <c r="AL55" s="611"/>
      <c r="AM55" s="611"/>
      <c r="AN55" s="611"/>
      <c r="AO55" s="611"/>
      <c r="AP55" s="611"/>
      <c r="AQ55" s="611"/>
      <c r="AR55" s="611"/>
      <c r="AS55" s="611"/>
      <c r="AT55" s="611"/>
      <c r="AU55" s="611"/>
      <c r="AV55" s="611"/>
      <c r="AW55" s="611"/>
      <c r="AX55" s="611"/>
      <c r="AY55" s="611"/>
      <c r="AZ55" s="611"/>
      <c r="BA55" s="611"/>
      <c r="BB55" s="611"/>
      <c r="BC55" s="611"/>
      <c r="BD55" s="611"/>
      <c r="BE55" s="611"/>
      <c r="BF55" s="611"/>
      <c r="BG55" s="611"/>
      <c r="BH55" s="611"/>
      <c r="BI55" s="611"/>
      <c r="BJ55" s="611"/>
      <c r="BK55" s="611"/>
      <c r="BL55" s="611"/>
      <c r="BM55" s="611"/>
      <c r="BN55" s="611"/>
      <c r="BO55" s="611"/>
      <c r="BP55" s="611"/>
      <c r="BQ55" s="611"/>
      <c r="BR55" s="611"/>
      <c r="BS55" s="611"/>
      <c r="BT55" s="611"/>
      <c r="BU55" s="611"/>
      <c r="BV55" s="611"/>
      <c r="BW55" s="611"/>
      <c r="BX55" s="611"/>
      <c r="BY55" s="611"/>
      <c r="BZ55" s="611"/>
      <c r="CA55" s="611"/>
      <c r="CB55" s="611"/>
      <c r="CC55" s="611"/>
      <c r="CD55" s="611"/>
      <c r="CE55" s="611"/>
      <c r="CF55" s="611"/>
      <c r="CG55" s="611"/>
      <c r="CH55" s="611"/>
      <c r="CI55" s="611"/>
      <c r="CJ55" s="611"/>
      <c r="CK55" s="611"/>
      <c r="CL55" s="611"/>
      <c r="CM55" s="611"/>
      <c r="CN55" s="611"/>
      <c r="CO55" s="611"/>
      <c r="CP55" s="611"/>
      <c r="CQ55" s="611"/>
      <c r="CR55" s="612"/>
    </row>
    <row r="56" spans="1:97" x14ac:dyDescent="0.25">
      <c r="A56" s="613" t="s">
        <v>503</v>
      </c>
      <c r="B56" s="613"/>
      <c r="C56" s="613"/>
      <c r="D56" s="613"/>
      <c r="E56" s="613"/>
      <c r="F56" s="613"/>
      <c r="G56" s="613"/>
      <c r="H56" s="613"/>
      <c r="I56" s="613"/>
      <c r="J56" s="613"/>
      <c r="K56" s="613"/>
      <c r="L56" s="613"/>
      <c r="M56" s="613"/>
      <c r="N56" s="613"/>
      <c r="O56" s="613"/>
      <c r="P56" s="613"/>
      <c r="Q56" s="613"/>
      <c r="R56" s="613"/>
      <c r="S56" s="613"/>
      <c r="T56" s="613"/>
      <c r="U56" s="613"/>
      <c r="V56" s="613"/>
      <c r="W56" s="613"/>
      <c r="X56" s="613"/>
      <c r="Y56" s="613"/>
      <c r="Z56" s="613"/>
      <c r="AA56" s="613"/>
      <c r="AB56" s="613"/>
      <c r="AC56" s="613"/>
      <c r="AD56" s="613"/>
      <c r="AE56" s="613"/>
      <c r="AF56" s="613"/>
      <c r="AG56" s="613"/>
      <c r="AH56" s="613"/>
      <c r="AI56" s="613"/>
      <c r="AJ56" s="613"/>
      <c r="AK56" s="613"/>
      <c r="AL56" s="613"/>
      <c r="AM56" s="613"/>
      <c r="AN56" s="613"/>
      <c r="AO56" s="613"/>
      <c r="AP56" s="613"/>
      <c r="AQ56" s="613"/>
      <c r="AR56" s="613"/>
      <c r="AS56" s="613"/>
      <c r="AT56" s="613"/>
      <c r="AU56" s="613"/>
      <c r="AV56" s="613"/>
      <c r="AW56" s="613"/>
      <c r="AX56" s="613"/>
      <c r="AY56" s="613"/>
      <c r="AZ56" s="613"/>
      <c r="BA56" s="613"/>
      <c r="BB56" s="613"/>
      <c r="BC56" s="613"/>
      <c r="BD56" s="613"/>
      <c r="BE56" s="613"/>
      <c r="BF56" s="613"/>
      <c r="BG56" s="613"/>
      <c r="BH56" s="613"/>
      <c r="BI56" s="613"/>
      <c r="BJ56" s="613"/>
      <c r="BK56" s="613"/>
      <c r="BL56" s="613"/>
      <c r="BM56" s="613"/>
      <c r="BN56" s="613"/>
      <c r="BO56" s="613"/>
      <c r="BP56" s="613"/>
      <c r="BQ56" s="613"/>
      <c r="BR56" s="613"/>
      <c r="BS56" s="613"/>
      <c r="BT56" s="613"/>
      <c r="BU56" s="613"/>
      <c r="BV56" s="613"/>
      <c r="BW56" s="613"/>
      <c r="BX56" s="613"/>
      <c r="BY56" s="613"/>
      <c r="BZ56" s="613"/>
      <c r="CA56" s="613"/>
      <c r="CB56" s="613"/>
      <c r="CC56" s="613"/>
      <c r="CD56" s="613"/>
      <c r="CE56" s="613"/>
      <c r="CF56" s="613"/>
      <c r="CG56" s="613"/>
      <c r="CH56" s="613"/>
      <c r="CI56" s="613"/>
      <c r="CJ56" s="613"/>
      <c r="CK56" s="613"/>
      <c r="CL56" s="613"/>
      <c r="CM56" s="613"/>
      <c r="CN56" s="613"/>
      <c r="CO56" s="613"/>
      <c r="CP56" s="613"/>
      <c r="CQ56" s="613"/>
      <c r="CR56" s="613"/>
    </row>
    <row r="57" spans="1:97" ht="19.5" customHeight="1" x14ac:dyDescent="0.15"/>
    <row r="58" spans="1:97" hidden="1" x14ac:dyDescent="0.2">
      <c r="A58" s="291" t="s">
        <v>281</v>
      </c>
      <c r="B58" s="292"/>
      <c r="C58" s="292"/>
      <c r="D58" s="292"/>
      <c r="E58" s="292"/>
      <c r="F58" s="292"/>
      <c r="G58" s="292"/>
      <c r="H58" s="292"/>
      <c r="I58" s="292"/>
      <c r="J58" s="292"/>
      <c r="K58" s="292"/>
      <c r="L58" s="292"/>
      <c r="M58" s="292"/>
      <c r="N58" s="292"/>
    </row>
    <row r="59" spans="1:97" hidden="1" x14ac:dyDescent="0.15">
      <c r="A59" s="292" t="str">
        <f>"_"&amp;'RM注文書(Excel用)'!C30</f>
        <v>_</v>
      </c>
      <c r="B59" s="292"/>
      <c r="C59" s="292"/>
      <c r="D59" s="292"/>
      <c r="E59" s="292"/>
      <c r="F59" s="292"/>
      <c r="G59" s="292"/>
      <c r="H59" s="292"/>
      <c r="I59" s="292"/>
      <c r="J59" s="292"/>
      <c r="K59" s="292"/>
      <c r="L59" s="292"/>
      <c r="M59" s="292"/>
      <c r="N59" s="292"/>
    </row>
    <row r="60" spans="1:97" hidden="1" x14ac:dyDescent="0.15">
      <c r="A60" s="292" t="str">
        <f>"_"&amp;'RM注文書(Excel用)'!C31</f>
        <v>_</v>
      </c>
      <c r="B60" s="292"/>
      <c r="C60" s="292"/>
      <c r="D60" s="292"/>
      <c r="E60" s="292"/>
      <c r="F60" s="292"/>
      <c r="G60" s="292"/>
      <c r="H60" s="292"/>
      <c r="I60" s="292"/>
      <c r="J60" s="292"/>
      <c r="K60" s="292"/>
      <c r="L60" s="292"/>
      <c r="M60" s="292"/>
      <c r="N60" s="292"/>
    </row>
    <row r="61" spans="1:97" hidden="1" x14ac:dyDescent="0.15">
      <c r="A61" s="292" t="str">
        <f>"_"&amp;'RM注文書(Excel用)'!C32</f>
        <v>_</v>
      </c>
      <c r="B61" s="292"/>
      <c r="C61" s="292"/>
      <c r="D61" s="292"/>
      <c r="E61" s="292"/>
      <c r="F61" s="292"/>
      <c r="G61" s="292"/>
      <c r="H61" s="292"/>
      <c r="I61" s="292"/>
      <c r="J61" s="292"/>
      <c r="K61" s="292"/>
      <c r="L61" s="292"/>
      <c r="M61" s="292"/>
      <c r="N61" s="292"/>
    </row>
    <row r="62" spans="1:97" hidden="1" x14ac:dyDescent="0.2">
      <c r="A62" s="291" t="s">
        <v>282</v>
      </c>
      <c r="B62" s="292"/>
      <c r="C62" s="292"/>
      <c r="D62" s="292"/>
      <c r="E62" s="292"/>
      <c r="F62" s="292"/>
      <c r="G62" s="292"/>
      <c r="H62" s="292"/>
      <c r="I62" s="292"/>
      <c r="J62" s="292"/>
      <c r="K62" s="292"/>
      <c r="L62" s="292"/>
      <c r="M62" s="292"/>
      <c r="N62" s="292"/>
    </row>
    <row r="63" spans="1:97" hidden="1" x14ac:dyDescent="0.15">
      <c r="A63" s="293" t="s">
        <v>267</v>
      </c>
      <c r="B63" s="293" t="s">
        <v>198</v>
      </c>
      <c r="C63" s="293" t="s">
        <v>221</v>
      </c>
      <c r="D63" s="293" t="s">
        <v>200</v>
      </c>
      <c r="E63" s="293" t="s">
        <v>222</v>
      </c>
      <c r="F63" s="293" t="s">
        <v>185</v>
      </c>
      <c r="G63" s="293" t="s">
        <v>189</v>
      </c>
      <c r="H63" s="293" t="s">
        <v>191</v>
      </c>
      <c r="I63" s="293" t="s">
        <v>193</v>
      </c>
      <c r="J63" s="293" t="s">
        <v>194</v>
      </c>
      <c r="K63" s="293" t="s">
        <v>196</v>
      </c>
      <c r="L63" s="293" t="s">
        <v>187</v>
      </c>
      <c r="M63" s="293" t="s">
        <v>211</v>
      </c>
      <c r="N63" s="292"/>
    </row>
    <row r="64" spans="1:97" hidden="1" x14ac:dyDescent="0.15">
      <c r="A64" s="293" t="s">
        <v>268</v>
      </c>
      <c r="B64" s="293" t="s">
        <v>199</v>
      </c>
      <c r="C64" s="293" t="s">
        <v>223</v>
      </c>
      <c r="D64" s="293" t="s">
        <v>201</v>
      </c>
      <c r="E64" s="293" t="s">
        <v>226</v>
      </c>
      <c r="F64" s="293" t="s">
        <v>186</v>
      </c>
      <c r="G64" s="293" t="s">
        <v>190</v>
      </c>
      <c r="H64" s="293" t="s">
        <v>192</v>
      </c>
      <c r="I64" s="293" t="s">
        <v>507</v>
      </c>
      <c r="J64" s="293" t="s">
        <v>195</v>
      </c>
      <c r="K64" s="293" t="s">
        <v>197</v>
      </c>
      <c r="L64" s="293" t="s">
        <v>188</v>
      </c>
      <c r="M64" s="293" t="s">
        <v>210</v>
      </c>
      <c r="N64" s="292"/>
    </row>
    <row r="65" spans="1:14" hidden="1" x14ac:dyDescent="0.15">
      <c r="A65" s="293" t="s">
        <v>269</v>
      </c>
      <c r="B65" s="293" t="s">
        <v>202</v>
      </c>
      <c r="C65" s="293" t="s">
        <v>224</v>
      </c>
      <c r="D65" s="293" t="s">
        <v>206</v>
      </c>
      <c r="E65" s="293" t="s">
        <v>227</v>
      </c>
      <c r="F65" s="293" t="s">
        <v>216</v>
      </c>
      <c r="G65" s="293" t="s">
        <v>212</v>
      </c>
      <c r="H65" s="293"/>
      <c r="I65" s="293"/>
      <c r="J65" s="293"/>
      <c r="K65" s="293"/>
      <c r="L65" s="293"/>
      <c r="M65" s="293"/>
      <c r="N65" s="292"/>
    </row>
    <row r="66" spans="1:14" hidden="1" x14ac:dyDescent="0.15">
      <c r="A66" s="293" t="s">
        <v>270</v>
      </c>
      <c r="B66" s="293" t="s">
        <v>203</v>
      </c>
      <c r="C66" s="293" t="s">
        <v>225</v>
      </c>
      <c r="D66" s="293" t="s">
        <v>207</v>
      </c>
      <c r="E66" s="293" t="s">
        <v>228</v>
      </c>
      <c r="F66" s="293" t="s">
        <v>217</v>
      </c>
      <c r="G66" s="293" t="s">
        <v>213</v>
      </c>
      <c r="H66" s="293"/>
      <c r="I66" s="293"/>
      <c r="J66" s="293"/>
      <c r="K66" s="293"/>
      <c r="L66" s="293"/>
      <c r="M66" s="293"/>
      <c r="N66" s="292"/>
    </row>
    <row r="67" spans="1:14" hidden="1" x14ac:dyDescent="0.15">
      <c r="A67" s="293" t="s">
        <v>271</v>
      </c>
      <c r="B67" s="293" t="s">
        <v>204</v>
      </c>
      <c r="C67" s="293" t="s">
        <v>208</v>
      </c>
      <c r="D67" s="293" t="s">
        <v>218</v>
      </c>
      <c r="E67" s="293" t="s">
        <v>214</v>
      </c>
      <c r="F67" s="293"/>
      <c r="G67" s="293"/>
      <c r="H67" s="293"/>
      <c r="I67" s="293"/>
      <c r="J67" s="293"/>
      <c r="K67" s="293"/>
      <c r="L67" s="293"/>
      <c r="M67" s="293"/>
      <c r="N67" s="292"/>
    </row>
    <row r="68" spans="1:14" hidden="1" x14ac:dyDescent="0.15">
      <c r="A68" s="293" t="s">
        <v>272</v>
      </c>
      <c r="B68" s="293" t="s">
        <v>205</v>
      </c>
      <c r="C68" s="293" t="s">
        <v>209</v>
      </c>
      <c r="D68" s="293" t="s">
        <v>219</v>
      </c>
      <c r="E68" s="293" t="s">
        <v>215</v>
      </c>
      <c r="F68" s="293"/>
      <c r="G68" s="293"/>
      <c r="H68" s="293"/>
      <c r="I68" s="293"/>
      <c r="J68" s="293"/>
      <c r="K68" s="293"/>
      <c r="L68" s="293"/>
      <c r="M68" s="293"/>
      <c r="N68" s="292"/>
    </row>
    <row r="69" spans="1:14" hidden="1" x14ac:dyDescent="0.15">
      <c r="A69" s="292"/>
      <c r="B69" s="292"/>
      <c r="C69" s="292"/>
      <c r="D69" s="292"/>
      <c r="E69" s="292"/>
      <c r="F69" s="292"/>
      <c r="G69" s="292"/>
      <c r="H69" s="292"/>
      <c r="I69" s="292"/>
      <c r="J69" s="292"/>
      <c r="K69" s="292"/>
      <c r="L69" s="292"/>
      <c r="M69" s="292"/>
      <c r="N69" s="292"/>
    </row>
    <row r="70" spans="1:14" hidden="1" x14ac:dyDescent="0.15">
      <c r="A70" s="292"/>
      <c r="B70" s="292"/>
      <c r="C70" s="292"/>
      <c r="D70" s="292"/>
      <c r="E70" s="292"/>
      <c r="F70" s="292"/>
      <c r="G70" s="292"/>
      <c r="H70" s="292"/>
      <c r="I70" s="292"/>
      <c r="J70" s="292"/>
      <c r="K70" s="292"/>
      <c r="L70" s="292"/>
      <c r="M70" s="292"/>
      <c r="N70" s="292"/>
    </row>
    <row r="71" spans="1:14" ht="24" hidden="1" x14ac:dyDescent="0.15">
      <c r="A71" s="294" t="s">
        <v>283</v>
      </c>
      <c r="H71" s="292"/>
      <c r="I71" s="294" t="s">
        <v>284</v>
      </c>
      <c r="N71" s="292"/>
    </row>
    <row r="72" spans="1:14" hidden="1" x14ac:dyDescent="0.15">
      <c r="A72" s="295" t="s">
        <v>258</v>
      </c>
      <c r="B72" s="295">
        <v>500</v>
      </c>
      <c r="C72" s="295">
        <v>1000</v>
      </c>
      <c r="D72" s="295">
        <v>2000</v>
      </c>
      <c r="E72" s="295">
        <v>3000</v>
      </c>
      <c r="F72" s="295">
        <v>5000</v>
      </c>
      <c r="G72" s="295">
        <v>10000</v>
      </c>
      <c r="H72" s="292"/>
      <c r="I72" s="295" t="s">
        <v>258</v>
      </c>
      <c r="J72" s="295">
        <v>1</v>
      </c>
      <c r="K72" s="295">
        <v>2</v>
      </c>
      <c r="L72" s="295">
        <v>3</v>
      </c>
      <c r="M72" s="295">
        <v>4</v>
      </c>
      <c r="N72" s="292"/>
    </row>
    <row r="73" spans="1:14" hidden="1" x14ac:dyDescent="0.15">
      <c r="A73" s="296">
        <v>50</v>
      </c>
      <c r="B73" s="296">
        <v>758</v>
      </c>
      <c r="C73" s="296">
        <v>1330</v>
      </c>
      <c r="D73" s="296">
        <v>2433</v>
      </c>
      <c r="E73" s="296">
        <v>3519</v>
      </c>
      <c r="F73" s="296">
        <v>5655</v>
      </c>
      <c r="G73" s="296">
        <v>11010</v>
      </c>
      <c r="H73" s="292"/>
      <c r="I73" s="296">
        <v>50</v>
      </c>
      <c r="J73" s="296">
        <v>0</v>
      </c>
      <c r="K73" s="296">
        <v>8800</v>
      </c>
      <c r="L73" s="296">
        <f t="shared" ref="L73:L80" si="4">K73*2</f>
        <v>17600</v>
      </c>
      <c r="M73" s="296">
        <f t="shared" ref="M73:M80" si="5">K73*3</f>
        <v>26400</v>
      </c>
      <c r="N73" s="292"/>
    </row>
    <row r="74" spans="1:14" hidden="1" x14ac:dyDescent="0.15">
      <c r="A74" s="296">
        <v>60</v>
      </c>
      <c r="B74" s="296">
        <v>738</v>
      </c>
      <c r="C74" s="296">
        <v>1310</v>
      </c>
      <c r="D74" s="296">
        <v>2409</v>
      </c>
      <c r="E74" s="296">
        <v>3492</v>
      </c>
      <c r="F74" s="296">
        <v>5623</v>
      </c>
      <c r="G74" s="296">
        <v>10965</v>
      </c>
      <c r="H74" s="292"/>
      <c r="I74" s="296">
        <v>201</v>
      </c>
      <c r="J74" s="296">
        <v>0</v>
      </c>
      <c r="K74" s="296">
        <v>9350</v>
      </c>
      <c r="L74" s="296">
        <f t="shared" si="4"/>
        <v>18700</v>
      </c>
      <c r="M74" s="296">
        <f t="shared" si="5"/>
        <v>28050</v>
      </c>
      <c r="N74" s="292"/>
    </row>
    <row r="75" spans="1:14" hidden="1" x14ac:dyDescent="0.15">
      <c r="A75" s="296">
        <v>70</v>
      </c>
      <c r="B75" s="296">
        <v>723</v>
      </c>
      <c r="C75" s="296">
        <v>1295</v>
      </c>
      <c r="D75" s="296">
        <v>2391</v>
      </c>
      <c r="E75" s="296">
        <v>3471</v>
      </c>
      <c r="F75" s="296">
        <v>5598</v>
      </c>
      <c r="G75" s="296">
        <v>10931</v>
      </c>
      <c r="H75" s="292"/>
      <c r="I75" s="296">
        <v>401</v>
      </c>
      <c r="J75" s="296">
        <v>0</v>
      </c>
      <c r="K75" s="296">
        <v>9900</v>
      </c>
      <c r="L75" s="296">
        <f t="shared" si="4"/>
        <v>19800</v>
      </c>
      <c r="M75" s="296">
        <f t="shared" si="5"/>
        <v>29700</v>
      </c>
      <c r="N75" s="292"/>
    </row>
    <row r="76" spans="1:14" hidden="1" x14ac:dyDescent="0.15">
      <c r="A76" s="296">
        <v>80</v>
      </c>
      <c r="B76" s="296">
        <v>709</v>
      </c>
      <c r="C76" s="296">
        <v>1280</v>
      </c>
      <c r="D76" s="296">
        <v>2373</v>
      </c>
      <c r="E76" s="296">
        <v>3452</v>
      </c>
      <c r="F76" s="296">
        <v>5577</v>
      </c>
      <c r="G76" s="296">
        <v>10903</v>
      </c>
      <c r="H76" s="292"/>
      <c r="I76" s="296">
        <v>601</v>
      </c>
      <c r="J76" s="296">
        <v>0</v>
      </c>
      <c r="K76" s="296">
        <v>10450</v>
      </c>
      <c r="L76" s="296">
        <f t="shared" si="4"/>
        <v>20900</v>
      </c>
      <c r="M76" s="296">
        <f t="shared" si="5"/>
        <v>31350</v>
      </c>
      <c r="N76" s="292"/>
    </row>
    <row r="77" spans="1:14" hidden="1" x14ac:dyDescent="0.15">
      <c r="A77" s="296">
        <v>90</v>
      </c>
      <c r="B77" s="296">
        <v>695</v>
      </c>
      <c r="C77" s="296">
        <v>1265</v>
      </c>
      <c r="D77" s="296">
        <v>2356</v>
      </c>
      <c r="E77" s="296">
        <v>3434</v>
      </c>
      <c r="F77" s="296">
        <v>5557</v>
      </c>
      <c r="G77" s="296">
        <v>10879</v>
      </c>
      <c r="H77" s="292"/>
      <c r="I77" s="296">
        <v>701</v>
      </c>
      <c r="J77" s="296">
        <v>0</v>
      </c>
      <c r="K77" s="296">
        <v>11000</v>
      </c>
      <c r="L77" s="296">
        <f t="shared" si="4"/>
        <v>22000</v>
      </c>
      <c r="M77" s="296">
        <f t="shared" si="5"/>
        <v>33000</v>
      </c>
      <c r="N77" s="292"/>
    </row>
    <row r="78" spans="1:14" hidden="1" x14ac:dyDescent="0.15">
      <c r="A78" s="296">
        <v>100</v>
      </c>
      <c r="B78" s="296">
        <v>685</v>
      </c>
      <c r="C78" s="296">
        <v>1250</v>
      </c>
      <c r="D78" s="296">
        <v>2337</v>
      </c>
      <c r="E78" s="296">
        <v>3411</v>
      </c>
      <c r="F78" s="296">
        <v>5528</v>
      </c>
      <c r="G78" s="296">
        <v>10835</v>
      </c>
      <c r="H78" s="292"/>
      <c r="I78" s="296">
        <v>801</v>
      </c>
      <c r="J78" s="296">
        <v>0</v>
      </c>
      <c r="K78" s="296">
        <v>11550</v>
      </c>
      <c r="L78" s="296">
        <f t="shared" si="4"/>
        <v>23100</v>
      </c>
      <c r="M78" s="296">
        <f t="shared" si="5"/>
        <v>34650</v>
      </c>
      <c r="N78" s="292"/>
    </row>
    <row r="79" spans="1:14" hidden="1" x14ac:dyDescent="0.15">
      <c r="A79" s="296">
        <v>200</v>
      </c>
      <c r="B79" s="296">
        <v>666</v>
      </c>
      <c r="C79" s="296">
        <v>1240</v>
      </c>
      <c r="D79" s="296">
        <v>2326</v>
      </c>
      <c r="E79" s="296">
        <v>3399</v>
      </c>
      <c r="F79" s="296">
        <v>5515</v>
      </c>
      <c r="G79" s="296">
        <v>10819</v>
      </c>
      <c r="H79" s="292"/>
      <c r="I79" s="296">
        <v>901</v>
      </c>
      <c r="J79" s="296">
        <v>0</v>
      </c>
      <c r="K79" s="296">
        <v>12100</v>
      </c>
      <c r="L79" s="296">
        <f t="shared" si="4"/>
        <v>24200</v>
      </c>
      <c r="M79" s="296">
        <f t="shared" si="5"/>
        <v>36300</v>
      </c>
      <c r="N79" s="292"/>
    </row>
    <row r="80" spans="1:14" hidden="1" x14ac:dyDescent="0.15">
      <c r="A80" s="296">
        <v>300</v>
      </c>
      <c r="B80" s="296">
        <v>656</v>
      </c>
      <c r="C80" s="296">
        <v>1230</v>
      </c>
      <c r="D80" s="296">
        <v>2314</v>
      </c>
      <c r="E80" s="296">
        <v>3385</v>
      </c>
      <c r="F80" s="296">
        <v>5498</v>
      </c>
      <c r="G80" s="296">
        <v>10795</v>
      </c>
      <c r="H80" s="292"/>
      <c r="I80" s="296">
        <v>1001</v>
      </c>
      <c r="J80" s="296">
        <v>0</v>
      </c>
      <c r="K80" s="296">
        <v>17600</v>
      </c>
      <c r="L80" s="296">
        <f t="shared" si="4"/>
        <v>35200</v>
      </c>
      <c r="M80" s="296">
        <f t="shared" si="5"/>
        <v>52800</v>
      </c>
      <c r="N80" s="292"/>
    </row>
    <row r="81" spans="1:14" hidden="1" x14ac:dyDescent="0.15">
      <c r="A81" s="296">
        <v>400</v>
      </c>
      <c r="B81" s="296">
        <v>648</v>
      </c>
      <c r="C81" s="296">
        <v>1225</v>
      </c>
      <c r="D81" s="296">
        <v>2307</v>
      </c>
      <c r="E81" s="296">
        <v>3378</v>
      </c>
      <c r="F81" s="296">
        <v>5490</v>
      </c>
      <c r="G81" s="296">
        <v>10784</v>
      </c>
      <c r="H81" s="292"/>
      <c r="I81" s="292"/>
      <c r="J81" s="292"/>
      <c r="K81" s="292"/>
      <c r="L81" s="292"/>
      <c r="M81" s="292"/>
      <c r="N81" s="292"/>
    </row>
    <row r="82" spans="1:14" hidden="1" x14ac:dyDescent="0.15">
      <c r="A82" s="296">
        <v>500</v>
      </c>
      <c r="B82" s="296">
        <v>640</v>
      </c>
      <c r="C82" s="296">
        <v>1220</v>
      </c>
      <c r="D82" s="296">
        <v>2302</v>
      </c>
      <c r="E82" s="296">
        <v>3372</v>
      </c>
      <c r="F82" s="296">
        <v>5484</v>
      </c>
      <c r="G82" s="296">
        <v>10777</v>
      </c>
      <c r="H82" s="292"/>
      <c r="I82" s="292"/>
      <c r="J82" s="292"/>
      <c r="K82" s="292"/>
      <c r="L82" s="292"/>
      <c r="M82" s="292"/>
      <c r="N82" s="292"/>
    </row>
    <row r="83" spans="1:14" hidden="1" x14ac:dyDescent="0.15">
      <c r="A83" s="296">
        <v>600</v>
      </c>
      <c r="B83" s="296">
        <v>637</v>
      </c>
      <c r="C83" s="296">
        <v>1217</v>
      </c>
      <c r="D83" s="296">
        <v>2298</v>
      </c>
      <c r="E83" s="296">
        <v>3368</v>
      </c>
      <c r="F83" s="296">
        <v>5480</v>
      </c>
      <c r="G83" s="296">
        <v>10771</v>
      </c>
      <c r="H83" s="292"/>
      <c r="I83" s="292"/>
      <c r="J83" s="292"/>
      <c r="K83" s="292"/>
      <c r="L83" s="292"/>
      <c r="M83" s="292"/>
      <c r="N83" s="292"/>
    </row>
    <row r="84" spans="1:14" ht="19.5" hidden="1" x14ac:dyDescent="0.15">
      <c r="A84" s="296">
        <v>700</v>
      </c>
      <c r="B84" s="296">
        <v>634</v>
      </c>
      <c r="C84" s="296">
        <v>1214</v>
      </c>
      <c r="D84" s="296">
        <v>2295</v>
      </c>
      <c r="E84" s="296">
        <v>3365</v>
      </c>
      <c r="F84" s="296">
        <v>5475</v>
      </c>
      <c r="G84" s="296">
        <v>10766</v>
      </c>
      <c r="H84" s="292"/>
      <c r="I84" s="297" t="s">
        <v>285</v>
      </c>
      <c r="J84" s="292"/>
      <c r="K84" s="292"/>
      <c r="L84" s="292"/>
      <c r="M84" s="292"/>
      <c r="N84" s="292"/>
    </row>
    <row r="85" spans="1:14" ht="19.5" hidden="1" x14ac:dyDescent="0.15">
      <c r="A85" s="296">
        <v>800</v>
      </c>
      <c r="B85" s="296">
        <v>631</v>
      </c>
      <c r="C85" s="296">
        <v>1211</v>
      </c>
      <c r="D85" s="296">
        <v>2292</v>
      </c>
      <c r="E85" s="296">
        <v>3361</v>
      </c>
      <c r="F85" s="296">
        <v>5471</v>
      </c>
      <c r="G85" s="296">
        <v>10760</v>
      </c>
      <c r="H85" s="292"/>
      <c r="I85" s="295" t="s">
        <v>286</v>
      </c>
      <c r="J85" s="295" t="s">
        <v>287</v>
      </c>
      <c r="K85" s="298" t="s">
        <v>256</v>
      </c>
      <c r="L85" s="292"/>
      <c r="M85" s="297"/>
      <c r="N85" s="295" t="s">
        <v>288</v>
      </c>
    </row>
    <row r="86" spans="1:14" ht="19.5" hidden="1" x14ac:dyDescent="0.15">
      <c r="A86" s="296">
        <v>900</v>
      </c>
      <c r="B86" s="296">
        <v>629</v>
      </c>
      <c r="C86" s="296">
        <v>1208</v>
      </c>
      <c r="D86" s="296">
        <v>2289</v>
      </c>
      <c r="E86" s="296">
        <v>3357</v>
      </c>
      <c r="F86" s="296">
        <v>5467</v>
      </c>
      <c r="G86" s="296">
        <v>10754</v>
      </c>
      <c r="H86" s="292"/>
      <c r="I86" s="299">
        <f>IFERROR(VLOOKUP('RM注文書(Excel用)'!DE30,基本単価,MATCH('RM注文書(Excel用)'!CT30,'RM注文書(Excel用)'!$A$72:$G$72,0)),0)</f>
        <v>0</v>
      </c>
      <c r="J86" s="299" cm="1">
        <f t="array" ref="J86">_xlfn.IFS(N86=1,50,N86=0,0)</f>
        <v>0</v>
      </c>
      <c r="K86" s="299">
        <f>I86+J86</f>
        <v>0</v>
      </c>
      <c r="L86" s="292"/>
      <c r="M86" s="300"/>
      <c r="N86" s="299">
        <f>COUNTIF('RM注文書(Excel用)'!J30,"*44*")</f>
        <v>0</v>
      </c>
    </row>
    <row r="87" spans="1:14" ht="19.5" hidden="1" x14ac:dyDescent="0.15">
      <c r="A87" s="296">
        <v>1000</v>
      </c>
      <c r="B87" s="296">
        <v>627</v>
      </c>
      <c r="C87" s="296">
        <v>1205</v>
      </c>
      <c r="D87" s="296">
        <v>2285</v>
      </c>
      <c r="E87" s="296">
        <v>3353</v>
      </c>
      <c r="F87" s="296">
        <v>5463</v>
      </c>
      <c r="G87" s="296">
        <v>10749</v>
      </c>
      <c r="H87" s="292"/>
      <c r="I87" s="299">
        <f>IFERROR(VLOOKUP('RM注文書(Excel用)'!DE31,基本単価,MATCH('RM注文書(Excel用)'!CT31,'RM注文書(Excel用)'!$A$72:$G$72,0)),0)</f>
        <v>0</v>
      </c>
      <c r="J87" s="299" cm="1">
        <f t="array" ref="J87">_xlfn.IFS(N87=1,50,N87=0,0)</f>
        <v>0</v>
      </c>
      <c r="K87" s="299">
        <f>I87+J87</f>
        <v>0</v>
      </c>
      <c r="L87" s="292"/>
      <c r="M87" s="300"/>
      <c r="N87" s="299">
        <f>COUNTIF('RM注文書(Excel用)'!J31,"*44*")</f>
        <v>0</v>
      </c>
    </row>
    <row r="88" spans="1:14" ht="19.5" hidden="1" x14ac:dyDescent="0.15">
      <c r="A88" s="296">
        <v>1500</v>
      </c>
      <c r="B88" s="296">
        <v>625</v>
      </c>
      <c r="C88" s="296">
        <v>1202</v>
      </c>
      <c r="D88" s="296">
        <v>2281</v>
      </c>
      <c r="E88" s="296">
        <v>3349</v>
      </c>
      <c r="F88" s="296">
        <v>5457</v>
      </c>
      <c r="G88" s="296">
        <v>10740</v>
      </c>
      <c r="H88" s="292"/>
      <c r="I88" s="299">
        <f>IFERROR(VLOOKUP('RM注文書(Excel用)'!DE32,基本単価,MATCH('RM注文書(Excel用)'!CT32,'RM注文書(Excel用)'!$A$72:$G$72,0)),0)</f>
        <v>0</v>
      </c>
      <c r="J88" s="299" cm="1">
        <f t="array" ref="J88">_xlfn.IFS(N88=1,50,N88=0,0)</f>
        <v>0</v>
      </c>
      <c r="K88" s="299">
        <f>I88+J88</f>
        <v>0</v>
      </c>
      <c r="L88" s="292"/>
      <c r="M88" s="300"/>
      <c r="N88" s="299">
        <f>COUNTIF('RM注文書(Excel用)'!J32,"*44*")</f>
        <v>0</v>
      </c>
    </row>
    <row r="89" spans="1:14" hidden="1" x14ac:dyDescent="0.15">
      <c r="A89" s="296">
        <v>2000</v>
      </c>
      <c r="B89" s="296">
        <v>623</v>
      </c>
      <c r="C89" s="296">
        <v>1199</v>
      </c>
      <c r="D89" s="296">
        <v>2276</v>
      </c>
      <c r="E89" s="296">
        <v>3342</v>
      </c>
      <c r="F89" s="296">
        <v>5448</v>
      </c>
      <c r="G89" s="296">
        <v>10724</v>
      </c>
      <c r="H89" s="292"/>
      <c r="I89" s="292"/>
      <c r="J89" s="292"/>
      <c r="K89" s="292"/>
      <c r="L89" s="292"/>
      <c r="M89" s="292"/>
      <c r="N89" s="292"/>
    </row>
    <row r="90" spans="1:14" hidden="1" x14ac:dyDescent="0.15">
      <c r="A90" s="296">
        <v>2500</v>
      </c>
      <c r="B90" s="296">
        <v>621</v>
      </c>
      <c r="C90" s="296">
        <v>1196</v>
      </c>
      <c r="D90" s="296">
        <v>2271</v>
      </c>
      <c r="E90" s="296">
        <v>3336</v>
      </c>
      <c r="F90" s="296">
        <v>5438</v>
      </c>
      <c r="G90" s="296">
        <v>10707</v>
      </c>
      <c r="H90" s="292"/>
      <c r="I90" s="292"/>
      <c r="J90" s="292"/>
      <c r="K90" s="292"/>
      <c r="L90" s="292"/>
      <c r="M90" s="292"/>
      <c r="N90" s="292"/>
    </row>
    <row r="91" spans="1:14" hidden="1" x14ac:dyDescent="0.15">
      <c r="A91" s="296">
        <v>3000</v>
      </c>
      <c r="B91" s="296">
        <v>619</v>
      </c>
      <c r="C91" s="296">
        <v>1193</v>
      </c>
      <c r="D91" s="296">
        <v>2266</v>
      </c>
      <c r="E91" s="296">
        <v>3329</v>
      </c>
      <c r="F91" s="296">
        <v>5429</v>
      </c>
      <c r="G91" s="296">
        <v>10691</v>
      </c>
      <c r="H91" s="292"/>
      <c r="I91" s="292"/>
      <c r="J91" s="292"/>
      <c r="K91" s="292"/>
      <c r="L91" s="292"/>
      <c r="M91" s="292"/>
      <c r="N91" s="292"/>
    </row>
  </sheetData>
  <sheetProtection sheet="1" objects="1" scenarios="1"/>
  <mergeCells count="298">
    <mergeCell ref="A53:CR53"/>
    <mergeCell ref="A54:CR55"/>
    <mergeCell ref="A56:CR56"/>
    <mergeCell ref="C32:I32"/>
    <mergeCell ref="AI48:AU48"/>
    <mergeCell ref="A49:B51"/>
    <mergeCell ref="C49:D49"/>
    <mergeCell ref="E49:W49"/>
    <mergeCell ref="Y49:BB51"/>
    <mergeCell ref="C50:D50"/>
    <mergeCell ref="E50:V50"/>
    <mergeCell ref="C51:D51"/>
    <mergeCell ref="E51:W51"/>
    <mergeCell ref="AR41:BB41"/>
    <mergeCell ref="A43:B47"/>
    <mergeCell ref="C47:D47"/>
    <mergeCell ref="E47:W47"/>
    <mergeCell ref="C38:AS38"/>
    <mergeCell ref="A39:B39"/>
    <mergeCell ref="C39:AH39"/>
    <mergeCell ref="AI39:AP39"/>
    <mergeCell ref="AR39:BB39"/>
    <mergeCell ref="X37:Z37"/>
    <mergeCell ref="AA37:AF37"/>
    <mergeCell ref="FK43:FX44"/>
    <mergeCell ref="E44:Q44"/>
    <mergeCell ref="R44:U44"/>
    <mergeCell ref="V44:W44"/>
    <mergeCell ref="Y44:BB46"/>
    <mergeCell ref="E45:Q45"/>
    <mergeCell ref="R45:U45"/>
    <mergeCell ref="V45:W45"/>
    <mergeCell ref="E46:Q46"/>
    <mergeCell ref="R46:U46"/>
    <mergeCell ref="E43:Q43"/>
    <mergeCell ref="R43:U43"/>
    <mergeCell ref="V43:W43"/>
    <mergeCell ref="Y43:BB43"/>
    <mergeCell ref="V46:W46"/>
    <mergeCell ref="BE36:CR51"/>
    <mergeCell ref="C37:E37"/>
    <mergeCell ref="F37:H37"/>
    <mergeCell ref="I37:K37"/>
    <mergeCell ref="L37:N37"/>
    <mergeCell ref="O37:Q37"/>
    <mergeCell ref="AG41:AH41"/>
    <mergeCell ref="AI41:AP41"/>
    <mergeCell ref="U37:W37"/>
    <mergeCell ref="AG37:AH37"/>
    <mergeCell ref="AJ37:AP37"/>
    <mergeCell ref="A41:B41"/>
    <mergeCell ref="C41:Z41"/>
    <mergeCell ref="AA41:AF41"/>
    <mergeCell ref="BC33:CR33"/>
    <mergeCell ref="C34:BB34"/>
    <mergeCell ref="BE34:CR35"/>
    <mergeCell ref="CW34:DJ35"/>
    <mergeCell ref="A29:B37"/>
    <mergeCell ref="C29:I29"/>
    <mergeCell ref="J29:Z29"/>
    <mergeCell ref="AA29:AH29"/>
    <mergeCell ref="AI29:AP29"/>
    <mergeCell ref="AQ29:BB29"/>
    <mergeCell ref="C36:E36"/>
    <mergeCell ref="F36:H36"/>
    <mergeCell ref="I36:K36"/>
    <mergeCell ref="R36:T36"/>
    <mergeCell ref="U36:W36"/>
    <mergeCell ref="X36:Z36"/>
    <mergeCell ref="AA36:AF36"/>
    <mergeCell ref="AR37:BB37"/>
    <mergeCell ref="AG36:AH36"/>
    <mergeCell ref="FK34:FX35"/>
    <mergeCell ref="C35:Z35"/>
    <mergeCell ref="AA35:AH35"/>
    <mergeCell ref="AI35:AP35"/>
    <mergeCell ref="AQ35:BB35"/>
    <mergeCell ref="FK32:FR32"/>
    <mergeCell ref="FS32:FT32"/>
    <mergeCell ref="FU32:FZ32"/>
    <mergeCell ref="GA32:GB32"/>
    <mergeCell ref="BF32:BL32"/>
    <mergeCell ref="BM32:BO32"/>
    <mergeCell ref="BP32:BQ32"/>
    <mergeCell ref="BR32:BT32"/>
    <mergeCell ref="BU32:BW32"/>
    <mergeCell ref="AR32:BB32"/>
    <mergeCell ref="GC32:GJ32"/>
    <mergeCell ref="C33:Z33"/>
    <mergeCell ref="AA33:AF33"/>
    <mergeCell ref="AG33:AH33"/>
    <mergeCell ref="AJ33:AP33"/>
    <mergeCell ref="AR33:BB33"/>
    <mergeCell ref="EI32:EJ32"/>
    <mergeCell ref="EK32:EP32"/>
    <mergeCell ref="EQ32:ER32"/>
    <mergeCell ref="ES32:EX32"/>
    <mergeCell ref="EY32:EZ32"/>
    <mergeCell ref="FA32:FH32"/>
    <mergeCell ref="DK32:DL32"/>
    <mergeCell ref="DM32:DR32"/>
    <mergeCell ref="DS32:DT32"/>
    <mergeCell ref="DU32:DZ32"/>
    <mergeCell ref="EA32:EB32"/>
    <mergeCell ref="EC32:EH32"/>
    <mergeCell ref="BX32:BZ32"/>
    <mergeCell ref="CA32:CC32"/>
    <mergeCell ref="CW32:DB32"/>
    <mergeCell ref="DC32:DD32"/>
    <mergeCell ref="DE32:DJ32"/>
    <mergeCell ref="BC32:BE32"/>
    <mergeCell ref="FS31:FT31"/>
    <mergeCell ref="FU31:FZ31"/>
    <mergeCell ref="GA31:GB31"/>
    <mergeCell ref="GC31:GJ31"/>
    <mergeCell ref="J32:Z32"/>
    <mergeCell ref="AA32:AF32"/>
    <mergeCell ref="AG32:AH32"/>
    <mergeCell ref="AJ32:AP32"/>
    <mergeCell ref="EI31:EJ31"/>
    <mergeCell ref="EK31:EP31"/>
    <mergeCell ref="EQ31:ER31"/>
    <mergeCell ref="ES31:EX31"/>
    <mergeCell ref="EY31:EZ31"/>
    <mergeCell ref="FA31:FH31"/>
    <mergeCell ref="DK31:DL31"/>
    <mergeCell ref="DM31:DR31"/>
    <mergeCell ref="DS31:DT31"/>
    <mergeCell ref="DU31:DZ31"/>
    <mergeCell ref="EA31:EB31"/>
    <mergeCell ref="EC31:EH31"/>
    <mergeCell ref="BX31:BZ31"/>
    <mergeCell ref="CA31:CC31"/>
    <mergeCell ref="CD31:CR31"/>
    <mergeCell ref="CD32:CR32"/>
    <mergeCell ref="DC31:DD31"/>
    <mergeCell ref="DE31:DJ31"/>
    <mergeCell ref="BC31:BE31"/>
    <mergeCell ref="BF31:BL31"/>
    <mergeCell ref="BM31:BO31"/>
    <mergeCell ref="BP31:BQ31"/>
    <mergeCell ref="BR31:BT31"/>
    <mergeCell ref="BU31:BW31"/>
    <mergeCell ref="FK31:FR31"/>
    <mergeCell ref="FU30:FZ30"/>
    <mergeCell ref="GA30:GB30"/>
    <mergeCell ref="GC30:GJ30"/>
    <mergeCell ref="C31:I31"/>
    <mergeCell ref="J31:Z31"/>
    <mergeCell ref="AA31:AF31"/>
    <mergeCell ref="AG31:AH31"/>
    <mergeCell ref="AJ31:AP31"/>
    <mergeCell ref="AR31:BB31"/>
    <mergeCell ref="EK30:EP30"/>
    <mergeCell ref="EQ30:ER30"/>
    <mergeCell ref="ES30:EX30"/>
    <mergeCell ref="EY30:EZ30"/>
    <mergeCell ref="FA30:FH30"/>
    <mergeCell ref="FK30:FR30"/>
    <mergeCell ref="DM30:DR30"/>
    <mergeCell ref="DS30:DT30"/>
    <mergeCell ref="DU30:DZ30"/>
    <mergeCell ref="EA30:EB30"/>
    <mergeCell ref="EC30:EH30"/>
    <mergeCell ref="EI30:EJ30"/>
    <mergeCell ref="CA30:CC30"/>
    <mergeCell ref="CD30:CR30"/>
    <mergeCell ref="CW31:DB31"/>
    <mergeCell ref="DE30:DJ30"/>
    <mergeCell ref="DK30:DL30"/>
    <mergeCell ref="BF30:BL30"/>
    <mergeCell ref="BM30:BO30"/>
    <mergeCell ref="BP30:BQ30"/>
    <mergeCell ref="BR30:BT30"/>
    <mergeCell ref="BU30:BW30"/>
    <mergeCell ref="BX30:BZ30"/>
    <mergeCell ref="FS30:FT30"/>
    <mergeCell ref="FK29:FR29"/>
    <mergeCell ref="FU29:FZ29"/>
    <mergeCell ref="GC29:GJ29"/>
    <mergeCell ref="C30:I30"/>
    <mergeCell ref="J30:Z30"/>
    <mergeCell ref="AA30:AF30"/>
    <mergeCell ref="AG30:AH30"/>
    <mergeCell ref="AJ30:AP30"/>
    <mergeCell ref="AR30:BB30"/>
    <mergeCell ref="BC30:BE30"/>
    <mergeCell ref="DM29:DR29"/>
    <mergeCell ref="DU29:DZ29"/>
    <mergeCell ref="EC29:EH29"/>
    <mergeCell ref="EK29:EP29"/>
    <mergeCell ref="ES29:EX29"/>
    <mergeCell ref="FA29:FH29"/>
    <mergeCell ref="BC29:BQ29"/>
    <mergeCell ref="BR29:BW29"/>
    <mergeCell ref="BX29:CC29"/>
    <mergeCell ref="CD29:CR29"/>
    <mergeCell ref="CW29:DB29"/>
    <mergeCell ref="DE29:DJ29"/>
    <mergeCell ref="CW30:DB30"/>
    <mergeCell ref="DC30:DD30"/>
    <mergeCell ref="AJ36:AP36"/>
    <mergeCell ref="AR36:BB36"/>
    <mergeCell ref="R37:T37"/>
    <mergeCell ref="L36:N36"/>
    <mergeCell ref="O36:Q36"/>
    <mergeCell ref="CR25:CR27"/>
    <mergeCell ref="D26:I27"/>
    <mergeCell ref="K26:P27"/>
    <mergeCell ref="Q26:T27"/>
    <mergeCell ref="U26:CP27"/>
    <mergeCell ref="A28:CR28"/>
    <mergeCell ref="A8:B27"/>
    <mergeCell ref="D8:J8"/>
    <mergeCell ref="K8:CR8"/>
    <mergeCell ref="D9:J9"/>
    <mergeCell ref="K9:BC9"/>
    <mergeCell ref="BD9:CQ9"/>
    <mergeCell ref="C10:CQ10"/>
    <mergeCell ref="D11:J11"/>
    <mergeCell ref="K11:BC11"/>
    <mergeCell ref="BF11:BK11"/>
    <mergeCell ref="BM11:CP11"/>
    <mergeCell ref="BM13:BY13"/>
    <mergeCell ref="CA13:CB13"/>
    <mergeCell ref="D24:J24"/>
    <mergeCell ref="K24:BC24"/>
    <mergeCell ref="BF24:BK24"/>
    <mergeCell ref="BM24:CP24"/>
    <mergeCell ref="I25:J25"/>
    <mergeCell ref="K25:P25"/>
    <mergeCell ref="R25:W25"/>
    <mergeCell ref="C21:CQ21"/>
    <mergeCell ref="D22:J22"/>
    <mergeCell ref="K22:BC22"/>
    <mergeCell ref="BF22:BK22"/>
    <mergeCell ref="BM22:BY22"/>
    <mergeCell ref="CA22:CB22"/>
    <mergeCell ref="CD22:CP22"/>
    <mergeCell ref="D19:J19"/>
    <mergeCell ref="K19:L19"/>
    <mergeCell ref="M19:CR19"/>
    <mergeCell ref="D20:J20"/>
    <mergeCell ref="K20:BC20"/>
    <mergeCell ref="BD20:CQ20"/>
    <mergeCell ref="D18:J18"/>
    <mergeCell ref="CD13:CP13"/>
    <mergeCell ref="I14:J14"/>
    <mergeCell ref="K14:P14"/>
    <mergeCell ref="R14:W14"/>
    <mergeCell ref="K18:BT18"/>
    <mergeCell ref="BZ15:CP15"/>
    <mergeCell ref="BZ16:CP16"/>
    <mergeCell ref="BV18:CR18"/>
    <mergeCell ref="CR14:CR16"/>
    <mergeCell ref="D15:I16"/>
    <mergeCell ref="K15:P16"/>
    <mergeCell ref="Q15:T16"/>
    <mergeCell ref="U15:BT16"/>
    <mergeCell ref="BV15:BY15"/>
    <mergeCell ref="D13:J13"/>
    <mergeCell ref="K13:BC13"/>
    <mergeCell ref="BF13:BK13"/>
    <mergeCell ref="BV16:BY16"/>
    <mergeCell ref="C17:CQ17"/>
    <mergeCell ref="L6:O6"/>
    <mergeCell ref="P6:U6"/>
    <mergeCell ref="V6:W6"/>
    <mergeCell ref="X6:AA6"/>
    <mergeCell ref="AB6:AC6"/>
    <mergeCell ref="AD6:AG6"/>
    <mergeCell ref="AH6:AI6"/>
    <mergeCell ref="AJ6:AL6"/>
    <mergeCell ref="AM6:AN6"/>
    <mergeCell ref="BV1:CR2"/>
    <mergeCell ref="AB1:BS2"/>
    <mergeCell ref="A4:B6"/>
    <mergeCell ref="D4:J4"/>
    <mergeCell ref="L4:O4"/>
    <mergeCell ref="P4:U4"/>
    <mergeCell ref="V4:W4"/>
    <mergeCell ref="X4:AA4"/>
    <mergeCell ref="AB4:AC4"/>
    <mergeCell ref="AD4:AG4"/>
    <mergeCell ref="AH4:AI4"/>
    <mergeCell ref="AJ4:AL4"/>
    <mergeCell ref="AM4:AN4"/>
    <mergeCell ref="D5:J5"/>
    <mergeCell ref="L5:O5"/>
    <mergeCell ref="P5:U5"/>
    <mergeCell ref="V5:W5"/>
    <mergeCell ref="X5:AA5"/>
    <mergeCell ref="AB5:AC5"/>
    <mergeCell ref="AD5:AG5"/>
    <mergeCell ref="AH5:AI5"/>
    <mergeCell ref="AJ5:AL5"/>
    <mergeCell ref="AM5:AN5"/>
    <mergeCell ref="D6:K6"/>
  </mergeCells>
  <phoneticPr fontId="1"/>
  <conditionalFormatting sqref="AR30:BB33 AR36:BB37 AR41:BB41 AJ30:AP32">
    <cfRule type="cellIs" dxfId="67" priority="3" operator="between">
      <formula>0</formula>
      <formula>0</formula>
    </cfRule>
  </conditionalFormatting>
  <conditionalFormatting sqref="K20 K26 U26 K22:BC22 K24:BC24 K25:P25 R25:W25 BM22:BY22 BM24:CP24 CD22:CP22">
    <cfRule type="expression" dxfId="66" priority="2">
      <formula>$K$19="☑"</formula>
    </cfRule>
  </conditionalFormatting>
  <conditionalFormatting sqref="R43:U46">
    <cfRule type="expression" dxfId="65" priority="1">
      <formula>$C$47="☑"</formula>
    </cfRule>
  </conditionalFormatting>
  <dataValidations count="18">
    <dataValidation type="whole" imeMode="off" operator="greaterThanOrEqual" allowBlank="1" showInputMessage="1" showErrorMessage="1" errorTitle="数量設定エラー" error="注文可能な最低数量を下回っています。_x000a_数量は50枚以上でご指定ください。" sqref="AA30:AF32" xr:uid="{39A5527A-5268-4626-9541-D2A80D6D1642}">
      <formula1>50</formula1>
    </dataValidation>
    <dataValidation type="list" allowBlank="1" showInputMessage="1" showErrorMessage="1" sqref="J30:Z32" xr:uid="{6422F773-C3B7-447F-A063-3017FC5775A5}">
      <formula1>INDIRECT($A59)</formula1>
    </dataValidation>
    <dataValidation type="list" allowBlank="1" showInputMessage="1" showErrorMessage="1" sqref="C30:C32" xr:uid="{B841AE78-E79B-445C-8BE1-7C54EC240D87}">
      <formula1>額面</formula1>
    </dataValidation>
    <dataValidation type="list" allowBlank="1" showInputMessage="1" showErrorMessage="1" sqref="BC30:BC32 BR30:BR32" xr:uid="{80CB747D-C107-4947-A8CD-0F66A32C2CAE}">
      <formula1>"1,2,3,4"</formula1>
    </dataValidation>
    <dataValidation errorStyle="warning" imeMode="off" allowBlank="1" showInputMessage="1" showErrorMessage="1" errorTitle="数量の上限がオーバーしています" error="※ 無料ケースはカードのご注文枚数分までお選びいただけます_x000a__x000a_※ カードのご注文枚数を超える場合は1枚11円(税込)で販売しております)_x000a__x000a_※上限枚数は、2000枚までとなります。" promptTitle="注意" sqref="BD48" xr:uid="{84ACF97C-9FB5-45D5-878B-9F5E933E2719}"/>
    <dataValidation type="textLength" imeMode="on" allowBlank="1" showInputMessage="1" showErrorMessage="1" error="文字数オーバーです" sqref="WVK983050:WWV983050 SU18:TU18 ACQ18:ADQ18 AMM18:ANM18 AWI18:AXI18 BGE18:BHE18 BQA18:BRA18 BZW18:CAW18 CJS18:CKS18 CTO18:CUO18 DDK18:DEK18 DNG18:DOG18 DXC18:DYC18 EGY18:EHY18 EQU18:ERU18 FAQ18:FBQ18 FKM18:FLM18 FUI18:FVI18 GEE18:GFE18 GOA18:GPA18 GXW18:GYW18 HHS18:HIS18 HRO18:HSO18 IBK18:ICK18 ILG18:IMG18 IVC18:IWC18 JEY18:JFY18 JOU18:JPU18 JYQ18:JZQ18 KIM18:KJM18 KSI18:KTI18 LCE18:LDE18 LMA18:LNA18 LVW18:LWW18 MFS18:MGS18 MPO18:MQO18 MZK18:NAK18 NJG18:NKG18 NTC18:NUC18 OCY18:ODY18 OMU18:ONU18 OWQ18:OXQ18 PGM18:PHM18 PQI18:PRI18 QAE18:QBE18 QKA18:QLA18 QTW18:QUW18 RDS18:RES18 RNO18:ROO18 RXK18:RYK18 SHG18:SIG18 SRC18:SSC18 TAY18:TBY18 TKU18:TLU18 TUQ18:TVQ18 UEM18:UFM18 UOI18:UPI18 UYE18:UZE18 VIA18:VJA18 VRW18:VSW18 WBS18:WCS18 WLO18:WMO18 WVK18:WWK18 K18 IY65537:JY65538 SU65537:TU65538 ACQ65537:ADQ65538 AMM65537:ANM65538 AWI65537:AXI65538 BGE65537:BHE65538 BQA65537:BRA65538 BZW65537:CAW65538 CJS65537:CKS65538 CTO65537:CUO65538 DDK65537:DEK65538 DNG65537:DOG65538 DXC65537:DYC65538 EGY65537:EHY65538 EQU65537:ERU65538 FAQ65537:FBQ65538 FKM65537:FLM65538 FUI65537:FVI65538 GEE65537:GFE65538 GOA65537:GPA65538 GXW65537:GYW65538 HHS65537:HIS65538 HRO65537:HSO65538 IBK65537:ICK65538 ILG65537:IMG65538 IVC65537:IWC65538 JEY65537:JFY65538 JOU65537:JPU65538 JYQ65537:JZQ65538 KIM65537:KJM65538 KSI65537:KTI65538 LCE65537:LDE65538 LMA65537:LNA65538 LVW65537:LWW65538 MFS65537:MGS65538 MPO65537:MQO65538 MZK65537:NAK65538 NJG65537:NKG65538 NTC65537:NUC65538 OCY65537:ODY65538 OMU65537:ONU65538 OWQ65537:OXQ65538 PGM65537:PHM65538 PQI65537:PRI65538 QAE65537:QBE65538 QKA65537:QLA65538 QTW65537:QUW65538 RDS65537:RES65538 RNO65537:ROO65538 RXK65537:RYK65538 SHG65537:SIG65538 SRC65537:SSC65538 TAY65537:TBY65538 TKU65537:TLU65538 TUQ65537:TVQ65538 UEM65537:UFM65538 UOI65537:UPI65538 UYE65537:UZE65538 VIA65537:VJA65538 VRW65537:VSW65538 WBS65537:WCS65538 WLO65537:WMO65538 WVK65537:WWK65538 IY131073:JY131074 SU131073:TU131074 ACQ131073:ADQ131074 AMM131073:ANM131074 AWI131073:AXI131074 BGE131073:BHE131074 BQA131073:BRA131074 BZW131073:CAW131074 CJS131073:CKS131074 CTO131073:CUO131074 DDK131073:DEK131074 DNG131073:DOG131074 DXC131073:DYC131074 EGY131073:EHY131074 EQU131073:ERU131074 FAQ131073:FBQ131074 FKM131073:FLM131074 FUI131073:FVI131074 GEE131073:GFE131074 GOA131073:GPA131074 GXW131073:GYW131074 HHS131073:HIS131074 HRO131073:HSO131074 IBK131073:ICK131074 ILG131073:IMG131074 IVC131073:IWC131074 JEY131073:JFY131074 JOU131073:JPU131074 JYQ131073:JZQ131074 KIM131073:KJM131074 KSI131073:KTI131074 LCE131073:LDE131074 LMA131073:LNA131074 LVW131073:LWW131074 MFS131073:MGS131074 MPO131073:MQO131074 MZK131073:NAK131074 NJG131073:NKG131074 NTC131073:NUC131074 OCY131073:ODY131074 OMU131073:ONU131074 OWQ131073:OXQ131074 PGM131073:PHM131074 PQI131073:PRI131074 QAE131073:QBE131074 QKA131073:QLA131074 QTW131073:QUW131074 RDS131073:RES131074 RNO131073:ROO131074 RXK131073:RYK131074 SHG131073:SIG131074 SRC131073:SSC131074 TAY131073:TBY131074 TKU131073:TLU131074 TUQ131073:TVQ131074 UEM131073:UFM131074 UOI131073:UPI131074 UYE131073:UZE131074 VIA131073:VJA131074 VRW131073:VSW131074 WBS131073:WCS131074 WLO131073:WMO131074 WVK131073:WWK131074 IY196609:JY196610 SU196609:TU196610 ACQ196609:ADQ196610 AMM196609:ANM196610 AWI196609:AXI196610 BGE196609:BHE196610 BQA196609:BRA196610 BZW196609:CAW196610 CJS196609:CKS196610 CTO196609:CUO196610 DDK196609:DEK196610 DNG196609:DOG196610 DXC196609:DYC196610 EGY196609:EHY196610 EQU196609:ERU196610 FAQ196609:FBQ196610 FKM196609:FLM196610 FUI196609:FVI196610 GEE196609:GFE196610 GOA196609:GPA196610 GXW196609:GYW196610 HHS196609:HIS196610 HRO196609:HSO196610 IBK196609:ICK196610 ILG196609:IMG196610 IVC196609:IWC196610 JEY196609:JFY196610 JOU196609:JPU196610 JYQ196609:JZQ196610 KIM196609:KJM196610 KSI196609:KTI196610 LCE196609:LDE196610 LMA196609:LNA196610 LVW196609:LWW196610 MFS196609:MGS196610 MPO196609:MQO196610 MZK196609:NAK196610 NJG196609:NKG196610 NTC196609:NUC196610 OCY196609:ODY196610 OMU196609:ONU196610 OWQ196609:OXQ196610 PGM196609:PHM196610 PQI196609:PRI196610 QAE196609:QBE196610 QKA196609:QLA196610 QTW196609:QUW196610 RDS196609:RES196610 RNO196609:ROO196610 RXK196609:RYK196610 SHG196609:SIG196610 SRC196609:SSC196610 TAY196609:TBY196610 TKU196609:TLU196610 TUQ196609:TVQ196610 UEM196609:UFM196610 UOI196609:UPI196610 UYE196609:UZE196610 VIA196609:VJA196610 VRW196609:VSW196610 WBS196609:WCS196610 WLO196609:WMO196610 WVK196609:WWK196610 IY262145:JY262146 SU262145:TU262146 ACQ262145:ADQ262146 AMM262145:ANM262146 AWI262145:AXI262146 BGE262145:BHE262146 BQA262145:BRA262146 BZW262145:CAW262146 CJS262145:CKS262146 CTO262145:CUO262146 DDK262145:DEK262146 DNG262145:DOG262146 DXC262145:DYC262146 EGY262145:EHY262146 EQU262145:ERU262146 FAQ262145:FBQ262146 FKM262145:FLM262146 FUI262145:FVI262146 GEE262145:GFE262146 GOA262145:GPA262146 GXW262145:GYW262146 HHS262145:HIS262146 HRO262145:HSO262146 IBK262145:ICK262146 ILG262145:IMG262146 IVC262145:IWC262146 JEY262145:JFY262146 JOU262145:JPU262146 JYQ262145:JZQ262146 KIM262145:KJM262146 KSI262145:KTI262146 LCE262145:LDE262146 LMA262145:LNA262146 LVW262145:LWW262146 MFS262145:MGS262146 MPO262145:MQO262146 MZK262145:NAK262146 NJG262145:NKG262146 NTC262145:NUC262146 OCY262145:ODY262146 OMU262145:ONU262146 OWQ262145:OXQ262146 PGM262145:PHM262146 PQI262145:PRI262146 QAE262145:QBE262146 QKA262145:QLA262146 QTW262145:QUW262146 RDS262145:RES262146 RNO262145:ROO262146 RXK262145:RYK262146 SHG262145:SIG262146 SRC262145:SSC262146 TAY262145:TBY262146 TKU262145:TLU262146 TUQ262145:TVQ262146 UEM262145:UFM262146 UOI262145:UPI262146 UYE262145:UZE262146 VIA262145:VJA262146 VRW262145:VSW262146 WBS262145:WCS262146 WLO262145:WMO262146 WVK262145:WWK262146 IY327681:JY327682 SU327681:TU327682 ACQ327681:ADQ327682 AMM327681:ANM327682 AWI327681:AXI327682 BGE327681:BHE327682 BQA327681:BRA327682 BZW327681:CAW327682 CJS327681:CKS327682 CTO327681:CUO327682 DDK327681:DEK327682 DNG327681:DOG327682 DXC327681:DYC327682 EGY327681:EHY327682 EQU327681:ERU327682 FAQ327681:FBQ327682 FKM327681:FLM327682 FUI327681:FVI327682 GEE327681:GFE327682 GOA327681:GPA327682 GXW327681:GYW327682 HHS327681:HIS327682 HRO327681:HSO327682 IBK327681:ICK327682 ILG327681:IMG327682 IVC327681:IWC327682 JEY327681:JFY327682 JOU327681:JPU327682 JYQ327681:JZQ327682 KIM327681:KJM327682 KSI327681:KTI327682 LCE327681:LDE327682 LMA327681:LNA327682 LVW327681:LWW327682 MFS327681:MGS327682 MPO327681:MQO327682 MZK327681:NAK327682 NJG327681:NKG327682 NTC327681:NUC327682 OCY327681:ODY327682 OMU327681:ONU327682 OWQ327681:OXQ327682 PGM327681:PHM327682 PQI327681:PRI327682 QAE327681:QBE327682 QKA327681:QLA327682 QTW327681:QUW327682 RDS327681:RES327682 RNO327681:ROO327682 RXK327681:RYK327682 SHG327681:SIG327682 SRC327681:SSC327682 TAY327681:TBY327682 TKU327681:TLU327682 TUQ327681:TVQ327682 UEM327681:UFM327682 UOI327681:UPI327682 UYE327681:UZE327682 VIA327681:VJA327682 VRW327681:VSW327682 WBS327681:WCS327682 WLO327681:WMO327682 WVK327681:WWK327682 IY393217:JY393218 SU393217:TU393218 ACQ393217:ADQ393218 AMM393217:ANM393218 AWI393217:AXI393218 BGE393217:BHE393218 BQA393217:BRA393218 BZW393217:CAW393218 CJS393217:CKS393218 CTO393217:CUO393218 DDK393217:DEK393218 DNG393217:DOG393218 DXC393217:DYC393218 EGY393217:EHY393218 EQU393217:ERU393218 FAQ393217:FBQ393218 FKM393217:FLM393218 FUI393217:FVI393218 GEE393217:GFE393218 GOA393217:GPA393218 GXW393217:GYW393218 HHS393217:HIS393218 HRO393217:HSO393218 IBK393217:ICK393218 ILG393217:IMG393218 IVC393217:IWC393218 JEY393217:JFY393218 JOU393217:JPU393218 JYQ393217:JZQ393218 KIM393217:KJM393218 KSI393217:KTI393218 LCE393217:LDE393218 LMA393217:LNA393218 LVW393217:LWW393218 MFS393217:MGS393218 MPO393217:MQO393218 MZK393217:NAK393218 NJG393217:NKG393218 NTC393217:NUC393218 OCY393217:ODY393218 OMU393217:ONU393218 OWQ393217:OXQ393218 PGM393217:PHM393218 PQI393217:PRI393218 QAE393217:QBE393218 QKA393217:QLA393218 QTW393217:QUW393218 RDS393217:RES393218 RNO393217:ROO393218 RXK393217:RYK393218 SHG393217:SIG393218 SRC393217:SSC393218 TAY393217:TBY393218 TKU393217:TLU393218 TUQ393217:TVQ393218 UEM393217:UFM393218 UOI393217:UPI393218 UYE393217:UZE393218 VIA393217:VJA393218 VRW393217:VSW393218 WBS393217:WCS393218 WLO393217:WMO393218 WVK393217:WWK393218 IY458753:JY458754 SU458753:TU458754 ACQ458753:ADQ458754 AMM458753:ANM458754 AWI458753:AXI458754 BGE458753:BHE458754 BQA458753:BRA458754 BZW458753:CAW458754 CJS458753:CKS458754 CTO458753:CUO458754 DDK458753:DEK458754 DNG458753:DOG458754 DXC458753:DYC458754 EGY458753:EHY458754 EQU458753:ERU458754 FAQ458753:FBQ458754 FKM458753:FLM458754 FUI458753:FVI458754 GEE458753:GFE458754 GOA458753:GPA458754 GXW458753:GYW458754 HHS458753:HIS458754 HRO458753:HSO458754 IBK458753:ICK458754 ILG458753:IMG458754 IVC458753:IWC458754 JEY458753:JFY458754 JOU458753:JPU458754 JYQ458753:JZQ458754 KIM458753:KJM458754 KSI458753:KTI458754 LCE458753:LDE458754 LMA458753:LNA458754 LVW458753:LWW458754 MFS458753:MGS458754 MPO458753:MQO458754 MZK458753:NAK458754 NJG458753:NKG458754 NTC458753:NUC458754 OCY458753:ODY458754 OMU458753:ONU458754 OWQ458753:OXQ458754 PGM458753:PHM458754 PQI458753:PRI458754 QAE458753:QBE458754 QKA458753:QLA458754 QTW458753:QUW458754 RDS458753:RES458754 RNO458753:ROO458754 RXK458753:RYK458754 SHG458753:SIG458754 SRC458753:SSC458754 TAY458753:TBY458754 TKU458753:TLU458754 TUQ458753:TVQ458754 UEM458753:UFM458754 UOI458753:UPI458754 UYE458753:UZE458754 VIA458753:VJA458754 VRW458753:VSW458754 WBS458753:WCS458754 WLO458753:WMO458754 WVK458753:WWK458754 IY524289:JY524290 SU524289:TU524290 ACQ524289:ADQ524290 AMM524289:ANM524290 AWI524289:AXI524290 BGE524289:BHE524290 BQA524289:BRA524290 BZW524289:CAW524290 CJS524289:CKS524290 CTO524289:CUO524290 DDK524289:DEK524290 DNG524289:DOG524290 DXC524289:DYC524290 EGY524289:EHY524290 EQU524289:ERU524290 FAQ524289:FBQ524290 FKM524289:FLM524290 FUI524289:FVI524290 GEE524289:GFE524290 GOA524289:GPA524290 GXW524289:GYW524290 HHS524289:HIS524290 HRO524289:HSO524290 IBK524289:ICK524290 ILG524289:IMG524290 IVC524289:IWC524290 JEY524289:JFY524290 JOU524289:JPU524290 JYQ524289:JZQ524290 KIM524289:KJM524290 KSI524289:KTI524290 LCE524289:LDE524290 LMA524289:LNA524290 LVW524289:LWW524290 MFS524289:MGS524290 MPO524289:MQO524290 MZK524289:NAK524290 NJG524289:NKG524290 NTC524289:NUC524290 OCY524289:ODY524290 OMU524289:ONU524290 OWQ524289:OXQ524290 PGM524289:PHM524290 PQI524289:PRI524290 QAE524289:QBE524290 QKA524289:QLA524290 QTW524289:QUW524290 RDS524289:RES524290 RNO524289:ROO524290 RXK524289:RYK524290 SHG524289:SIG524290 SRC524289:SSC524290 TAY524289:TBY524290 TKU524289:TLU524290 TUQ524289:TVQ524290 UEM524289:UFM524290 UOI524289:UPI524290 UYE524289:UZE524290 VIA524289:VJA524290 VRW524289:VSW524290 WBS524289:WCS524290 WLO524289:WMO524290 WVK524289:WWK524290 IY589825:JY589826 SU589825:TU589826 ACQ589825:ADQ589826 AMM589825:ANM589826 AWI589825:AXI589826 BGE589825:BHE589826 BQA589825:BRA589826 BZW589825:CAW589826 CJS589825:CKS589826 CTO589825:CUO589826 DDK589825:DEK589826 DNG589825:DOG589826 DXC589825:DYC589826 EGY589825:EHY589826 EQU589825:ERU589826 FAQ589825:FBQ589826 FKM589825:FLM589826 FUI589825:FVI589826 GEE589825:GFE589826 GOA589825:GPA589826 GXW589825:GYW589826 HHS589825:HIS589826 HRO589825:HSO589826 IBK589825:ICK589826 ILG589825:IMG589826 IVC589825:IWC589826 JEY589825:JFY589826 JOU589825:JPU589826 JYQ589825:JZQ589826 KIM589825:KJM589826 KSI589825:KTI589826 LCE589825:LDE589826 LMA589825:LNA589826 LVW589825:LWW589826 MFS589825:MGS589826 MPO589825:MQO589826 MZK589825:NAK589826 NJG589825:NKG589826 NTC589825:NUC589826 OCY589825:ODY589826 OMU589825:ONU589826 OWQ589825:OXQ589826 PGM589825:PHM589826 PQI589825:PRI589826 QAE589825:QBE589826 QKA589825:QLA589826 QTW589825:QUW589826 RDS589825:RES589826 RNO589825:ROO589826 RXK589825:RYK589826 SHG589825:SIG589826 SRC589825:SSC589826 TAY589825:TBY589826 TKU589825:TLU589826 TUQ589825:TVQ589826 UEM589825:UFM589826 UOI589825:UPI589826 UYE589825:UZE589826 VIA589825:VJA589826 VRW589825:VSW589826 WBS589825:WCS589826 WLO589825:WMO589826 WVK589825:WWK589826 IY655361:JY655362 SU655361:TU655362 ACQ655361:ADQ655362 AMM655361:ANM655362 AWI655361:AXI655362 BGE655361:BHE655362 BQA655361:BRA655362 BZW655361:CAW655362 CJS655361:CKS655362 CTO655361:CUO655362 DDK655361:DEK655362 DNG655361:DOG655362 DXC655361:DYC655362 EGY655361:EHY655362 EQU655361:ERU655362 FAQ655361:FBQ655362 FKM655361:FLM655362 FUI655361:FVI655362 GEE655361:GFE655362 GOA655361:GPA655362 GXW655361:GYW655362 HHS655361:HIS655362 HRO655361:HSO655362 IBK655361:ICK655362 ILG655361:IMG655362 IVC655361:IWC655362 JEY655361:JFY655362 JOU655361:JPU655362 JYQ655361:JZQ655362 KIM655361:KJM655362 KSI655361:KTI655362 LCE655361:LDE655362 LMA655361:LNA655362 LVW655361:LWW655362 MFS655361:MGS655362 MPO655361:MQO655362 MZK655361:NAK655362 NJG655361:NKG655362 NTC655361:NUC655362 OCY655361:ODY655362 OMU655361:ONU655362 OWQ655361:OXQ655362 PGM655361:PHM655362 PQI655361:PRI655362 QAE655361:QBE655362 QKA655361:QLA655362 QTW655361:QUW655362 RDS655361:RES655362 RNO655361:ROO655362 RXK655361:RYK655362 SHG655361:SIG655362 SRC655361:SSC655362 TAY655361:TBY655362 TKU655361:TLU655362 TUQ655361:TVQ655362 UEM655361:UFM655362 UOI655361:UPI655362 UYE655361:UZE655362 VIA655361:VJA655362 VRW655361:VSW655362 WBS655361:WCS655362 WLO655361:WMO655362 WVK655361:WWK655362 IY720897:JY720898 SU720897:TU720898 ACQ720897:ADQ720898 AMM720897:ANM720898 AWI720897:AXI720898 BGE720897:BHE720898 BQA720897:BRA720898 BZW720897:CAW720898 CJS720897:CKS720898 CTO720897:CUO720898 DDK720897:DEK720898 DNG720897:DOG720898 DXC720897:DYC720898 EGY720897:EHY720898 EQU720897:ERU720898 FAQ720897:FBQ720898 FKM720897:FLM720898 FUI720897:FVI720898 GEE720897:GFE720898 GOA720897:GPA720898 GXW720897:GYW720898 HHS720897:HIS720898 HRO720897:HSO720898 IBK720897:ICK720898 ILG720897:IMG720898 IVC720897:IWC720898 JEY720897:JFY720898 JOU720897:JPU720898 JYQ720897:JZQ720898 KIM720897:KJM720898 KSI720897:KTI720898 LCE720897:LDE720898 LMA720897:LNA720898 LVW720897:LWW720898 MFS720897:MGS720898 MPO720897:MQO720898 MZK720897:NAK720898 NJG720897:NKG720898 NTC720897:NUC720898 OCY720897:ODY720898 OMU720897:ONU720898 OWQ720897:OXQ720898 PGM720897:PHM720898 PQI720897:PRI720898 QAE720897:QBE720898 QKA720897:QLA720898 QTW720897:QUW720898 RDS720897:RES720898 RNO720897:ROO720898 RXK720897:RYK720898 SHG720897:SIG720898 SRC720897:SSC720898 TAY720897:TBY720898 TKU720897:TLU720898 TUQ720897:TVQ720898 UEM720897:UFM720898 UOI720897:UPI720898 UYE720897:UZE720898 VIA720897:VJA720898 VRW720897:VSW720898 WBS720897:WCS720898 WLO720897:WMO720898 WVK720897:WWK720898 IY786433:JY786434 SU786433:TU786434 ACQ786433:ADQ786434 AMM786433:ANM786434 AWI786433:AXI786434 BGE786433:BHE786434 BQA786433:BRA786434 BZW786433:CAW786434 CJS786433:CKS786434 CTO786433:CUO786434 DDK786433:DEK786434 DNG786433:DOG786434 DXC786433:DYC786434 EGY786433:EHY786434 EQU786433:ERU786434 FAQ786433:FBQ786434 FKM786433:FLM786434 FUI786433:FVI786434 GEE786433:GFE786434 GOA786433:GPA786434 GXW786433:GYW786434 HHS786433:HIS786434 HRO786433:HSO786434 IBK786433:ICK786434 ILG786433:IMG786434 IVC786433:IWC786434 JEY786433:JFY786434 JOU786433:JPU786434 JYQ786433:JZQ786434 KIM786433:KJM786434 KSI786433:KTI786434 LCE786433:LDE786434 LMA786433:LNA786434 LVW786433:LWW786434 MFS786433:MGS786434 MPO786433:MQO786434 MZK786433:NAK786434 NJG786433:NKG786434 NTC786433:NUC786434 OCY786433:ODY786434 OMU786433:ONU786434 OWQ786433:OXQ786434 PGM786433:PHM786434 PQI786433:PRI786434 QAE786433:QBE786434 QKA786433:QLA786434 QTW786433:QUW786434 RDS786433:RES786434 RNO786433:ROO786434 RXK786433:RYK786434 SHG786433:SIG786434 SRC786433:SSC786434 TAY786433:TBY786434 TKU786433:TLU786434 TUQ786433:TVQ786434 UEM786433:UFM786434 UOI786433:UPI786434 UYE786433:UZE786434 VIA786433:VJA786434 VRW786433:VSW786434 WBS786433:WCS786434 WLO786433:WMO786434 WVK786433:WWK786434 IY851969:JY851970 SU851969:TU851970 ACQ851969:ADQ851970 AMM851969:ANM851970 AWI851969:AXI851970 BGE851969:BHE851970 BQA851969:BRA851970 BZW851969:CAW851970 CJS851969:CKS851970 CTO851969:CUO851970 DDK851969:DEK851970 DNG851969:DOG851970 DXC851969:DYC851970 EGY851969:EHY851970 EQU851969:ERU851970 FAQ851969:FBQ851970 FKM851969:FLM851970 FUI851969:FVI851970 GEE851969:GFE851970 GOA851969:GPA851970 GXW851969:GYW851970 HHS851969:HIS851970 HRO851969:HSO851970 IBK851969:ICK851970 ILG851969:IMG851970 IVC851969:IWC851970 JEY851969:JFY851970 JOU851969:JPU851970 JYQ851969:JZQ851970 KIM851969:KJM851970 KSI851969:KTI851970 LCE851969:LDE851970 LMA851969:LNA851970 LVW851969:LWW851970 MFS851969:MGS851970 MPO851969:MQO851970 MZK851969:NAK851970 NJG851969:NKG851970 NTC851969:NUC851970 OCY851969:ODY851970 OMU851969:ONU851970 OWQ851969:OXQ851970 PGM851969:PHM851970 PQI851969:PRI851970 QAE851969:QBE851970 QKA851969:QLA851970 QTW851969:QUW851970 RDS851969:RES851970 RNO851969:ROO851970 RXK851969:RYK851970 SHG851969:SIG851970 SRC851969:SSC851970 TAY851969:TBY851970 TKU851969:TLU851970 TUQ851969:TVQ851970 UEM851969:UFM851970 UOI851969:UPI851970 UYE851969:UZE851970 VIA851969:VJA851970 VRW851969:VSW851970 WBS851969:WCS851970 WLO851969:WMO851970 WVK851969:WWK851970 IY917505:JY917506 SU917505:TU917506 ACQ917505:ADQ917506 AMM917505:ANM917506 AWI917505:AXI917506 BGE917505:BHE917506 BQA917505:BRA917506 BZW917505:CAW917506 CJS917505:CKS917506 CTO917505:CUO917506 DDK917505:DEK917506 DNG917505:DOG917506 DXC917505:DYC917506 EGY917505:EHY917506 EQU917505:ERU917506 FAQ917505:FBQ917506 FKM917505:FLM917506 FUI917505:FVI917506 GEE917505:GFE917506 GOA917505:GPA917506 GXW917505:GYW917506 HHS917505:HIS917506 HRO917505:HSO917506 IBK917505:ICK917506 ILG917505:IMG917506 IVC917505:IWC917506 JEY917505:JFY917506 JOU917505:JPU917506 JYQ917505:JZQ917506 KIM917505:KJM917506 KSI917505:KTI917506 LCE917505:LDE917506 LMA917505:LNA917506 LVW917505:LWW917506 MFS917505:MGS917506 MPO917505:MQO917506 MZK917505:NAK917506 NJG917505:NKG917506 NTC917505:NUC917506 OCY917505:ODY917506 OMU917505:ONU917506 OWQ917505:OXQ917506 PGM917505:PHM917506 PQI917505:PRI917506 QAE917505:QBE917506 QKA917505:QLA917506 QTW917505:QUW917506 RDS917505:RES917506 RNO917505:ROO917506 RXK917505:RYK917506 SHG917505:SIG917506 SRC917505:SSC917506 TAY917505:TBY917506 TKU917505:TLU917506 TUQ917505:TVQ917506 UEM917505:UFM917506 UOI917505:UPI917506 UYE917505:UZE917506 VIA917505:VJA917506 VRW917505:VSW917506 WBS917505:WCS917506 WLO917505:WMO917506 WVK917505:WWK917506 IY983041:JY983042 SU983041:TU983042 ACQ983041:ADQ983042 AMM983041:ANM983042 AWI983041:AXI983042 BGE983041:BHE983042 BQA983041:BRA983042 BZW983041:CAW983042 CJS983041:CKS983042 CTO983041:CUO983042 DDK983041:DEK983042 DNG983041:DOG983042 DXC983041:DYC983042 EGY983041:EHY983042 EQU983041:ERU983042 FAQ983041:FBQ983042 FKM983041:FLM983042 FUI983041:FVI983042 GEE983041:GFE983042 GOA983041:GPA983042 GXW983041:GYW983042 HHS983041:HIS983042 HRO983041:HSO983042 IBK983041:ICK983042 ILG983041:IMG983042 IVC983041:IWC983042 JEY983041:JFY983042 JOU983041:JPU983042 JYQ983041:JZQ983042 KIM983041:KJM983042 KSI983041:KTI983042 LCE983041:LDE983042 LMA983041:LNA983042 LVW983041:LWW983042 MFS983041:MGS983042 MPO983041:MQO983042 MZK983041:NAK983042 NJG983041:NKG983042 NTC983041:NUC983042 OCY983041:ODY983042 OMU983041:ONU983042 OWQ983041:OXQ983042 PGM983041:PHM983042 PQI983041:PRI983042 QAE983041:QBE983042 QKA983041:QLA983042 QTW983041:QUW983042 RDS983041:RES983042 RNO983041:ROO983042 RXK983041:RYK983042 SHG983041:SIG983042 SRC983041:SSC983042 TAY983041:TBY983042 TKU983041:TLU983042 TUQ983041:TVQ983042 UEM983041:UFM983042 UOI983041:UPI983042 UYE983041:UZE983042 VIA983041:VJA983042 VRW983041:VSW983042 WBS983041:WCS983042 WLO983041:WMO983042 WVK983041:WWK983042 IY18:JY18 IY65546:KJ65546 SU65546:UF65546 ACQ65546:AEB65546 AMM65546:ANX65546 AWI65546:AXT65546 BGE65546:BHP65546 BQA65546:BRL65546 BZW65546:CBH65546 CJS65546:CLD65546 CTO65546:CUZ65546 DDK65546:DEV65546 DNG65546:DOR65546 DXC65546:DYN65546 EGY65546:EIJ65546 EQU65546:ESF65546 FAQ65546:FCB65546 FKM65546:FLX65546 FUI65546:FVT65546 GEE65546:GFP65546 GOA65546:GPL65546 GXW65546:GZH65546 HHS65546:HJD65546 HRO65546:HSZ65546 IBK65546:ICV65546 ILG65546:IMR65546 IVC65546:IWN65546 JEY65546:JGJ65546 JOU65546:JQF65546 JYQ65546:KAB65546 KIM65546:KJX65546 KSI65546:KTT65546 LCE65546:LDP65546 LMA65546:LNL65546 LVW65546:LXH65546 MFS65546:MHD65546 MPO65546:MQZ65546 MZK65546:NAV65546 NJG65546:NKR65546 NTC65546:NUN65546 OCY65546:OEJ65546 OMU65546:OOF65546 OWQ65546:OYB65546 PGM65546:PHX65546 PQI65546:PRT65546 QAE65546:QBP65546 QKA65546:QLL65546 QTW65546:QVH65546 RDS65546:RFD65546 RNO65546:ROZ65546 RXK65546:RYV65546 SHG65546:SIR65546 SRC65546:SSN65546 TAY65546:TCJ65546 TKU65546:TMF65546 TUQ65546:TWB65546 UEM65546:UFX65546 UOI65546:UPT65546 UYE65546:UZP65546 VIA65546:VJL65546 VRW65546:VTH65546 WBS65546:WDD65546 WLO65546:WMZ65546 WVK65546:WWV65546 IY131082:KJ131082 SU131082:UF131082 ACQ131082:AEB131082 AMM131082:ANX131082 AWI131082:AXT131082 BGE131082:BHP131082 BQA131082:BRL131082 BZW131082:CBH131082 CJS131082:CLD131082 CTO131082:CUZ131082 DDK131082:DEV131082 DNG131082:DOR131082 DXC131082:DYN131082 EGY131082:EIJ131082 EQU131082:ESF131082 FAQ131082:FCB131082 FKM131082:FLX131082 FUI131082:FVT131082 GEE131082:GFP131082 GOA131082:GPL131082 GXW131082:GZH131082 HHS131082:HJD131082 HRO131082:HSZ131082 IBK131082:ICV131082 ILG131082:IMR131082 IVC131082:IWN131082 JEY131082:JGJ131082 JOU131082:JQF131082 JYQ131082:KAB131082 KIM131082:KJX131082 KSI131082:KTT131082 LCE131082:LDP131082 LMA131082:LNL131082 LVW131082:LXH131082 MFS131082:MHD131082 MPO131082:MQZ131082 MZK131082:NAV131082 NJG131082:NKR131082 NTC131082:NUN131082 OCY131082:OEJ131082 OMU131082:OOF131082 OWQ131082:OYB131082 PGM131082:PHX131082 PQI131082:PRT131082 QAE131082:QBP131082 QKA131082:QLL131082 QTW131082:QVH131082 RDS131082:RFD131082 RNO131082:ROZ131082 RXK131082:RYV131082 SHG131082:SIR131082 SRC131082:SSN131082 TAY131082:TCJ131082 TKU131082:TMF131082 TUQ131082:TWB131082 UEM131082:UFX131082 UOI131082:UPT131082 UYE131082:UZP131082 VIA131082:VJL131082 VRW131082:VTH131082 WBS131082:WDD131082 WLO131082:WMZ131082 WVK131082:WWV131082 IY196618:KJ196618 SU196618:UF196618 ACQ196618:AEB196618 AMM196618:ANX196618 AWI196618:AXT196618 BGE196618:BHP196618 BQA196618:BRL196618 BZW196618:CBH196618 CJS196618:CLD196618 CTO196618:CUZ196618 DDK196618:DEV196618 DNG196618:DOR196618 DXC196618:DYN196618 EGY196618:EIJ196618 EQU196618:ESF196618 FAQ196618:FCB196618 FKM196618:FLX196618 FUI196618:FVT196618 GEE196618:GFP196618 GOA196618:GPL196618 GXW196618:GZH196618 HHS196618:HJD196618 HRO196618:HSZ196618 IBK196618:ICV196618 ILG196618:IMR196618 IVC196618:IWN196618 JEY196618:JGJ196618 JOU196618:JQF196618 JYQ196618:KAB196618 KIM196618:KJX196618 KSI196618:KTT196618 LCE196618:LDP196618 LMA196618:LNL196618 LVW196618:LXH196618 MFS196618:MHD196618 MPO196618:MQZ196618 MZK196618:NAV196618 NJG196618:NKR196618 NTC196618:NUN196618 OCY196618:OEJ196618 OMU196618:OOF196618 OWQ196618:OYB196618 PGM196618:PHX196618 PQI196618:PRT196618 QAE196618:QBP196618 QKA196618:QLL196618 QTW196618:QVH196618 RDS196618:RFD196618 RNO196618:ROZ196618 RXK196618:RYV196618 SHG196618:SIR196618 SRC196618:SSN196618 TAY196618:TCJ196618 TKU196618:TMF196618 TUQ196618:TWB196618 UEM196618:UFX196618 UOI196618:UPT196618 UYE196618:UZP196618 VIA196618:VJL196618 VRW196618:VTH196618 WBS196618:WDD196618 WLO196618:WMZ196618 WVK196618:WWV196618 IY262154:KJ262154 SU262154:UF262154 ACQ262154:AEB262154 AMM262154:ANX262154 AWI262154:AXT262154 BGE262154:BHP262154 BQA262154:BRL262154 BZW262154:CBH262154 CJS262154:CLD262154 CTO262154:CUZ262154 DDK262154:DEV262154 DNG262154:DOR262154 DXC262154:DYN262154 EGY262154:EIJ262154 EQU262154:ESF262154 FAQ262154:FCB262154 FKM262154:FLX262154 FUI262154:FVT262154 GEE262154:GFP262154 GOA262154:GPL262154 GXW262154:GZH262154 HHS262154:HJD262154 HRO262154:HSZ262154 IBK262154:ICV262154 ILG262154:IMR262154 IVC262154:IWN262154 JEY262154:JGJ262154 JOU262154:JQF262154 JYQ262154:KAB262154 KIM262154:KJX262154 KSI262154:KTT262154 LCE262154:LDP262154 LMA262154:LNL262154 LVW262154:LXH262154 MFS262154:MHD262154 MPO262154:MQZ262154 MZK262154:NAV262154 NJG262154:NKR262154 NTC262154:NUN262154 OCY262154:OEJ262154 OMU262154:OOF262154 OWQ262154:OYB262154 PGM262154:PHX262154 PQI262154:PRT262154 QAE262154:QBP262154 QKA262154:QLL262154 QTW262154:QVH262154 RDS262154:RFD262154 RNO262154:ROZ262154 RXK262154:RYV262154 SHG262154:SIR262154 SRC262154:SSN262154 TAY262154:TCJ262154 TKU262154:TMF262154 TUQ262154:TWB262154 UEM262154:UFX262154 UOI262154:UPT262154 UYE262154:UZP262154 VIA262154:VJL262154 VRW262154:VTH262154 WBS262154:WDD262154 WLO262154:WMZ262154 WVK262154:WWV262154 IY327690:KJ327690 SU327690:UF327690 ACQ327690:AEB327690 AMM327690:ANX327690 AWI327690:AXT327690 BGE327690:BHP327690 BQA327690:BRL327690 BZW327690:CBH327690 CJS327690:CLD327690 CTO327690:CUZ327690 DDK327690:DEV327690 DNG327690:DOR327690 DXC327690:DYN327690 EGY327690:EIJ327690 EQU327690:ESF327690 FAQ327690:FCB327690 FKM327690:FLX327690 FUI327690:FVT327690 GEE327690:GFP327690 GOA327690:GPL327690 GXW327690:GZH327690 HHS327690:HJD327690 HRO327690:HSZ327690 IBK327690:ICV327690 ILG327690:IMR327690 IVC327690:IWN327690 JEY327690:JGJ327690 JOU327690:JQF327690 JYQ327690:KAB327690 KIM327690:KJX327690 KSI327690:KTT327690 LCE327690:LDP327690 LMA327690:LNL327690 LVW327690:LXH327690 MFS327690:MHD327690 MPO327690:MQZ327690 MZK327690:NAV327690 NJG327690:NKR327690 NTC327690:NUN327690 OCY327690:OEJ327690 OMU327690:OOF327690 OWQ327690:OYB327690 PGM327690:PHX327690 PQI327690:PRT327690 QAE327690:QBP327690 QKA327690:QLL327690 QTW327690:QVH327690 RDS327690:RFD327690 RNO327690:ROZ327690 RXK327690:RYV327690 SHG327690:SIR327690 SRC327690:SSN327690 TAY327690:TCJ327690 TKU327690:TMF327690 TUQ327690:TWB327690 UEM327690:UFX327690 UOI327690:UPT327690 UYE327690:UZP327690 VIA327690:VJL327690 VRW327690:VTH327690 WBS327690:WDD327690 WLO327690:WMZ327690 WVK327690:WWV327690 IY393226:KJ393226 SU393226:UF393226 ACQ393226:AEB393226 AMM393226:ANX393226 AWI393226:AXT393226 BGE393226:BHP393226 BQA393226:BRL393226 BZW393226:CBH393226 CJS393226:CLD393226 CTO393226:CUZ393226 DDK393226:DEV393226 DNG393226:DOR393226 DXC393226:DYN393226 EGY393226:EIJ393226 EQU393226:ESF393226 FAQ393226:FCB393226 FKM393226:FLX393226 FUI393226:FVT393226 GEE393226:GFP393226 GOA393226:GPL393226 GXW393226:GZH393226 HHS393226:HJD393226 HRO393226:HSZ393226 IBK393226:ICV393226 ILG393226:IMR393226 IVC393226:IWN393226 JEY393226:JGJ393226 JOU393226:JQF393226 JYQ393226:KAB393226 KIM393226:KJX393226 KSI393226:KTT393226 LCE393226:LDP393226 LMA393226:LNL393226 LVW393226:LXH393226 MFS393226:MHD393226 MPO393226:MQZ393226 MZK393226:NAV393226 NJG393226:NKR393226 NTC393226:NUN393226 OCY393226:OEJ393226 OMU393226:OOF393226 OWQ393226:OYB393226 PGM393226:PHX393226 PQI393226:PRT393226 QAE393226:QBP393226 QKA393226:QLL393226 QTW393226:QVH393226 RDS393226:RFD393226 RNO393226:ROZ393226 RXK393226:RYV393226 SHG393226:SIR393226 SRC393226:SSN393226 TAY393226:TCJ393226 TKU393226:TMF393226 TUQ393226:TWB393226 UEM393226:UFX393226 UOI393226:UPT393226 UYE393226:UZP393226 VIA393226:VJL393226 VRW393226:VTH393226 WBS393226:WDD393226 WLO393226:WMZ393226 WVK393226:WWV393226 IY458762:KJ458762 SU458762:UF458762 ACQ458762:AEB458762 AMM458762:ANX458762 AWI458762:AXT458762 BGE458762:BHP458762 BQA458762:BRL458762 BZW458762:CBH458762 CJS458762:CLD458762 CTO458762:CUZ458762 DDK458762:DEV458762 DNG458762:DOR458762 DXC458762:DYN458762 EGY458762:EIJ458762 EQU458762:ESF458762 FAQ458762:FCB458762 FKM458762:FLX458762 FUI458762:FVT458762 GEE458762:GFP458762 GOA458762:GPL458762 GXW458762:GZH458762 HHS458762:HJD458762 HRO458762:HSZ458762 IBK458762:ICV458762 ILG458762:IMR458762 IVC458762:IWN458762 JEY458762:JGJ458762 JOU458762:JQF458762 JYQ458762:KAB458762 KIM458762:KJX458762 KSI458762:KTT458762 LCE458762:LDP458762 LMA458762:LNL458762 LVW458762:LXH458762 MFS458762:MHD458762 MPO458762:MQZ458762 MZK458762:NAV458762 NJG458762:NKR458762 NTC458762:NUN458762 OCY458762:OEJ458762 OMU458762:OOF458762 OWQ458762:OYB458762 PGM458762:PHX458762 PQI458762:PRT458762 QAE458762:QBP458762 QKA458762:QLL458762 QTW458762:QVH458762 RDS458762:RFD458762 RNO458762:ROZ458762 RXK458762:RYV458762 SHG458762:SIR458762 SRC458762:SSN458762 TAY458762:TCJ458762 TKU458762:TMF458762 TUQ458762:TWB458762 UEM458762:UFX458762 UOI458762:UPT458762 UYE458762:UZP458762 VIA458762:VJL458762 VRW458762:VTH458762 WBS458762:WDD458762 WLO458762:WMZ458762 WVK458762:WWV458762 IY524298:KJ524298 SU524298:UF524298 ACQ524298:AEB524298 AMM524298:ANX524298 AWI524298:AXT524298 BGE524298:BHP524298 BQA524298:BRL524298 BZW524298:CBH524298 CJS524298:CLD524298 CTO524298:CUZ524298 DDK524298:DEV524298 DNG524298:DOR524298 DXC524298:DYN524298 EGY524298:EIJ524298 EQU524298:ESF524298 FAQ524298:FCB524298 FKM524298:FLX524298 FUI524298:FVT524298 GEE524298:GFP524298 GOA524298:GPL524298 GXW524298:GZH524298 HHS524298:HJD524298 HRO524298:HSZ524298 IBK524298:ICV524298 ILG524298:IMR524298 IVC524298:IWN524298 JEY524298:JGJ524298 JOU524298:JQF524298 JYQ524298:KAB524298 KIM524298:KJX524298 KSI524298:KTT524298 LCE524298:LDP524298 LMA524298:LNL524298 LVW524298:LXH524298 MFS524298:MHD524298 MPO524298:MQZ524298 MZK524298:NAV524298 NJG524298:NKR524298 NTC524298:NUN524298 OCY524298:OEJ524298 OMU524298:OOF524298 OWQ524298:OYB524298 PGM524298:PHX524298 PQI524298:PRT524298 QAE524298:QBP524298 QKA524298:QLL524298 QTW524298:QVH524298 RDS524298:RFD524298 RNO524298:ROZ524298 RXK524298:RYV524298 SHG524298:SIR524298 SRC524298:SSN524298 TAY524298:TCJ524298 TKU524298:TMF524298 TUQ524298:TWB524298 UEM524298:UFX524298 UOI524298:UPT524298 UYE524298:UZP524298 VIA524298:VJL524298 VRW524298:VTH524298 WBS524298:WDD524298 WLO524298:WMZ524298 WVK524298:WWV524298 IY589834:KJ589834 SU589834:UF589834 ACQ589834:AEB589834 AMM589834:ANX589834 AWI589834:AXT589834 BGE589834:BHP589834 BQA589834:BRL589834 BZW589834:CBH589834 CJS589834:CLD589834 CTO589834:CUZ589834 DDK589834:DEV589834 DNG589834:DOR589834 DXC589834:DYN589834 EGY589834:EIJ589834 EQU589834:ESF589834 FAQ589834:FCB589834 FKM589834:FLX589834 FUI589834:FVT589834 GEE589834:GFP589834 GOA589834:GPL589834 GXW589834:GZH589834 HHS589834:HJD589834 HRO589834:HSZ589834 IBK589834:ICV589834 ILG589834:IMR589834 IVC589834:IWN589834 JEY589834:JGJ589834 JOU589834:JQF589834 JYQ589834:KAB589834 KIM589834:KJX589834 KSI589834:KTT589834 LCE589834:LDP589834 LMA589834:LNL589834 LVW589834:LXH589834 MFS589834:MHD589834 MPO589834:MQZ589834 MZK589834:NAV589834 NJG589834:NKR589834 NTC589834:NUN589834 OCY589834:OEJ589834 OMU589834:OOF589834 OWQ589834:OYB589834 PGM589834:PHX589834 PQI589834:PRT589834 QAE589834:QBP589834 QKA589834:QLL589834 QTW589834:QVH589834 RDS589834:RFD589834 RNO589834:ROZ589834 RXK589834:RYV589834 SHG589834:SIR589834 SRC589834:SSN589834 TAY589834:TCJ589834 TKU589834:TMF589834 TUQ589834:TWB589834 UEM589834:UFX589834 UOI589834:UPT589834 UYE589834:UZP589834 VIA589834:VJL589834 VRW589834:VTH589834 WBS589834:WDD589834 WLO589834:WMZ589834 WVK589834:WWV589834 IY655370:KJ655370 SU655370:UF655370 ACQ655370:AEB655370 AMM655370:ANX655370 AWI655370:AXT655370 BGE655370:BHP655370 BQA655370:BRL655370 BZW655370:CBH655370 CJS655370:CLD655370 CTO655370:CUZ655370 DDK655370:DEV655370 DNG655370:DOR655370 DXC655370:DYN655370 EGY655370:EIJ655370 EQU655370:ESF655370 FAQ655370:FCB655370 FKM655370:FLX655370 FUI655370:FVT655370 GEE655370:GFP655370 GOA655370:GPL655370 GXW655370:GZH655370 HHS655370:HJD655370 HRO655370:HSZ655370 IBK655370:ICV655370 ILG655370:IMR655370 IVC655370:IWN655370 JEY655370:JGJ655370 JOU655370:JQF655370 JYQ655370:KAB655370 KIM655370:KJX655370 KSI655370:KTT655370 LCE655370:LDP655370 LMA655370:LNL655370 LVW655370:LXH655370 MFS655370:MHD655370 MPO655370:MQZ655370 MZK655370:NAV655370 NJG655370:NKR655370 NTC655370:NUN655370 OCY655370:OEJ655370 OMU655370:OOF655370 OWQ655370:OYB655370 PGM655370:PHX655370 PQI655370:PRT655370 QAE655370:QBP655370 QKA655370:QLL655370 QTW655370:QVH655370 RDS655370:RFD655370 RNO655370:ROZ655370 RXK655370:RYV655370 SHG655370:SIR655370 SRC655370:SSN655370 TAY655370:TCJ655370 TKU655370:TMF655370 TUQ655370:TWB655370 UEM655370:UFX655370 UOI655370:UPT655370 UYE655370:UZP655370 VIA655370:VJL655370 VRW655370:VTH655370 WBS655370:WDD655370 WLO655370:WMZ655370 WVK655370:WWV655370 IY720906:KJ720906 SU720906:UF720906 ACQ720906:AEB720906 AMM720906:ANX720906 AWI720906:AXT720906 BGE720906:BHP720906 BQA720906:BRL720906 BZW720906:CBH720906 CJS720906:CLD720906 CTO720906:CUZ720906 DDK720906:DEV720906 DNG720906:DOR720906 DXC720906:DYN720906 EGY720906:EIJ720906 EQU720906:ESF720906 FAQ720906:FCB720906 FKM720906:FLX720906 FUI720906:FVT720906 GEE720906:GFP720906 GOA720906:GPL720906 GXW720906:GZH720906 HHS720906:HJD720906 HRO720906:HSZ720906 IBK720906:ICV720906 ILG720906:IMR720906 IVC720906:IWN720906 JEY720906:JGJ720906 JOU720906:JQF720906 JYQ720906:KAB720906 KIM720906:KJX720906 KSI720906:KTT720906 LCE720906:LDP720906 LMA720906:LNL720906 LVW720906:LXH720906 MFS720906:MHD720906 MPO720906:MQZ720906 MZK720906:NAV720906 NJG720906:NKR720906 NTC720906:NUN720906 OCY720906:OEJ720906 OMU720906:OOF720906 OWQ720906:OYB720906 PGM720906:PHX720906 PQI720906:PRT720906 QAE720906:QBP720906 QKA720906:QLL720906 QTW720906:QVH720906 RDS720906:RFD720906 RNO720906:ROZ720906 RXK720906:RYV720906 SHG720906:SIR720906 SRC720906:SSN720906 TAY720906:TCJ720906 TKU720906:TMF720906 TUQ720906:TWB720906 UEM720906:UFX720906 UOI720906:UPT720906 UYE720906:UZP720906 VIA720906:VJL720906 VRW720906:VTH720906 WBS720906:WDD720906 WLO720906:WMZ720906 WVK720906:WWV720906 IY786442:KJ786442 SU786442:UF786442 ACQ786442:AEB786442 AMM786442:ANX786442 AWI786442:AXT786442 BGE786442:BHP786442 BQA786442:BRL786442 BZW786442:CBH786442 CJS786442:CLD786442 CTO786442:CUZ786442 DDK786442:DEV786442 DNG786442:DOR786442 DXC786442:DYN786442 EGY786442:EIJ786442 EQU786442:ESF786442 FAQ786442:FCB786442 FKM786442:FLX786442 FUI786442:FVT786442 GEE786442:GFP786442 GOA786442:GPL786442 GXW786442:GZH786442 HHS786442:HJD786442 HRO786442:HSZ786442 IBK786442:ICV786442 ILG786442:IMR786442 IVC786442:IWN786442 JEY786442:JGJ786442 JOU786442:JQF786442 JYQ786442:KAB786442 KIM786442:KJX786442 KSI786442:KTT786442 LCE786442:LDP786442 LMA786442:LNL786442 LVW786442:LXH786442 MFS786442:MHD786442 MPO786442:MQZ786442 MZK786442:NAV786442 NJG786442:NKR786442 NTC786442:NUN786442 OCY786442:OEJ786442 OMU786442:OOF786442 OWQ786442:OYB786442 PGM786442:PHX786442 PQI786442:PRT786442 QAE786442:QBP786442 QKA786442:QLL786442 QTW786442:QVH786442 RDS786442:RFD786442 RNO786442:ROZ786442 RXK786442:RYV786442 SHG786442:SIR786442 SRC786442:SSN786442 TAY786442:TCJ786442 TKU786442:TMF786442 TUQ786442:TWB786442 UEM786442:UFX786442 UOI786442:UPT786442 UYE786442:UZP786442 VIA786442:VJL786442 VRW786442:VTH786442 WBS786442:WDD786442 WLO786442:WMZ786442 WVK786442:WWV786442 IY851978:KJ851978 SU851978:UF851978 ACQ851978:AEB851978 AMM851978:ANX851978 AWI851978:AXT851978 BGE851978:BHP851978 BQA851978:BRL851978 BZW851978:CBH851978 CJS851978:CLD851978 CTO851978:CUZ851978 DDK851978:DEV851978 DNG851978:DOR851978 DXC851978:DYN851978 EGY851978:EIJ851978 EQU851978:ESF851978 FAQ851978:FCB851978 FKM851978:FLX851978 FUI851978:FVT851978 GEE851978:GFP851978 GOA851978:GPL851978 GXW851978:GZH851978 HHS851978:HJD851978 HRO851978:HSZ851978 IBK851978:ICV851978 ILG851978:IMR851978 IVC851978:IWN851978 JEY851978:JGJ851978 JOU851978:JQF851978 JYQ851978:KAB851978 KIM851978:KJX851978 KSI851978:KTT851978 LCE851978:LDP851978 LMA851978:LNL851978 LVW851978:LXH851978 MFS851978:MHD851978 MPO851978:MQZ851978 MZK851978:NAV851978 NJG851978:NKR851978 NTC851978:NUN851978 OCY851978:OEJ851978 OMU851978:OOF851978 OWQ851978:OYB851978 PGM851978:PHX851978 PQI851978:PRT851978 QAE851978:QBP851978 QKA851978:QLL851978 QTW851978:QVH851978 RDS851978:RFD851978 RNO851978:ROZ851978 RXK851978:RYV851978 SHG851978:SIR851978 SRC851978:SSN851978 TAY851978:TCJ851978 TKU851978:TMF851978 TUQ851978:TWB851978 UEM851978:UFX851978 UOI851978:UPT851978 UYE851978:UZP851978 VIA851978:VJL851978 VRW851978:VTH851978 WBS851978:WDD851978 WLO851978:WMZ851978 WVK851978:WWV851978 IY917514:KJ917514 SU917514:UF917514 ACQ917514:AEB917514 AMM917514:ANX917514 AWI917514:AXT917514 BGE917514:BHP917514 BQA917514:BRL917514 BZW917514:CBH917514 CJS917514:CLD917514 CTO917514:CUZ917514 DDK917514:DEV917514 DNG917514:DOR917514 DXC917514:DYN917514 EGY917514:EIJ917514 EQU917514:ESF917514 FAQ917514:FCB917514 FKM917514:FLX917514 FUI917514:FVT917514 GEE917514:GFP917514 GOA917514:GPL917514 GXW917514:GZH917514 HHS917514:HJD917514 HRO917514:HSZ917514 IBK917514:ICV917514 ILG917514:IMR917514 IVC917514:IWN917514 JEY917514:JGJ917514 JOU917514:JQF917514 JYQ917514:KAB917514 KIM917514:KJX917514 KSI917514:KTT917514 LCE917514:LDP917514 LMA917514:LNL917514 LVW917514:LXH917514 MFS917514:MHD917514 MPO917514:MQZ917514 MZK917514:NAV917514 NJG917514:NKR917514 NTC917514:NUN917514 OCY917514:OEJ917514 OMU917514:OOF917514 OWQ917514:OYB917514 PGM917514:PHX917514 PQI917514:PRT917514 QAE917514:QBP917514 QKA917514:QLL917514 QTW917514:QVH917514 RDS917514:RFD917514 RNO917514:ROZ917514 RXK917514:RYV917514 SHG917514:SIR917514 SRC917514:SSN917514 TAY917514:TCJ917514 TKU917514:TMF917514 TUQ917514:TWB917514 UEM917514:UFX917514 UOI917514:UPT917514 UYE917514:UZP917514 VIA917514:VJL917514 VRW917514:VTH917514 WBS917514:WDD917514 WLO917514:WMZ917514 WVK917514:WWV917514 IY983050:KJ983050 SU983050:UF983050 ACQ983050:AEB983050 AMM983050:ANX983050 AWI983050:AXT983050 BGE983050:BHP983050 BQA983050:BRL983050 BZW983050:CBH983050 CJS983050:CLD983050 CTO983050:CUZ983050 DDK983050:DEV983050 DNG983050:DOR983050 DXC983050:DYN983050 EGY983050:EIJ983050 EQU983050:ESF983050 FAQ983050:FCB983050 FKM983050:FLX983050 FUI983050:FVT983050 GEE983050:GFP983050 GOA983050:GPL983050 GXW983050:GZH983050 HHS983050:HJD983050 HRO983050:HSZ983050 IBK983050:ICV983050 ILG983050:IMR983050 IVC983050:IWN983050 JEY983050:JGJ983050 JOU983050:JQF983050 JYQ983050:KAB983050 KIM983050:KJX983050 KSI983050:KTT983050 LCE983050:LDP983050 LMA983050:LNL983050 LVW983050:LXH983050 MFS983050:MHD983050 MPO983050:MQZ983050 MZK983050:NAV983050 NJG983050:NKR983050 NTC983050:NUN983050 OCY983050:OEJ983050 OMU983050:OOF983050 OWQ983050:OYB983050 PGM983050:PHX983050 PQI983050:PRT983050 QAE983050:QBP983050 QKA983050:QLL983050 QTW983050:QVH983050 RDS983050:RFD983050 RNO983050:ROZ983050 RXK983050:RYV983050 SHG983050:SIR983050 SRC983050:SSN983050 TAY983050:TCJ983050 TKU983050:TMF983050 TUQ983050:TWB983050 UEM983050:UFX983050 UOI983050:UPT983050 UYE983050:UZP983050 VIA983050:VJL983050 VRW983050:VTH983050 WBS983050:WDD983050 WLO983050:WMZ983050 WVK15:WWK16 WLO15:WMO16 WBS15:WCS16 VRW15:VSW16 VIA15:VJA16 UYE15:UZE16 UOI15:UPI16 UEM15:UFM16 TUQ15:TVQ16 TKU15:TLU16 TAY15:TBY16 SRC15:SSC16 SHG15:SIG16 RXK15:RYK16 RNO15:ROO16 RDS15:RES16 QTW15:QUW16 QKA15:QLA16 QAE15:QBE16 PQI15:PRI16 PGM15:PHM16 OWQ15:OXQ16 OMU15:ONU16 OCY15:ODY16 NTC15:NUC16 NJG15:NKG16 MZK15:NAK16 MPO15:MQO16 MFS15:MGS16 LVW15:LWW16 LMA15:LNA16 LCE15:LDE16 KSI15:KTI16 KIM15:KJM16 JYQ15:JZQ16 JOU15:JPU16 JEY15:JFY16 IVC15:IWC16 ILG15:IMG16 IBK15:ICK16 HRO15:HSO16 HHS15:HIS16 GXW15:GYW16 GOA15:GPA16 GEE15:GFE16 FUI15:FVI16 FKM15:FLM16 FAQ15:FBQ16 EQU15:ERU16 EGY15:EHY16 DXC15:DYC16 DNG15:DOG16 DDK15:DEK16 CTO15:CUO16 CJS15:CKS16 BZW15:CAW16 BQA15:BRA16 BGE15:BHE16 AWI15:AXI16 AMM15:ANM16 ACQ15:ADQ16 SU15:TU16 IY15:JY16 P983041:BR983042 P917505:BR917506 P851969:BR851970 P786433:BR786434 P720897:BR720898 P655361:BR655362 P589825:BR589826 P524289:BR524290 P458753:BR458754 P393217:BR393218 P327681:BR327682 P262145:BR262146 P196609:BR196610 P131073:BR131074 P65537:BR65538 P851978:CQ851978 P786442:CQ786442 P720906:CQ720906 P655370:CQ655370 P589834:CQ589834 P524298:CQ524298 P458762:CQ458762 P393226:CQ393226 P327690:CQ327690 P262154:CQ262154 P196618:CQ196618 P131082:CQ131082 P65546:CQ65546 P917514:CQ917514 P983050:CQ983050 WVK26:WWK27 WLO26:WMO27 WBS26:WCS27 VRW26:VSW27 VIA26:VJA27 UYE26:UZE27 UOI26:UPI27 UEM26:UFM27 TUQ26:TVQ27 TKU26:TLU27 TAY26:TBY27 SRC26:SSC27 SHG26:SIG27 RXK26:RYK27 RNO26:ROO27 RDS26:RES27 QTW26:QUW27 QKA26:QLA27 QAE26:QBE27 PQI26:PRI27 PGM26:PHM27 OWQ26:OXQ27 OMU26:ONU27 OCY26:ODY27 NTC26:NUC27 NJG26:NKG27 MZK26:NAK27 MPO26:MQO27 MFS26:MGS27 LVW26:LWW27 LMA26:LNA27 LCE26:LDE27 KSI26:KTI27 KIM26:KJM27 JYQ26:JZQ27 JOU26:JPU27 JEY26:JFY27 IVC26:IWC27 ILG26:IMG27 IBK26:ICK27 HRO26:HSO27 HHS26:HIS27 GXW26:GYW27 GOA26:GPA27 GEE26:GFE27 FUI26:FVI27 FKM26:FLM27 FAQ26:FBQ27 EQU26:ERU27 EGY26:EHY27 DXC26:DYC27 DNG26:DOG27 DDK26:DEK27 CTO26:CUO27 CJS26:CKS27 BZW26:CAW27 BQA26:BRA27 BGE26:BHE27 AWI26:AXI27 AMM26:ANM27 ACQ26:ADQ27 SU26:TU27 IY26:JY27" xr:uid="{6DB8E559-9D18-487C-8BF6-2E3FD52761D2}">
      <formula1>0</formula1>
      <formula2>47</formula2>
    </dataValidation>
    <dataValidation type="list" imeMode="halfAlpha" operator="greaterThan" allowBlank="1" showInputMessage="1" showErrorMessage="1" errorTitle="入力ミス" error="一桁の数字しか入力できません" sqref="WVG983054:WVR983059 WLK983054:WLV983059 J65550:AD65555 IU65550:JF65555 SQ65550:TB65555 ACM65550:ACX65555 AMI65550:AMT65555 AWE65550:AWP65555 BGA65550:BGL65555 BPW65550:BQH65555 BZS65550:CAD65555 CJO65550:CJZ65555 CTK65550:CTV65555 DDG65550:DDR65555 DNC65550:DNN65555 DWY65550:DXJ65555 EGU65550:EHF65555 EQQ65550:ERB65555 FAM65550:FAX65555 FKI65550:FKT65555 FUE65550:FUP65555 GEA65550:GEL65555 GNW65550:GOH65555 GXS65550:GYD65555 HHO65550:HHZ65555 HRK65550:HRV65555 IBG65550:IBR65555 ILC65550:ILN65555 IUY65550:IVJ65555 JEU65550:JFF65555 JOQ65550:JPB65555 JYM65550:JYX65555 KII65550:KIT65555 KSE65550:KSP65555 LCA65550:LCL65555 LLW65550:LMH65555 LVS65550:LWD65555 MFO65550:MFZ65555 MPK65550:MPV65555 MZG65550:MZR65555 NJC65550:NJN65555 NSY65550:NTJ65555 OCU65550:ODF65555 OMQ65550:ONB65555 OWM65550:OWX65555 PGI65550:PGT65555 PQE65550:PQP65555 QAA65550:QAL65555 QJW65550:QKH65555 QTS65550:QUD65555 RDO65550:RDZ65555 RNK65550:RNV65555 RXG65550:RXR65555 SHC65550:SHN65555 SQY65550:SRJ65555 TAU65550:TBF65555 TKQ65550:TLB65555 TUM65550:TUX65555 UEI65550:UET65555 UOE65550:UOP65555 UYA65550:UYL65555 VHW65550:VIH65555 VRS65550:VSD65555 WBO65550:WBZ65555 WLK65550:WLV65555 WVG65550:WVR65555 J131086:AD131091 IU131086:JF131091 SQ131086:TB131091 ACM131086:ACX131091 AMI131086:AMT131091 AWE131086:AWP131091 BGA131086:BGL131091 BPW131086:BQH131091 BZS131086:CAD131091 CJO131086:CJZ131091 CTK131086:CTV131091 DDG131086:DDR131091 DNC131086:DNN131091 DWY131086:DXJ131091 EGU131086:EHF131091 EQQ131086:ERB131091 FAM131086:FAX131091 FKI131086:FKT131091 FUE131086:FUP131091 GEA131086:GEL131091 GNW131086:GOH131091 GXS131086:GYD131091 HHO131086:HHZ131091 HRK131086:HRV131091 IBG131086:IBR131091 ILC131086:ILN131091 IUY131086:IVJ131091 JEU131086:JFF131091 JOQ131086:JPB131091 JYM131086:JYX131091 KII131086:KIT131091 KSE131086:KSP131091 LCA131086:LCL131091 LLW131086:LMH131091 LVS131086:LWD131091 MFO131086:MFZ131091 MPK131086:MPV131091 MZG131086:MZR131091 NJC131086:NJN131091 NSY131086:NTJ131091 OCU131086:ODF131091 OMQ131086:ONB131091 OWM131086:OWX131091 PGI131086:PGT131091 PQE131086:PQP131091 QAA131086:QAL131091 QJW131086:QKH131091 QTS131086:QUD131091 RDO131086:RDZ131091 RNK131086:RNV131091 RXG131086:RXR131091 SHC131086:SHN131091 SQY131086:SRJ131091 TAU131086:TBF131091 TKQ131086:TLB131091 TUM131086:TUX131091 UEI131086:UET131091 UOE131086:UOP131091 UYA131086:UYL131091 VHW131086:VIH131091 VRS131086:VSD131091 WBO131086:WBZ131091 WLK131086:WLV131091 WVG131086:WVR131091 J196622:AD196627 IU196622:JF196627 SQ196622:TB196627 ACM196622:ACX196627 AMI196622:AMT196627 AWE196622:AWP196627 BGA196622:BGL196627 BPW196622:BQH196627 BZS196622:CAD196627 CJO196622:CJZ196627 CTK196622:CTV196627 DDG196622:DDR196627 DNC196622:DNN196627 DWY196622:DXJ196627 EGU196622:EHF196627 EQQ196622:ERB196627 FAM196622:FAX196627 FKI196622:FKT196627 FUE196622:FUP196627 GEA196622:GEL196627 GNW196622:GOH196627 GXS196622:GYD196627 HHO196622:HHZ196627 HRK196622:HRV196627 IBG196622:IBR196627 ILC196622:ILN196627 IUY196622:IVJ196627 JEU196622:JFF196627 JOQ196622:JPB196627 JYM196622:JYX196627 KII196622:KIT196627 KSE196622:KSP196627 LCA196622:LCL196627 LLW196622:LMH196627 LVS196622:LWD196627 MFO196622:MFZ196627 MPK196622:MPV196627 MZG196622:MZR196627 NJC196622:NJN196627 NSY196622:NTJ196627 OCU196622:ODF196627 OMQ196622:ONB196627 OWM196622:OWX196627 PGI196622:PGT196627 PQE196622:PQP196627 QAA196622:QAL196627 QJW196622:QKH196627 QTS196622:QUD196627 RDO196622:RDZ196627 RNK196622:RNV196627 RXG196622:RXR196627 SHC196622:SHN196627 SQY196622:SRJ196627 TAU196622:TBF196627 TKQ196622:TLB196627 TUM196622:TUX196627 UEI196622:UET196627 UOE196622:UOP196627 UYA196622:UYL196627 VHW196622:VIH196627 VRS196622:VSD196627 WBO196622:WBZ196627 WLK196622:WLV196627 WVG196622:WVR196627 J262158:AD262163 IU262158:JF262163 SQ262158:TB262163 ACM262158:ACX262163 AMI262158:AMT262163 AWE262158:AWP262163 BGA262158:BGL262163 BPW262158:BQH262163 BZS262158:CAD262163 CJO262158:CJZ262163 CTK262158:CTV262163 DDG262158:DDR262163 DNC262158:DNN262163 DWY262158:DXJ262163 EGU262158:EHF262163 EQQ262158:ERB262163 FAM262158:FAX262163 FKI262158:FKT262163 FUE262158:FUP262163 GEA262158:GEL262163 GNW262158:GOH262163 GXS262158:GYD262163 HHO262158:HHZ262163 HRK262158:HRV262163 IBG262158:IBR262163 ILC262158:ILN262163 IUY262158:IVJ262163 JEU262158:JFF262163 JOQ262158:JPB262163 JYM262158:JYX262163 KII262158:KIT262163 KSE262158:KSP262163 LCA262158:LCL262163 LLW262158:LMH262163 LVS262158:LWD262163 MFO262158:MFZ262163 MPK262158:MPV262163 MZG262158:MZR262163 NJC262158:NJN262163 NSY262158:NTJ262163 OCU262158:ODF262163 OMQ262158:ONB262163 OWM262158:OWX262163 PGI262158:PGT262163 PQE262158:PQP262163 QAA262158:QAL262163 QJW262158:QKH262163 QTS262158:QUD262163 RDO262158:RDZ262163 RNK262158:RNV262163 RXG262158:RXR262163 SHC262158:SHN262163 SQY262158:SRJ262163 TAU262158:TBF262163 TKQ262158:TLB262163 TUM262158:TUX262163 UEI262158:UET262163 UOE262158:UOP262163 UYA262158:UYL262163 VHW262158:VIH262163 VRS262158:VSD262163 WBO262158:WBZ262163 WLK262158:WLV262163 WVG262158:WVR262163 J327694:AD327699 IU327694:JF327699 SQ327694:TB327699 ACM327694:ACX327699 AMI327694:AMT327699 AWE327694:AWP327699 BGA327694:BGL327699 BPW327694:BQH327699 BZS327694:CAD327699 CJO327694:CJZ327699 CTK327694:CTV327699 DDG327694:DDR327699 DNC327694:DNN327699 DWY327694:DXJ327699 EGU327694:EHF327699 EQQ327694:ERB327699 FAM327694:FAX327699 FKI327694:FKT327699 FUE327694:FUP327699 GEA327694:GEL327699 GNW327694:GOH327699 GXS327694:GYD327699 HHO327694:HHZ327699 HRK327694:HRV327699 IBG327694:IBR327699 ILC327694:ILN327699 IUY327694:IVJ327699 JEU327694:JFF327699 JOQ327694:JPB327699 JYM327694:JYX327699 KII327694:KIT327699 KSE327694:KSP327699 LCA327694:LCL327699 LLW327694:LMH327699 LVS327694:LWD327699 MFO327694:MFZ327699 MPK327694:MPV327699 MZG327694:MZR327699 NJC327694:NJN327699 NSY327694:NTJ327699 OCU327694:ODF327699 OMQ327694:ONB327699 OWM327694:OWX327699 PGI327694:PGT327699 PQE327694:PQP327699 QAA327694:QAL327699 QJW327694:QKH327699 QTS327694:QUD327699 RDO327694:RDZ327699 RNK327694:RNV327699 RXG327694:RXR327699 SHC327694:SHN327699 SQY327694:SRJ327699 TAU327694:TBF327699 TKQ327694:TLB327699 TUM327694:TUX327699 UEI327694:UET327699 UOE327694:UOP327699 UYA327694:UYL327699 VHW327694:VIH327699 VRS327694:VSD327699 WBO327694:WBZ327699 WLK327694:WLV327699 WVG327694:WVR327699 J393230:AD393235 IU393230:JF393235 SQ393230:TB393235 ACM393230:ACX393235 AMI393230:AMT393235 AWE393230:AWP393235 BGA393230:BGL393235 BPW393230:BQH393235 BZS393230:CAD393235 CJO393230:CJZ393235 CTK393230:CTV393235 DDG393230:DDR393235 DNC393230:DNN393235 DWY393230:DXJ393235 EGU393230:EHF393235 EQQ393230:ERB393235 FAM393230:FAX393235 FKI393230:FKT393235 FUE393230:FUP393235 GEA393230:GEL393235 GNW393230:GOH393235 GXS393230:GYD393235 HHO393230:HHZ393235 HRK393230:HRV393235 IBG393230:IBR393235 ILC393230:ILN393235 IUY393230:IVJ393235 JEU393230:JFF393235 JOQ393230:JPB393235 JYM393230:JYX393235 KII393230:KIT393235 KSE393230:KSP393235 LCA393230:LCL393235 LLW393230:LMH393235 LVS393230:LWD393235 MFO393230:MFZ393235 MPK393230:MPV393235 MZG393230:MZR393235 NJC393230:NJN393235 NSY393230:NTJ393235 OCU393230:ODF393235 OMQ393230:ONB393235 OWM393230:OWX393235 PGI393230:PGT393235 PQE393230:PQP393235 QAA393230:QAL393235 QJW393230:QKH393235 QTS393230:QUD393235 RDO393230:RDZ393235 RNK393230:RNV393235 RXG393230:RXR393235 SHC393230:SHN393235 SQY393230:SRJ393235 TAU393230:TBF393235 TKQ393230:TLB393235 TUM393230:TUX393235 UEI393230:UET393235 UOE393230:UOP393235 UYA393230:UYL393235 VHW393230:VIH393235 VRS393230:VSD393235 WBO393230:WBZ393235 WLK393230:WLV393235 WVG393230:WVR393235 J458766:AD458771 IU458766:JF458771 SQ458766:TB458771 ACM458766:ACX458771 AMI458766:AMT458771 AWE458766:AWP458771 BGA458766:BGL458771 BPW458766:BQH458771 BZS458766:CAD458771 CJO458766:CJZ458771 CTK458766:CTV458771 DDG458766:DDR458771 DNC458766:DNN458771 DWY458766:DXJ458771 EGU458766:EHF458771 EQQ458766:ERB458771 FAM458766:FAX458771 FKI458766:FKT458771 FUE458766:FUP458771 GEA458766:GEL458771 GNW458766:GOH458771 GXS458766:GYD458771 HHO458766:HHZ458771 HRK458766:HRV458771 IBG458766:IBR458771 ILC458766:ILN458771 IUY458766:IVJ458771 JEU458766:JFF458771 JOQ458766:JPB458771 JYM458766:JYX458771 KII458766:KIT458771 KSE458766:KSP458771 LCA458766:LCL458771 LLW458766:LMH458771 LVS458766:LWD458771 MFO458766:MFZ458771 MPK458766:MPV458771 MZG458766:MZR458771 NJC458766:NJN458771 NSY458766:NTJ458771 OCU458766:ODF458771 OMQ458766:ONB458771 OWM458766:OWX458771 PGI458766:PGT458771 PQE458766:PQP458771 QAA458766:QAL458771 QJW458766:QKH458771 QTS458766:QUD458771 RDO458766:RDZ458771 RNK458766:RNV458771 RXG458766:RXR458771 SHC458766:SHN458771 SQY458766:SRJ458771 TAU458766:TBF458771 TKQ458766:TLB458771 TUM458766:TUX458771 UEI458766:UET458771 UOE458766:UOP458771 UYA458766:UYL458771 VHW458766:VIH458771 VRS458766:VSD458771 WBO458766:WBZ458771 WLK458766:WLV458771 WVG458766:WVR458771 J524302:AD524307 IU524302:JF524307 SQ524302:TB524307 ACM524302:ACX524307 AMI524302:AMT524307 AWE524302:AWP524307 BGA524302:BGL524307 BPW524302:BQH524307 BZS524302:CAD524307 CJO524302:CJZ524307 CTK524302:CTV524307 DDG524302:DDR524307 DNC524302:DNN524307 DWY524302:DXJ524307 EGU524302:EHF524307 EQQ524302:ERB524307 FAM524302:FAX524307 FKI524302:FKT524307 FUE524302:FUP524307 GEA524302:GEL524307 GNW524302:GOH524307 GXS524302:GYD524307 HHO524302:HHZ524307 HRK524302:HRV524307 IBG524302:IBR524307 ILC524302:ILN524307 IUY524302:IVJ524307 JEU524302:JFF524307 JOQ524302:JPB524307 JYM524302:JYX524307 KII524302:KIT524307 KSE524302:KSP524307 LCA524302:LCL524307 LLW524302:LMH524307 LVS524302:LWD524307 MFO524302:MFZ524307 MPK524302:MPV524307 MZG524302:MZR524307 NJC524302:NJN524307 NSY524302:NTJ524307 OCU524302:ODF524307 OMQ524302:ONB524307 OWM524302:OWX524307 PGI524302:PGT524307 PQE524302:PQP524307 QAA524302:QAL524307 QJW524302:QKH524307 QTS524302:QUD524307 RDO524302:RDZ524307 RNK524302:RNV524307 RXG524302:RXR524307 SHC524302:SHN524307 SQY524302:SRJ524307 TAU524302:TBF524307 TKQ524302:TLB524307 TUM524302:TUX524307 UEI524302:UET524307 UOE524302:UOP524307 UYA524302:UYL524307 VHW524302:VIH524307 VRS524302:VSD524307 WBO524302:WBZ524307 WLK524302:WLV524307 WVG524302:WVR524307 J589838:AD589843 IU589838:JF589843 SQ589838:TB589843 ACM589838:ACX589843 AMI589838:AMT589843 AWE589838:AWP589843 BGA589838:BGL589843 BPW589838:BQH589843 BZS589838:CAD589843 CJO589838:CJZ589843 CTK589838:CTV589843 DDG589838:DDR589843 DNC589838:DNN589843 DWY589838:DXJ589843 EGU589838:EHF589843 EQQ589838:ERB589843 FAM589838:FAX589843 FKI589838:FKT589843 FUE589838:FUP589843 GEA589838:GEL589843 GNW589838:GOH589843 GXS589838:GYD589843 HHO589838:HHZ589843 HRK589838:HRV589843 IBG589838:IBR589843 ILC589838:ILN589843 IUY589838:IVJ589843 JEU589838:JFF589843 JOQ589838:JPB589843 JYM589838:JYX589843 KII589838:KIT589843 KSE589838:KSP589843 LCA589838:LCL589843 LLW589838:LMH589843 LVS589838:LWD589843 MFO589838:MFZ589843 MPK589838:MPV589843 MZG589838:MZR589843 NJC589838:NJN589843 NSY589838:NTJ589843 OCU589838:ODF589843 OMQ589838:ONB589843 OWM589838:OWX589843 PGI589838:PGT589843 PQE589838:PQP589843 QAA589838:QAL589843 QJW589838:QKH589843 QTS589838:QUD589843 RDO589838:RDZ589843 RNK589838:RNV589843 RXG589838:RXR589843 SHC589838:SHN589843 SQY589838:SRJ589843 TAU589838:TBF589843 TKQ589838:TLB589843 TUM589838:TUX589843 UEI589838:UET589843 UOE589838:UOP589843 UYA589838:UYL589843 VHW589838:VIH589843 VRS589838:VSD589843 WBO589838:WBZ589843 WLK589838:WLV589843 WVG589838:WVR589843 J655374:AD655379 IU655374:JF655379 SQ655374:TB655379 ACM655374:ACX655379 AMI655374:AMT655379 AWE655374:AWP655379 BGA655374:BGL655379 BPW655374:BQH655379 BZS655374:CAD655379 CJO655374:CJZ655379 CTK655374:CTV655379 DDG655374:DDR655379 DNC655374:DNN655379 DWY655374:DXJ655379 EGU655374:EHF655379 EQQ655374:ERB655379 FAM655374:FAX655379 FKI655374:FKT655379 FUE655374:FUP655379 GEA655374:GEL655379 GNW655374:GOH655379 GXS655374:GYD655379 HHO655374:HHZ655379 HRK655374:HRV655379 IBG655374:IBR655379 ILC655374:ILN655379 IUY655374:IVJ655379 JEU655374:JFF655379 JOQ655374:JPB655379 JYM655374:JYX655379 KII655374:KIT655379 KSE655374:KSP655379 LCA655374:LCL655379 LLW655374:LMH655379 LVS655374:LWD655379 MFO655374:MFZ655379 MPK655374:MPV655379 MZG655374:MZR655379 NJC655374:NJN655379 NSY655374:NTJ655379 OCU655374:ODF655379 OMQ655374:ONB655379 OWM655374:OWX655379 PGI655374:PGT655379 PQE655374:PQP655379 QAA655374:QAL655379 QJW655374:QKH655379 QTS655374:QUD655379 RDO655374:RDZ655379 RNK655374:RNV655379 RXG655374:RXR655379 SHC655374:SHN655379 SQY655374:SRJ655379 TAU655374:TBF655379 TKQ655374:TLB655379 TUM655374:TUX655379 UEI655374:UET655379 UOE655374:UOP655379 UYA655374:UYL655379 VHW655374:VIH655379 VRS655374:VSD655379 WBO655374:WBZ655379 WLK655374:WLV655379 WVG655374:WVR655379 J720910:AD720915 IU720910:JF720915 SQ720910:TB720915 ACM720910:ACX720915 AMI720910:AMT720915 AWE720910:AWP720915 BGA720910:BGL720915 BPW720910:BQH720915 BZS720910:CAD720915 CJO720910:CJZ720915 CTK720910:CTV720915 DDG720910:DDR720915 DNC720910:DNN720915 DWY720910:DXJ720915 EGU720910:EHF720915 EQQ720910:ERB720915 FAM720910:FAX720915 FKI720910:FKT720915 FUE720910:FUP720915 GEA720910:GEL720915 GNW720910:GOH720915 GXS720910:GYD720915 HHO720910:HHZ720915 HRK720910:HRV720915 IBG720910:IBR720915 ILC720910:ILN720915 IUY720910:IVJ720915 JEU720910:JFF720915 JOQ720910:JPB720915 JYM720910:JYX720915 KII720910:KIT720915 KSE720910:KSP720915 LCA720910:LCL720915 LLW720910:LMH720915 LVS720910:LWD720915 MFO720910:MFZ720915 MPK720910:MPV720915 MZG720910:MZR720915 NJC720910:NJN720915 NSY720910:NTJ720915 OCU720910:ODF720915 OMQ720910:ONB720915 OWM720910:OWX720915 PGI720910:PGT720915 PQE720910:PQP720915 QAA720910:QAL720915 QJW720910:QKH720915 QTS720910:QUD720915 RDO720910:RDZ720915 RNK720910:RNV720915 RXG720910:RXR720915 SHC720910:SHN720915 SQY720910:SRJ720915 TAU720910:TBF720915 TKQ720910:TLB720915 TUM720910:TUX720915 UEI720910:UET720915 UOE720910:UOP720915 UYA720910:UYL720915 VHW720910:VIH720915 VRS720910:VSD720915 WBO720910:WBZ720915 WLK720910:WLV720915 WVG720910:WVR720915 J786446:AD786451 IU786446:JF786451 SQ786446:TB786451 ACM786446:ACX786451 AMI786446:AMT786451 AWE786446:AWP786451 BGA786446:BGL786451 BPW786446:BQH786451 BZS786446:CAD786451 CJO786446:CJZ786451 CTK786446:CTV786451 DDG786446:DDR786451 DNC786446:DNN786451 DWY786446:DXJ786451 EGU786446:EHF786451 EQQ786446:ERB786451 FAM786446:FAX786451 FKI786446:FKT786451 FUE786446:FUP786451 GEA786446:GEL786451 GNW786446:GOH786451 GXS786446:GYD786451 HHO786446:HHZ786451 HRK786446:HRV786451 IBG786446:IBR786451 ILC786446:ILN786451 IUY786446:IVJ786451 JEU786446:JFF786451 JOQ786446:JPB786451 JYM786446:JYX786451 KII786446:KIT786451 KSE786446:KSP786451 LCA786446:LCL786451 LLW786446:LMH786451 LVS786446:LWD786451 MFO786446:MFZ786451 MPK786446:MPV786451 MZG786446:MZR786451 NJC786446:NJN786451 NSY786446:NTJ786451 OCU786446:ODF786451 OMQ786446:ONB786451 OWM786446:OWX786451 PGI786446:PGT786451 PQE786446:PQP786451 QAA786446:QAL786451 QJW786446:QKH786451 QTS786446:QUD786451 RDO786446:RDZ786451 RNK786446:RNV786451 RXG786446:RXR786451 SHC786446:SHN786451 SQY786446:SRJ786451 TAU786446:TBF786451 TKQ786446:TLB786451 TUM786446:TUX786451 UEI786446:UET786451 UOE786446:UOP786451 UYA786446:UYL786451 VHW786446:VIH786451 VRS786446:VSD786451 WBO786446:WBZ786451 WLK786446:WLV786451 WVG786446:WVR786451 J851982:AD851987 IU851982:JF851987 SQ851982:TB851987 ACM851982:ACX851987 AMI851982:AMT851987 AWE851982:AWP851987 BGA851982:BGL851987 BPW851982:BQH851987 BZS851982:CAD851987 CJO851982:CJZ851987 CTK851982:CTV851987 DDG851982:DDR851987 DNC851982:DNN851987 DWY851982:DXJ851987 EGU851982:EHF851987 EQQ851982:ERB851987 FAM851982:FAX851987 FKI851982:FKT851987 FUE851982:FUP851987 GEA851982:GEL851987 GNW851982:GOH851987 GXS851982:GYD851987 HHO851982:HHZ851987 HRK851982:HRV851987 IBG851982:IBR851987 ILC851982:ILN851987 IUY851982:IVJ851987 JEU851982:JFF851987 JOQ851982:JPB851987 JYM851982:JYX851987 KII851982:KIT851987 KSE851982:KSP851987 LCA851982:LCL851987 LLW851982:LMH851987 LVS851982:LWD851987 MFO851982:MFZ851987 MPK851982:MPV851987 MZG851982:MZR851987 NJC851982:NJN851987 NSY851982:NTJ851987 OCU851982:ODF851987 OMQ851982:ONB851987 OWM851982:OWX851987 PGI851982:PGT851987 PQE851982:PQP851987 QAA851982:QAL851987 QJW851982:QKH851987 QTS851982:QUD851987 RDO851982:RDZ851987 RNK851982:RNV851987 RXG851982:RXR851987 SHC851982:SHN851987 SQY851982:SRJ851987 TAU851982:TBF851987 TKQ851982:TLB851987 TUM851982:TUX851987 UEI851982:UET851987 UOE851982:UOP851987 UYA851982:UYL851987 VHW851982:VIH851987 VRS851982:VSD851987 WBO851982:WBZ851987 WLK851982:WLV851987 WVG851982:WVR851987 J917518:AD917523 IU917518:JF917523 SQ917518:TB917523 ACM917518:ACX917523 AMI917518:AMT917523 AWE917518:AWP917523 BGA917518:BGL917523 BPW917518:BQH917523 BZS917518:CAD917523 CJO917518:CJZ917523 CTK917518:CTV917523 DDG917518:DDR917523 DNC917518:DNN917523 DWY917518:DXJ917523 EGU917518:EHF917523 EQQ917518:ERB917523 FAM917518:FAX917523 FKI917518:FKT917523 FUE917518:FUP917523 GEA917518:GEL917523 GNW917518:GOH917523 GXS917518:GYD917523 HHO917518:HHZ917523 HRK917518:HRV917523 IBG917518:IBR917523 ILC917518:ILN917523 IUY917518:IVJ917523 JEU917518:JFF917523 JOQ917518:JPB917523 JYM917518:JYX917523 KII917518:KIT917523 KSE917518:KSP917523 LCA917518:LCL917523 LLW917518:LMH917523 LVS917518:LWD917523 MFO917518:MFZ917523 MPK917518:MPV917523 MZG917518:MZR917523 NJC917518:NJN917523 NSY917518:NTJ917523 OCU917518:ODF917523 OMQ917518:ONB917523 OWM917518:OWX917523 PGI917518:PGT917523 PQE917518:PQP917523 QAA917518:QAL917523 QJW917518:QKH917523 QTS917518:QUD917523 RDO917518:RDZ917523 RNK917518:RNV917523 RXG917518:RXR917523 SHC917518:SHN917523 SQY917518:SRJ917523 TAU917518:TBF917523 TKQ917518:TLB917523 TUM917518:TUX917523 UEI917518:UET917523 UOE917518:UOP917523 UYA917518:UYL917523 VHW917518:VIH917523 VRS917518:VSD917523 WBO917518:WBZ917523 WLK917518:WLV917523 WVG917518:WVR917523 J983054:AD983059 IU983054:JF983059 SQ983054:TB983059 ACM983054:ACX983059 AMI983054:AMT983059 AWE983054:AWP983059 BGA983054:BGL983059 BPW983054:BQH983059 BZS983054:CAD983059 CJO983054:CJZ983059 CTK983054:CTV983059 DDG983054:DDR983059 DNC983054:DNN983059 DWY983054:DXJ983059 EGU983054:EHF983059 EQQ983054:ERB983059 FAM983054:FAX983059 FKI983054:FKT983059 FUE983054:FUP983059 GEA983054:GEL983059 GNW983054:GOH983059 GXS983054:GYD983059 HHO983054:HHZ983059 HRK983054:HRV983059 IBG983054:IBR983059 ILC983054:ILN983059 IUY983054:IVJ983059 JEU983054:JFF983059 JOQ983054:JPB983059 JYM983054:JYX983059 KII983054:KIT983059 KSE983054:KSP983059 LCA983054:LCL983059 LLW983054:LMH983059 LVS983054:LWD983059 MFO983054:MFZ983059 MPK983054:MPV983059 MZG983054:MZR983059 NJC983054:NJN983059 NSY983054:NTJ983059 OCU983054:ODF983059 OMQ983054:ONB983059 OWM983054:OWX983059 PGI983054:PGT983059 PQE983054:PQP983059 QAA983054:QAL983059 QJW983054:QKH983059 QTS983054:QUD983059 RDO983054:RDZ983059 RNK983054:RNV983059 RXG983054:RXR983059 SHC983054:SHN983059 SQY983054:SRJ983059 TAU983054:TBF983059 TKQ983054:TLB983059 TUM983054:TUX983059 UEI983054:UET983059 UOE983054:UOP983059 UYA983054:UYL983059 VHW983054:VIH983059 VRS983054:VSD983059 WBO983054:WBZ983059 WLK30:WLV34 WBO30:WBZ34 VRS30:VSD34 VHW30:VIH34 UYA30:UYL34 UOE30:UOP34 UEI30:UET34 TUM30:TUX34 TKQ30:TLB34 TAU30:TBF34 SQY30:SRJ34 SHC30:SHN34 RXG30:RXR34 RNK30:RNV34 RDO30:RDZ34 QTS30:QUD34 QJW30:QKH34 QAA30:QAL34 PQE30:PQP34 PGI30:PGT34 OWM30:OWX34 OMQ30:ONB34 OCU30:ODF34 NSY30:NTJ34 NJC30:NJN34 MZG30:MZR34 MPK30:MPV34 MFO30:MFZ34 LVS30:LWD34 LLW30:LMH34 LCA30:LCL34 KSE30:KSP34 KII30:KIT34 JYM30:JYX34 JOQ30:JPB34 JEU30:JFF34 IUY30:IVJ34 ILC30:ILN34 IBG30:IBR34 HRK30:HRV34 HHO30:HHZ34 GXS30:GYD34 GNW30:GOH34 GEA30:GEL34 FUE30:FUP34 FKI30:FKT34 FAM30:FAX34 EQQ30:ERB34 EGU30:EHF34 DWY30:DXJ34 DNC30:DNN34 DDG30:DDR34 CTK30:CTV34 CJO30:CJZ34 BZS30:CAD34 BPW30:BQH34 BGA30:BGL34 AWE30:AWP34 AMI30:AMT34 ACM30:ACX34 SQ30:TB34 IU30:JF34 WVG30:WVR34" xr:uid="{089EFF4D-D738-4DAE-8E33-2F668724A298}">
      <formula1>"0,1,2,3,4,5,6,7,8,9"</formula1>
    </dataValidation>
    <dataValidation type="textLength" imeMode="off" allowBlank="1" showInputMessage="1" showErrorMessage="1" sqref="WVC983054:WVF983059 C65550:I65555 IQ65550:IT65555 SM65550:SP65555 ACI65550:ACL65555 AME65550:AMH65555 AWA65550:AWD65555 BFW65550:BFZ65555 BPS65550:BPV65555 BZO65550:BZR65555 CJK65550:CJN65555 CTG65550:CTJ65555 DDC65550:DDF65555 DMY65550:DNB65555 DWU65550:DWX65555 EGQ65550:EGT65555 EQM65550:EQP65555 FAI65550:FAL65555 FKE65550:FKH65555 FUA65550:FUD65555 GDW65550:GDZ65555 GNS65550:GNV65555 GXO65550:GXR65555 HHK65550:HHN65555 HRG65550:HRJ65555 IBC65550:IBF65555 IKY65550:ILB65555 IUU65550:IUX65555 JEQ65550:JET65555 JOM65550:JOP65555 JYI65550:JYL65555 KIE65550:KIH65555 KSA65550:KSD65555 LBW65550:LBZ65555 LLS65550:LLV65555 LVO65550:LVR65555 MFK65550:MFN65555 MPG65550:MPJ65555 MZC65550:MZF65555 NIY65550:NJB65555 NSU65550:NSX65555 OCQ65550:OCT65555 OMM65550:OMP65555 OWI65550:OWL65555 PGE65550:PGH65555 PQA65550:PQD65555 PZW65550:PZZ65555 QJS65550:QJV65555 QTO65550:QTR65555 RDK65550:RDN65555 RNG65550:RNJ65555 RXC65550:RXF65555 SGY65550:SHB65555 SQU65550:SQX65555 TAQ65550:TAT65555 TKM65550:TKP65555 TUI65550:TUL65555 UEE65550:UEH65555 UOA65550:UOD65555 UXW65550:UXZ65555 VHS65550:VHV65555 VRO65550:VRR65555 WBK65550:WBN65555 WLG65550:WLJ65555 WVC65550:WVF65555 C131086:I131091 IQ131086:IT131091 SM131086:SP131091 ACI131086:ACL131091 AME131086:AMH131091 AWA131086:AWD131091 BFW131086:BFZ131091 BPS131086:BPV131091 BZO131086:BZR131091 CJK131086:CJN131091 CTG131086:CTJ131091 DDC131086:DDF131091 DMY131086:DNB131091 DWU131086:DWX131091 EGQ131086:EGT131091 EQM131086:EQP131091 FAI131086:FAL131091 FKE131086:FKH131091 FUA131086:FUD131091 GDW131086:GDZ131091 GNS131086:GNV131091 GXO131086:GXR131091 HHK131086:HHN131091 HRG131086:HRJ131091 IBC131086:IBF131091 IKY131086:ILB131091 IUU131086:IUX131091 JEQ131086:JET131091 JOM131086:JOP131091 JYI131086:JYL131091 KIE131086:KIH131091 KSA131086:KSD131091 LBW131086:LBZ131091 LLS131086:LLV131091 LVO131086:LVR131091 MFK131086:MFN131091 MPG131086:MPJ131091 MZC131086:MZF131091 NIY131086:NJB131091 NSU131086:NSX131091 OCQ131086:OCT131091 OMM131086:OMP131091 OWI131086:OWL131091 PGE131086:PGH131091 PQA131086:PQD131091 PZW131086:PZZ131091 QJS131086:QJV131091 QTO131086:QTR131091 RDK131086:RDN131091 RNG131086:RNJ131091 RXC131086:RXF131091 SGY131086:SHB131091 SQU131086:SQX131091 TAQ131086:TAT131091 TKM131086:TKP131091 TUI131086:TUL131091 UEE131086:UEH131091 UOA131086:UOD131091 UXW131086:UXZ131091 VHS131086:VHV131091 VRO131086:VRR131091 WBK131086:WBN131091 WLG131086:WLJ131091 WVC131086:WVF131091 C196622:I196627 IQ196622:IT196627 SM196622:SP196627 ACI196622:ACL196627 AME196622:AMH196627 AWA196622:AWD196627 BFW196622:BFZ196627 BPS196622:BPV196627 BZO196622:BZR196627 CJK196622:CJN196627 CTG196622:CTJ196627 DDC196622:DDF196627 DMY196622:DNB196627 DWU196622:DWX196627 EGQ196622:EGT196627 EQM196622:EQP196627 FAI196622:FAL196627 FKE196622:FKH196627 FUA196622:FUD196627 GDW196622:GDZ196627 GNS196622:GNV196627 GXO196622:GXR196627 HHK196622:HHN196627 HRG196622:HRJ196627 IBC196622:IBF196627 IKY196622:ILB196627 IUU196622:IUX196627 JEQ196622:JET196627 JOM196622:JOP196627 JYI196622:JYL196627 KIE196622:KIH196627 KSA196622:KSD196627 LBW196622:LBZ196627 LLS196622:LLV196627 LVO196622:LVR196627 MFK196622:MFN196627 MPG196622:MPJ196627 MZC196622:MZF196627 NIY196622:NJB196627 NSU196622:NSX196627 OCQ196622:OCT196627 OMM196622:OMP196627 OWI196622:OWL196627 PGE196622:PGH196627 PQA196622:PQD196627 PZW196622:PZZ196627 QJS196622:QJV196627 QTO196622:QTR196627 RDK196622:RDN196627 RNG196622:RNJ196627 RXC196622:RXF196627 SGY196622:SHB196627 SQU196622:SQX196627 TAQ196622:TAT196627 TKM196622:TKP196627 TUI196622:TUL196627 UEE196622:UEH196627 UOA196622:UOD196627 UXW196622:UXZ196627 VHS196622:VHV196627 VRO196622:VRR196627 WBK196622:WBN196627 WLG196622:WLJ196627 WVC196622:WVF196627 C262158:I262163 IQ262158:IT262163 SM262158:SP262163 ACI262158:ACL262163 AME262158:AMH262163 AWA262158:AWD262163 BFW262158:BFZ262163 BPS262158:BPV262163 BZO262158:BZR262163 CJK262158:CJN262163 CTG262158:CTJ262163 DDC262158:DDF262163 DMY262158:DNB262163 DWU262158:DWX262163 EGQ262158:EGT262163 EQM262158:EQP262163 FAI262158:FAL262163 FKE262158:FKH262163 FUA262158:FUD262163 GDW262158:GDZ262163 GNS262158:GNV262163 GXO262158:GXR262163 HHK262158:HHN262163 HRG262158:HRJ262163 IBC262158:IBF262163 IKY262158:ILB262163 IUU262158:IUX262163 JEQ262158:JET262163 JOM262158:JOP262163 JYI262158:JYL262163 KIE262158:KIH262163 KSA262158:KSD262163 LBW262158:LBZ262163 LLS262158:LLV262163 LVO262158:LVR262163 MFK262158:MFN262163 MPG262158:MPJ262163 MZC262158:MZF262163 NIY262158:NJB262163 NSU262158:NSX262163 OCQ262158:OCT262163 OMM262158:OMP262163 OWI262158:OWL262163 PGE262158:PGH262163 PQA262158:PQD262163 PZW262158:PZZ262163 QJS262158:QJV262163 QTO262158:QTR262163 RDK262158:RDN262163 RNG262158:RNJ262163 RXC262158:RXF262163 SGY262158:SHB262163 SQU262158:SQX262163 TAQ262158:TAT262163 TKM262158:TKP262163 TUI262158:TUL262163 UEE262158:UEH262163 UOA262158:UOD262163 UXW262158:UXZ262163 VHS262158:VHV262163 VRO262158:VRR262163 WBK262158:WBN262163 WLG262158:WLJ262163 WVC262158:WVF262163 C327694:I327699 IQ327694:IT327699 SM327694:SP327699 ACI327694:ACL327699 AME327694:AMH327699 AWA327694:AWD327699 BFW327694:BFZ327699 BPS327694:BPV327699 BZO327694:BZR327699 CJK327694:CJN327699 CTG327694:CTJ327699 DDC327694:DDF327699 DMY327694:DNB327699 DWU327694:DWX327699 EGQ327694:EGT327699 EQM327694:EQP327699 FAI327694:FAL327699 FKE327694:FKH327699 FUA327694:FUD327699 GDW327694:GDZ327699 GNS327694:GNV327699 GXO327694:GXR327699 HHK327694:HHN327699 HRG327694:HRJ327699 IBC327694:IBF327699 IKY327694:ILB327699 IUU327694:IUX327699 JEQ327694:JET327699 JOM327694:JOP327699 JYI327694:JYL327699 KIE327694:KIH327699 KSA327694:KSD327699 LBW327694:LBZ327699 LLS327694:LLV327699 LVO327694:LVR327699 MFK327694:MFN327699 MPG327694:MPJ327699 MZC327694:MZF327699 NIY327694:NJB327699 NSU327694:NSX327699 OCQ327694:OCT327699 OMM327694:OMP327699 OWI327694:OWL327699 PGE327694:PGH327699 PQA327694:PQD327699 PZW327694:PZZ327699 QJS327694:QJV327699 QTO327694:QTR327699 RDK327694:RDN327699 RNG327694:RNJ327699 RXC327694:RXF327699 SGY327694:SHB327699 SQU327694:SQX327699 TAQ327694:TAT327699 TKM327694:TKP327699 TUI327694:TUL327699 UEE327694:UEH327699 UOA327694:UOD327699 UXW327694:UXZ327699 VHS327694:VHV327699 VRO327694:VRR327699 WBK327694:WBN327699 WLG327694:WLJ327699 WVC327694:WVF327699 C393230:I393235 IQ393230:IT393235 SM393230:SP393235 ACI393230:ACL393235 AME393230:AMH393235 AWA393230:AWD393235 BFW393230:BFZ393235 BPS393230:BPV393235 BZO393230:BZR393235 CJK393230:CJN393235 CTG393230:CTJ393235 DDC393230:DDF393235 DMY393230:DNB393235 DWU393230:DWX393235 EGQ393230:EGT393235 EQM393230:EQP393235 FAI393230:FAL393235 FKE393230:FKH393235 FUA393230:FUD393235 GDW393230:GDZ393235 GNS393230:GNV393235 GXO393230:GXR393235 HHK393230:HHN393235 HRG393230:HRJ393235 IBC393230:IBF393235 IKY393230:ILB393235 IUU393230:IUX393235 JEQ393230:JET393235 JOM393230:JOP393235 JYI393230:JYL393235 KIE393230:KIH393235 KSA393230:KSD393235 LBW393230:LBZ393235 LLS393230:LLV393235 LVO393230:LVR393235 MFK393230:MFN393235 MPG393230:MPJ393235 MZC393230:MZF393235 NIY393230:NJB393235 NSU393230:NSX393235 OCQ393230:OCT393235 OMM393230:OMP393235 OWI393230:OWL393235 PGE393230:PGH393235 PQA393230:PQD393235 PZW393230:PZZ393235 QJS393230:QJV393235 QTO393230:QTR393235 RDK393230:RDN393235 RNG393230:RNJ393235 RXC393230:RXF393235 SGY393230:SHB393235 SQU393230:SQX393235 TAQ393230:TAT393235 TKM393230:TKP393235 TUI393230:TUL393235 UEE393230:UEH393235 UOA393230:UOD393235 UXW393230:UXZ393235 VHS393230:VHV393235 VRO393230:VRR393235 WBK393230:WBN393235 WLG393230:WLJ393235 WVC393230:WVF393235 C458766:I458771 IQ458766:IT458771 SM458766:SP458771 ACI458766:ACL458771 AME458766:AMH458771 AWA458766:AWD458771 BFW458766:BFZ458771 BPS458766:BPV458771 BZO458766:BZR458771 CJK458766:CJN458771 CTG458766:CTJ458771 DDC458766:DDF458771 DMY458766:DNB458771 DWU458766:DWX458771 EGQ458766:EGT458771 EQM458766:EQP458771 FAI458766:FAL458771 FKE458766:FKH458771 FUA458766:FUD458771 GDW458766:GDZ458771 GNS458766:GNV458771 GXO458766:GXR458771 HHK458766:HHN458771 HRG458766:HRJ458771 IBC458766:IBF458771 IKY458766:ILB458771 IUU458766:IUX458771 JEQ458766:JET458771 JOM458766:JOP458771 JYI458766:JYL458771 KIE458766:KIH458771 KSA458766:KSD458771 LBW458766:LBZ458771 LLS458766:LLV458771 LVO458766:LVR458771 MFK458766:MFN458771 MPG458766:MPJ458771 MZC458766:MZF458771 NIY458766:NJB458771 NSU458766:NSX458771 OCQ458766:OCT458771 OMM458766:OMP458771 OWI458766:OWL458771 PGE458766:PGH458771 PQA458766:PQD458771 PZW458766:PZZ458771 QJS458766:QJV458771 QTO458766:QTR458771 RDK458766:RDN458771 RNG458766:RNJ458771 RXC458766:RXF458771 SGY458766:SHB458771 SQU458766:SQX458771 TAQ458766:TAT458771 TKM458766:TKP458771 TUI458766:TUL458771 UEE458766:UEH458771 UOA458766:UOD458771 UXW458766:UXZ458771 VHS458766:VHV458771 VRO458766:VRR458771 WBK458766:WBN458771 WLG458766:WLJ458771 WVC458766:WVF458771 C524302:I524307 IQ524302:IT524307 SM524302:SP524307 ACI524302:ACL524307 AME524302:AMH524307 AWA524302:AWD524307 BFW524302:BFZ524307 BPS524302:BPV524307 BZO524302:BZR524307 CJK524302:CJN524307 CTG524302:CTJ524307 DDC524302:DDF524307 DMY524302:DNB524307 DWU524302:DWX524307 EGQ524302:EGT524307 EQM524302:EQP524307 FAI524302:FAL524307 FKE524302:FKH524307 FUA524302:FUD524307 GDW524302:GDZ524307 GNS524302:GNV524307 GXO524302:GXR524307 HHK524302:HHN524307 HRG524302:HRJ524307 IBC524302:IBF524307 IKY524302:ILB524307 IUU524302:IUX524307 JEQ524302:JET524307 JOM524302:JOP524307 JYI524302:JYL524307 KIE524302:KIH524307 KSA524302:KSD524307 LBW524302:LBZ524307 LLS524302:LLV524307 LVO524302:LVR524307 MFK524302:MFN524307 MPG524302:MPJ524307 MZC524302:MZF524307 NIY524302:NJB524307 NSU524302:NSX524307 OCQ524302:OCT524307 OMM524302:OMP524307 OWI524302:OWL524307 PGE524302:PGH524307 PQA524302:PQD524307 PZW524302:PZZ524307 QJS524302:QJV524307 QTO524302:QTR524307 RDK524302:RDN524307 RNG524302:RNJ524307 RXC524302:RXF524307 SGY524302:SHB524307 SQU524302:SQX524307 TAQ524302:TAT524307 TKM524302:TKP524307 TUI524302:TUL524307 UEE524302:UEH524307 UOA524302:UOD524307 UXW524302:UXZ524307 VHS524302:VHV524307 VRO524302:VRR524307 WBK524302:WBN524307 WLG524302:WLJ524307 WVC524302:WVF524307 C589838:I589843 IQ589838:IT589843 SM589838:SP589843 ACI589838:ACL589843 AME589838:AMH589843 AWA589838:AWD589843 BFW589838:BFZ589843 BPS589838:BPV589843 BZO589838:BZR589843 CJK589838:CJN589843 CTG589838:CTJ589843 DDC589838:DDF589843 DMY589838:DNB589843 DWU589838:DWX589843 EGQ589838:EGT589843 EQM589838:EQP589843 FAI589838:FAL589843 FKE589838:FKH589843 FUA589838:FUD589843 GDW589838:GDZ589843 GNS589838:GNV589843 GXO589838:GXR589843 HHK589838:HHN589843 HRG589838:HRJ589843 IBC589838:IBF589843 IKY589838:ILB589843 IUU589838:IUX589843 JEQ589838:JET589843 JOM589838:JOP589843 JYI589838:JYL589843 KIE589838:KIH589843 KSA589838:KSD589843 LBW589838:LBZ589843 LLS589838:LLV589843 LVO589838:LVR589843 MFK589838:MFN589843 MPG589838:MPJ589843 MZC589838:MZF589843 NIY589838:NJB589843 NSU589838:NSX589843 OCQ589838:OCT589843 OMM589838:OMP589843 OWI589838:OWL589843 PGE589838:PGH589843 PQA589838:PQD589843 PZW589838:PZZ589843 QJS589838:QJV589843 QTO589838:QTR589843 RDK589838:RDN589843 RNG589838:RNJ589843 RXC589838:RXF589843 SGY589838:SHB589843 SQU589838:SQX589843 TAQ589838:TAT589843 TKM589838:TKP589843 TUI589838:TUL589843 UEE589838:UEH589843 UOA589838:UOD589843 UXW589838:UXZ589843 VHS589838:VHV589843 VRO589838:VRR589843 WBK589838:WBN589843 WLG589838:WLJ589843 WVC589838:WVF589843 C655374:I655379 IQ655374:IT655379 SM655374:SP655379 ACI655374:ACL655379 AME655374:AMH655379 AWA655374:AWD655379 BFW655374:BFZ655379 BPS655374:BPV655379 BZO655374:BZR655379 CJK655374:CJN655379 CTG655374:CTJ655379 DDC655374:DDF655379 DMY655374:DNB655379 DWU655374:DWX655379 EGQ655374:EGT655379 EQM655374:EQP655379 FAI655374:FAL655379 FKE655374:FKH655379 FUA655374:FUD655379 GDW655374:GDZ655379 GNS655374:GNV655379 GXO655374:GXR655379 HHK655374:HHN655379 HRG655374:HRJ655379 IBC655374:IBF655379 IKY655374:ILB655379 IUU655374:IUX655379 JEQ655374:JET655379 JOM655374:JOP655379 JYI655374:JYL655379 KIE655374:KIH655379 KSA655374:KSD655379 LBW655374:LBZ655379 LLS655374:LLV655379 LVO655374:LVR655379 MFK655374:MFN655379 MPG655374:MPJ655379 MZC655374:MZF655379 NIY655374:NJB655379 NSU655374:NSX655379 OCQ655374:OCT655379 OMM655374:OMP655379 OWI655374:OWL655379 PGE655374:PGH655379 PQA655374:PQD655379 PZW655374:PZZ655379 QJS655374:QJV655379 QTO655374:QTR655379 RDK655374:RDN655379 RNG655374:RNJ655379 RXC655374:RXF655379 SGY655374:SHB655379 SQU655374:SQX655379 TAQ655374:TAT655379 TKM655374:TKP655379 TUI655374:TUL655379 UEE655374:UEH655379 UOA655374:UOD655379 UXW655374:UXZ655379 VHS655374:VHV655379 VRO655374:VRR655379 WBK655374:WBN655379 WLG655374:WLJ655379 WVC655374:WVF655379 C720910:I720915 IQ720910:IT720915 SM720910:SP720915 ACI720910:ACL720915 AME720910:AMH720915 AWA720910:AWD720915 BFW720910:BFZ720915 BPS720910:BPV720915 BZO720910:BZR720915 CJK720910:CJN720915 CTG720910:CTJ720915 DDC720910:DDF720915 DMY720910:DNB720915 DWU720910:DWX720915 EGQ720910:EGT720915 EQM720910:EQP720915 FAI720910:FAL720915 FKE720910:FKH720915 FUA720910:FUD720915 GDW720910:GDZ720915 GNS720910:GNV720915 GXO720910:GXR720915 HHK720910:HHN720915 HRG720910:HRJ720915 IBC720910:IBF720915 IKY720910:ILB720915 IUU720910:IUX720915 JEQ720910:JET720915 JOM720910:JOP720915 JYI720910:JYL720915 KIE720910:KIH720915 KSA720910:KSD720915 LBW720910:LBZ720915 LLS720910:LLV720915 LVO720910:LVR720915 MFK720910:MFN720915 MPG720910:MPJ720915 MZC720910:MZF720915 NIY720910:NJB720915 NSU720910:NSX720915 OCQ720910:OCT720915 OMM720910:OMP720915 OWI720910:OWL720915 PGE720910:PGH720915 PQA720910:PQD720915 PZW720910:PZZ720915 QJS720910:QJV720915 QTO720910:QTR720915 RDK720910:RDN720915 RNG720910:RNJ720915 RXC720910:RXF720915 SGY720910:SHB720915 SQU720910:SQX720915 TAQ720910:TAT720915 TKM720910:TKP720915 TUI720910:TUL720915 UEE720910:UEH720915 UOA720910:UOD720915 UXW720910:UXZ720915 VHS720910:VHV720915 VRO720910:VRR720915 WBK720910:WBN720915 WLG720910:WLJ720915 WVC720910:WVF720915 C786446:I786451 IQ786446:IT786451 SM786446:SP786451 ACI786446:ACL786451 AME786446:AMH786451 AWA786446:AWD786451 BFW786446:BFZ786451 BPS786446:BPV786451 BZO786446:BZR786451 CJK786446:CJN786451 CTG786446:CTJ786451 DDC786446:DDF786451 DMY786446:DNB786451 DWU786446:DWX786451 EGQ786446:EGT786451 EQM786446:EQP786451 FAI786446:FAL786451 FKE786446:FKH786451 FUA786446:FUD786451 GDW786446:GDZ786451 GNS786446:GNV786451 GXO786446:GXR786451 HHK786446:HHN786451 HRG786446:HRJ786451 IBC786446:IBF786451 IKY786446:ILB786451 IUU786446:IUX786451 JEQ786446:JET786451 JOM786446:JOP786451 JYI786446:JYL786451 KIE786446:KIH786451 KSA786446:KSD786451 LBW786446:LBZ786451 LLS786446:LLV786451 LVO786446:LVR786451 MFK786446:MFN786451 MPG786446:MPJ786451 MZC786446:MZF786451 NIY786446:NJB786451 NSU786446:NSX786451 OCQ786446:OCT786451 OMM786446:OMP786451 OWI786446:OWL786451 PGE786446:PGH786451 PQA786446:PQD786451 PZW786446:PZZ786451 QJS786446:QJV786451 QTO786446:QTR786451 RDK786446:RDN786451 RNG786446:RNJ786451 RXC786446:RXF786451 SGY786446:SHB786451 SQU786446:SQX786451 TAQ786446:TAT786451 TKM786446:TKP786451 TUI786446:TUL786451 UEE786446:UEH786451 UOA786446:UOD786451 UXW786446:UXZ786451 VHS786446:VHV786451 VRO786446:VRR786451 WBK786446:WBN786451 WLG786446:WLJ786451 WVC786446:WVF786451 C851982:I851987 IQ851982:IT851987 SM851982:SP851987 ACI851982:ACL851987 AME851982:AMH851987 AWA851982:AWD851987 BFW851982:BFZ851987 BPS851982:BPV851987 BZO851982:BZR851987 CJK851982:CJN851987 CTG851982:CTJ851987 DDC851982:DDF851987 DMY851982:DNB851987 DWU851982:DWX851987 EGQ851982:EGT851987 EQM851982:EQP851987 FAI851982:FAL851987 FKE851982:FKH851987 FUA851982:FUD851987 GDW851982:GDZ851987 GNS851982:GNV851987 GXO851982:GXR851987 HHK851982:HHN851987 HRG851982:HRJ851987 IBC851982:IBF851987 IKY851982:ILB851987 IUU851982:IUX851987 JEQ851982:JET851987 JOM851982:JOP851987 JYI851982:JYL851987 KIE851982:KIH851987 KSA851982:KSD851987 LBW851982:LBZ851987 LLS851982:LLV851987 LVO851982:LVR851987 MFK851982:MFN851987 MPG851982:MPJ851987 MZC851982:MZF851987 NIY851982:NJB851987 NSU851982:NSX851987 OCQ851982:OCT851987 OMM851982:OMP851987 OWI851982:OWL851987 PGE851982:PGH851987 PQA851982:PQD851987 PZW851982:PZZ851987 QJS851982:QJV851987 QTO851982:QTR851987 RDK851982:RDN851987 RNG851982:RNJ851987 RXC851982:RXF851987 SGY851982:SHB851987 SQU851982:SQX851987 TAQ851982:TAT851987 TKM851982:TKP851987 TUI851982:TUL851987 UEE851982:UEH851987 UOA851982:UOD851987 UXW851982:UXZ851987 VHS851982:VHV851987 VRO851982:VRR851987 WBK851982:WBN851987 WLG851982:WLJ851987 WVC851982:WVF851987 C917518:I917523 IQ917518:IT917523 SM917518:SP917523 ACI917518:ACL917523 AME917518:AMH917523 AWA917518:AWD917523 BFW917518:BFZ917523 BPS917518:BPV917523 BZO917518:BZR917523 CJK917518:CJN917523 CTG917518:CTJ917523 DDC917518:DDF917523 DMY917518:DNB917523 DWU917518:DWX917523 EGQ917518:EGT917523 EQM917518:EQP917523 FAI917518:FAL917523 FKE917518:FKH917523 FUA917518:FUD917523 GDW917518:GDZ917523 GNS917518:GNV917523 GXO917518:GXR917523 HHK917518:HHN917523 HRG917518:HRJ917523 IBC917518:IBF917523 IKY917518:ILB917523 IUU917518:IUX917523 JEQ917518:JET917523 JOM917518:JOP917523 JYI917518:JYL917523 KIE917518:KIH917523 KSA917518:KSD917523 LBW917518:LBZ917523 LLS917518:LLV917523 LVO917518:LVR917523 MFK917518:MFN917523 MPG917518:MPJ917523 MZC917518:MZF917523 NIY917518:NJB917523 NSU917518:NSX917523 OCQ917518:OCT917523 OMM917518:OMP917523 OWI917518:OWL917523 PGE917518:PGH917523 PQA917518:PQD917523 PZW917518:PZZ917523 QJS917518:QJV917523 QTO917518:QTR917523 RDK917518:RDN917523 RNG917518:RNJ917523 RXC917518:RXF917523 SGY917518:SHB917523 SQU917518:SQX917523 TAQ917518:TAT917523 TKM917518:TKP917523 TUI917518:TUL917523 UEE917518:UEH917523 UOA917518:UOD917523 UXW917518:UXZ917523 VHS917518:VHV917523 VRO917518:VRR917523 WBK917518:WBN917523 WLG917518:WLJ917523 WVC917518:WVF917523 C983054:I983059 IQ983054:IT983059 SM983054:SP983059 ACI983054:ACL983059 AME983054:AMH983059 AWA983054:AWD983059 BFW983054:BFZ983059 BPS983054:BPV983059 BZO983054:BZR983059 CJK983054:CJN983059 CTG983054:CTJ983059 DDC983054:DDF983059 DMY983054:DNB983059 DWU983054:DWX983059 EGQ983054:EGT983059 EQM983054:EQP983059 FAI983054:FAL983059 FKE983054:FKH983059 FUA983054:FUD983059 GDW983054:GDZ983059 GNS983054:GNV983059 GXO983054:GXR983059 HHK983054:HHN983059 HRG983054:HRJ983059 IBC983054:IBF983059 IKY983054:ILB983059 IUU983054:IUX983059 JEQ983054:JET983059 JOM983054:JOP983059 JYI983054:JYL983059 KIE983054:KIH983059 KSA983054:KSD983059 LBW983054:LBZ983059 LLS983054:LLV983059 LVO983054:LVR983059 MFK983054:MFN983059 MPG983054:MPJ983059 MZC983054:MZF983059 NIY983054:NJB983059 NSU983054:NSX983059 OCQ983054:OCT983059 OMM983054:OMP983059 OWI983054:OWL983059 PGE983054:PGH983059 PQA983054:PQD983059 PZW983054:PZZ983059 QJS983054:QJV983059 QTO983054:QTR983059 RDK983054:RDN983059 RNG983054:RNJ983059 RXC983054:RXF983059 SGY983054:SHB983059 SQU983054:SQX983059 TAQ983054:TAT983059 TKM983054:TKP983059 TUI983054:TUL983059 UEE983054:UEH983059 UOA983054:UOD983059 UXW983054:UXZ983059 VHS983054:VHV983059 VRO983054:VRR983059 WBK983054:WBN983059 WLG983054:WLJ983059 WLG30:WLJ34 WBK30:WBN34 VRO30:VRR34 VHS30:VHV34 UXW30:UXZ34 UOA30:UOD34 UEE30:UEH34 TUI30:TUL34 TKM30:TKP34 TAQ30:TAT34 SQU30:SQX34 SGY30:SHB34 RXC30:RXF34 RNG30:RNJ34 RDK30:RDN34 QTO30:QTR34 QJS30:QJV34 PZW30:PZZ34 PQA30:PQD34 PGE30:PGH34 OWI30:OWL34 OMM30:OMP34 OCQ30:OCT34 NSU30:NSX34 NIY30:NJB34 MZC30:MZF34 MPG30:MPJ34 MFK30:MFN34 LVO30:LVR34 LLS30:LLV34 LBW30:LBZ34 KSA30:KSD34 KIE30:KIH34 JYI30:JYL34 JOM30:JOP34 JEQ30:JET34 IUU30:IUX34 IKY30:ILB34 IBC30:IBF34 HRG30:HRJ34 HHK30:HHN34 GXO30:GXR34 GNS30:GNV34 GDW30:GDZ34 FUA30:FUD34 FKE30:FKH34 FAI30:FAL34 EQM30:EQP34 EGQ30:EGT34 DWU30:DWX34 DMY30:DNB34 DDC30:DDF34 CTG30:CTJ34 CJK30:CJN34 BZO30:BZR34 BPS30:BPV34 BFW30:BFZ34 AWA30:AWD34 AME30:AMH34 ACI30:ACL34 SM30:SP34 IQ30:IT34 WVC30:WVF34" xr:uid="{5CC9867F-8622-4DA2-A2D7-81BFC6C94BC8}">
      <formula1>1</formula1>
      <formula2>1</formula2>
    </dataValidation>
    <dataValidation type="textLength" allowBlank="1" showInputMessage="1" showErrorMessage="1" errorTitle="文字数オーバー" error="4文字までしか入力できません" sqref="WVI983049:WVL983049 IW14:IZ14 SS14:SV14 ACO14:ACR14 AMK14:AMN14 AWG14:AWJ14 BGC14:BGF14 BPY14:BQB14 BZU14:BZX14 CJQ14:CJT14 CTM14:CTP14 DDI14:DDL14 DNE14:DNH14 DXA14:DXD14 EGW14:EGZ14 EQS14:EQV14 FAO14:FAR14 FKK14:FKN14 FUG14:FUJ14 GEC14:GEF14 GNY14:GOB14 GXU14:GXX14 HHQ14:HHT14 HRM14:HRP14 IBI14:IBL14 ILE14:ILH14 IVA14:IVD14 JEW14:JEZ14 JOS14:JOV14 JYO14:JYR14 KIK14:KIN14 KSG14:KSJ14 LCC14:LCF14 LLY14:LMB14 LVU14:LVX14 MFQ14:MFT14 MPM14:MPP14 MZI14:MZL14 NJE14:NJH14 NTA14:NTD14 OCW14:OCZ14 OMS14:OMV14 OWO14:OWR14 PGK14:PGN14 PQG14:PQJ14 QAC14:QAF14 QJY14:QKB14 QTU14:QTX14 RDQ14:RDT14 RNM14:RNP14 RXI14:RXL14 SHE14:SHH14 SRA14:SRD14 TAW14:TAZ14 TKS14:TKV14 TUO14:TUR14 UEK14:UEN14 UOG14:UOJ14 UYC14:UYF14 VHY14:VIB14 VRU14:VRX14 WBQ14:WBT14 WLM14:WLP14 WVI14:WVL14 L65536:S65536 IW65536:IZ65536 SS65536:SV65536 ACO65536:ACR65536 AMK65536:AMN65536 AWG65536:AWJ65536 BGC65536:BGF65536 BPY65536:BQB65536 BZU65536:BZX65536 CJQ65536:CJT65536 CTM65536:CTP65536 DDI65536:DDL65536 DNE65536:DNH65536 DXA65536:DXD65536 EGW65536:EGZ65536 EQS65536:EQV65536 FAO65536:FAR65536 FKK65536:FKN65536 FUG65536:FUJ65536 GEC65536:GEF65536 GNY65536:GOB65536 GXU65536:GXX65536 HHQ65536:HHT65536 HRM65536:HRP65536 IBI65536:IBL65536 ILE65536:ILH65536 IVA65536:IVD65536 JEW65536:JEZ65536 JOS65536:JOV65536 JYO65536:JYR65536 KIK65536:KIN65536 KSG65536:KSJ65536 LCC65536:LCF65536 LLY65536:LMB65536 LVU65536:LVX65536 MFQ65536:MFT65536 MPM65536:MPP65536 MZI65536:MZL65536 NJE65536:NJH65536 NTA65536:NTD65536 OCW65536:OCZ65536 OMS65536:OMV65536 OWO65536:OWR65536 PGK65536:PGN65536 PQG65536:PQJ65536 QAC65536:QAF65536 QJY65536:QKB65536 QTU65536:QTX65536 RDQ65536:RDT65536 RNM65536:RNP65536 RXI65536:RXL65536 SHE65536:SHH65536 SRA65536:SRD65536 TAW65536:TAZ65536 TKS65536:TKV65536 TUO65536:TUR65536 UEK65536:UEN65536 UOG65536:UOJ65536 UYC65536:UYF65536 VHY65536:VIB65536 VRU65536:VRX65536 WBQ65536:WBT65536 WLM65536:WLP65536 WVI65536:WVL65536 L131072:S131072 IW131072:IZ131072 SS131072:SV131072 ACO131072:ACR131072 AMK131072:AMN131072 AWG131072:AWJ131072 BGC131072:BGF131072 BPY131072:BQB131072 BZU131072:BZX131072 CJQ131072:CJT131072 CTM131072:CTP131072 DDI131072:DDL131072 DNE131072:DNH131072 DXA131072:DXD131072 EGW131072:EGZ131072 EQS131072:EQV131072 FAO131072:FAR131072 FKK131072:FKN131072 FUG131072:FUJ131072 GEC131072:GEF131072 GNY131072:GOB131072 GXU131072:GXX131072 HHQ131072:HHT131072 HRM131072:HRP131072 IBI131072:IBL131072 ILE131072:ILH131072 IVA131072:IVD131072 JEW131072:JEZ131072 JOS131072:JOV131072 JYO131072:JYR131072 KIK131072:KIN131072 KSG131072:KSJ131072 LCC131072:LCF131072 LLY131072:LMB131072 LVU131072:LVX131072 MFQ131072:MFT131072 MPM131072:MPP131072 MZI131072:MZL131072 NJE131072:NJH131072 NTA131072:NTD131072 OCW131072:OCZ131072 OMS131072:OMV131072 OWO131072:OWR131072 PGK131072:PGN131072 PQG131072:PQJ131072 QAC131072:QAF131072 QJY131072:QKB131072 QTU131072:QTX131072 RDQ131072:RDT131072 RNM131072:RNP131072 RXI131072:RXL131072 SHE131072:SHH131072 SRA131072:SRD131072 TAW131072:TAZ131072 TKS131072:TKV131072 TUO131072:TUR131072 UEK131072:UEN131072 UOG131072:UOJ131072 UYC131072:UYF131072 VHY131072:VIB131072 VRU131072:VRX131072 WBQ131072:WBT131072 WLM131072:WLP131072 WVI131072:WVL131072 L196608:S196608 IW196608:IZ196608 SS196608:SV196608 ACO196608:ACR196608 AMK196608:AMN196608 AWG196608:AWJ196608 BGC196608:BGF196608 BPY196608:BQB196608 BZU196608:BZX196608 CJQ196608:CJT196608 CTM196608:CTP196608 DDI196608:DDL196608 DNE196608:DNH196608 DXA196608:DXD196608 EGW196608:EGZ196608 EQS196608:EQV196608 FAO196608:FAR196608 FKK196608:FKN196608 FUG196608:FUJ196608 GEC196608:GEF196608 GNY196608:GOB196608 GXU196608:GXX196608 HHQ196608:HHT196608 HRM196608:HRP196608 IBI196608:IBL196608 ILE196608:ILH196608 IVA196608:IVD196608 JEW196608:JEZ196608 JOS196608:JOV196608 JYO196608:JYR196608 KIK196608:KIN196608 KSG196608:KSJ196608 LCC196608:LCF196608 LLY196608:LMB196608 LVU196608:LVX196608 MFQ196608:MFT196608 MPM196608:MPP196608 MZI196608:MZL196608 NJE196608:NJH196608 NTA196608:NTD196608 OCW196608:OCZ196608 OMS196608:OMV196608 OWO196608:OWR196608 PGK196608:PGN196608 PQG196608:PQJ196608 QAC196608:QAF196608 QJY196608:QKB196608 QTU196608:QTX196608 RDQ196608:RDT196608 RNM196608:RNP196608 RXI196608:RXL196608 SHE196608:SHH196608 SRA196608:SRD196608 TAW196608:TAZ196608 TKS196608:TKV196608 TUO196608:TUR196608 UEK196608:UEN196608 UOG196608:UOJ196608 UYC196608:UYF196608 VHY196608:VIB196608 VRU196608:VRX196608 WBQ196608:WBT196608 WLM196608:WLP196608 WVI196608:WVL196608 L262144:S262144 IW262144:IZ262144 SS262144:SV262144 ACO262144:ACR262144 AMK262144:AMN262144 AWG262144:AWJ262144 BGC262144:BGF262144 BPY262144:BQB262144 BZU262144:BZX262144 CJQ262144:CJT262144 CTM262144:CTP262144 DDI262144:DDL262144 DNE262144:DNH262144 DXA262144:DXD262144 EGW262144:EGZ262144 EQS262144:EQV262144 FAO262144:FAR262144 FKK262144:FKN262144 FUG262144:FUJ262144 GEC262144:GEF262144 GNY262144:GOB262144 GXU262144:GXX262144 HHQ262144:HHT262144 HRM262144:HRP262144 IBI262144:IBL262144 ILE262144:ILH262144 IVA262144:IVD262144 JEW262144:JEZ262144 JOS262144:JOV262144 JYO262144:JYR262144 KIK262144:KIN262144 KSG262144:KSJ262144 LCC262144:LCF262144 LLY262144:LMB262144 LVU262144:LVX262144 MFQ262144:MFT262144 MPM262144:MPP262144 MZI262144:MZL262144 NJE262144:NJH262144 NTA262144:NTD262144 OCW262144:OCZ262144 OMS262144:OMV262144 OWO262144:OWR262144 PGK262144:PGN262144 PQG262144:PQJ262144 QAC262144:QAF262144 QJY262144:QKB262144 QTU262144:QTX262144 RDQ262144:RDT262144 RNM262144:RNP262144 RXI262144:RXL262144 SHE262144:SHH262144 SRA262144:SRD262144 TAW262144:TAZ262144 TKS262144:TKV262144 TUO262144:TUR262144 UEK262144:UEN262144 UOG262144:UOJ262144 UYC262144:UYF262144 VHY262144:VIB262144 VRU262144:VRX262144 WBQ262144:WBT262144 WLM262144:WLP262144 WVI262144:WVL262144 L327680:S327680 IW327680:IZ327680 SS327680:SV327680 ACO327680:ACR327680 AMK327680:AMN327680 AWG327680:AWJ327680 BGC327680:BGF327680 BPY327680:BQB327680 BZU327680:BZX327680 CJQ327680:CJT327680 CTM327680:CTP327680 DDI327680:DDL327680 DNE327680:DNH327680 DXA327680:DXD327680 EGW327680:EGZ327680 EQS327680:EQV327680 FAO327680:FAR327680 FKK327680:FKN327680 FUG327680:FUJ327680 GEC327680:GEF327680 GNY327680:GOB327680 GXU327680:GXX327680 HHQ327680:HHT327680 HRM327680:HRP327680 IBI327680:IBL327680 ILE327680:ILH327680 IVA327680:IVD327680 JEW327680:JEZ327680 JOS327680:JOV327680 JYO327680:JYR327680 KIK327680:KIN327680 KSG327680:KSJ327680 LCC327680:LCF327680 LLY327680:LMB327680 LVU327680:LVX327680 MFQ327680:MFT327680 MPM327680:MPP327680 MZI327680:MZL327680 NJE327680:NJH327680 NTA327680:NTD327680 OCW327680:OCZ327680 OMS327680:OMV327680 OWO327680:OWR327680 PGK327680:PGN327680 PQG327680:PQJ327680 QAC327680:QAF327680 QJY327680:QKB327680 QTU327680:QTX327680 RDQ327680:RDT327680 RNM327680:RNP327680 RXI327680:RXL327680 SHE327680:SHH327680 SRA327680:SRD327680 TAW327680:TAZ327680 TKS327680:TKV327680 TUO327680:TUR327680 UEK327680:UEN327680 UOG327680:UOJ327680 UYC327680:UYF327680 VHY327680:VIB327680 VRU327680:VRX327680 WBQ327680:WBT327680 WLM327680:WLP327680 WVI327680:WVL327680 L393216:S393216 IW393216:IZ393216 SS393216:SV393216 ACO393216:ACR393216 AMK393216:AMN393216 AWG393216:AWJ393216 BGC393216:BGF393216 BPY393216:BQB393216 BZU393216:BZX393216 CJQ393216:CJT393216 CTM393216:CTP393216 DDI393216:DDL393216 DNE393216:DNH393216 DXA393216:DXD393216 EGW393216:EGZ393216 EQS393216:EQV393216 FAO393216:FAR393216 FKK393216:FKN393216 FUG393216:FUJ393216 GEC393216:GEF393216 GNY393216:GOB393216 GXU393216:GXX393216 HHQ393216:HHT393216 HRM393216:HRP393216 IBI393216:IBL393216 ILE393216:ILH393216 IVA393216:IVD393216 JEW393216:JEZ393216 JOS393216:JOV393216 JYO393216:JYR393216 KIK393216:KIN393216 KSG393216:KSJ393216 LCC393216:LCF393216 LLY393216:LMB393216 LVU393216:LVX393216 MFQ393216:MFT393216 MPM393216:MPP393216 MZI393216:MZL393216 NJE393216:NJH393216 NTA393216:NTD393216 OCW393216:OCZ393216 OMS393216:OMV393216 OWO393216:OWR393216 PGK393216:PGN393216 PQG393216:PQJ393216 QAC393216:QAF393216 QJY393216:QKB393216 QTU393216:QTX393216 RDQ393216:RDT393216 RNM393216:RNP393216 RXI393216:RXL393216 SHE393216:SHH393216 SRA393216:SRD393216 TAW393216:TAZ393216 TKS393216:TKV393216 TUO393216:TUR393216 UEK393216:UEN393216 UOG393216:UOJ393216 UYC393216:UYF393216 VHY393216:VIB393216 VRU393216:VRX393216 WBQ393216:WBT393216 WLM393216:WLP393216 WVI393216:WVL393216 L458752:S458752 IW458752:IZ458752 SS458752:SV458752 ACO458752:ACR458752 AMK458752:AMN458752 AWG458752:AWJ458752 BGC458752:BGF458752 BPY458752:BQB458752 BZU458752:BZX458752 CJQ458752:CJT458752 CTM458752:CTP458752 DDI458752:DDL458752 DNE458752:DNH458752 DXA458752:DXD458752 EGW458752:EGZ458752 EQS458752:EQV458752 FAO458752:FAR458752 FKK458752:FKN458752 FUG458752:FUJ458752 GEC458752:GEF458752 GNY458752:GOB458752 GXU458752:GXX458752 HHQ458752:HHT458752 HRM458752:HRP458752 IBI458752:IBL458752 ILE458752:ILH458752 IVA458752:IVD458752 JEW458752:JEZ458752 JOS458752:JOV458752 JYO458752:JYR458752 KIK458752:KIN458752 KSG458752:KSJ458752 LCC458752:LCF458752 LLY458752:LMB458752 LVU458752:LVX458752 MFQ458752:MFT458752 MPM458752:MPP458752 MZI458752:MZL458752 NJE458752:NJH458752 NTA458752:NTD458752 OCW458752:OCZ458752 OMS458752:OMV458752 OWO458752:OWR458752 PGK458752:PGN458752 PQG458752:PQJ458752 QAC458752:QAF458752 QJY458752:QKB458752 QTU458752:QTX458752 RDQ458752:RDT458752 RNM458752:RNP458752 RXI458752:RXL458752 SHE458752:SHH458752 SRA458752:SRD458752 TAW458752:TAZ458752 TKS458752:TKV458752 TUO458752:TUR458752 UEK458752:UEN458752 UOG458752:UOJ458752 UYC458752:UYF458752 VHY458752:VIB458752 VRU458752:VRX458752 WBQ458752:WBT458752 WLM458752:WLP458752 WVI458752:WVL458752 L524288:S524288 IW524288:IZ524288 SS524288:SV524288 ACO524288:ACR524288 AMK524288:AMN524288 AWG524288:AWJ524288 BGC524288:BGF524288 BPY524288:BQB524288 BZU524288:BZX524288 CJQ524288:CJT524288 CTM524288:CTP524288 DDI524288:DDL524288 DNE524288:DNH524288 DXA524288:DXD524288 EGW524288:EGZ524288 EQS524288:EQV524288 FAO524288:FAR524288 FKK524288:FKN524288 FUG524288:FUJ524288 GEC524288:GEF524288 GNY524288:GOB524288 GXU524288:GXX524288 HHQ524288:HHT524288 HRM524288:HRP524288 IBI524288:IBL524288 ILE524288:ILH524288 IVA524288:IVD524288 JEW524288:JEZ524288 JOS524288:JOV524288 JYO524288:JYR524288 KIK524288:KIN524288 KSG524288:KSJ524288 LCC524288:LCF524288 LLY524288:LMB524288 LVU524288:LVX524288 MFQ524288:MFT524288 MPM524288:MPP524288 MZI524288:MZL524288 NJE524288:NJH524288 NTA524288:NTD524288 OCW524288:OCZ524288 OMS524288:OMV524288 OWO524288:OWR524288 PGK524288:PGN524288 PQG524288:PQJ524288 QAC524288:QAF524288 QJY524288:QKB524288 QTU524288:QTX524288 RDQ524288:RDT524288 RNM524288:RNP524288 RXI524288:RXL524288 SHE524288:SHH524288 SRA524288:SRD524288 TAW524288:TAZ524288 TKS524288:TKV524288 TUO524288:TUR524288 UEK524288:UEN524288 UOG524288:UOJ524288 UYC524288:UYF524288 VHY524288:VIB524288 VRU524288:VRX524288 WBQ524288:WBT524288 WLM524288:WLP524288 WVI524288:WVL524288 L589824:S589824 IW589824:IZ589824 SS589824:SV589824 ACO589824:ACR589824 AMK589824:AMN589824 AWG589824:AWJ589824 BGC589824:BGF589824 BPY589824:BQB589824 BZU589824:BZX589824 CJQ589824:CJT589824 CTM589824:CTP589824 DDI589824:DDL589824 DNE589824:DNH589824 DXA589824:DXD589824 EGW589824:EGZ589824 EQS589824:EQV589824 FAO589824:FAR589824 FKK589824:FKN589824 FUG589824:FUJ589824 GEC589824:GEF589824 GNY589824:GOB589824 GXU589824:GXX589824 HHQ589824:HHT589824 HRM589824:HRP589824 IBI589824:IBL589824 ILE589824:ILH589824 IVA589824:IVD589824 JEW589824:JEZ589824 JOS589824:JOV589824 JYO589824:JYR589824 KIK589824:KIN589824 KSG589824:KSJ589824 LCC589824:LCF589824 LLY589824:LMB589824 LVU589824:LVX589824 MFQ589824:MFT589824 MPM589824:MPP589824 MZI589824:MZL589824 NJE589824:NJH589824 NTA589824:NTD589824 OCW589824:OCZ589824 OMS589824:OMV589824 OWO589824:OWR589824 PGK589824:PGN589824 PQG589824:PQJ589824 QAC589824:QAF589824 QJY589824:QKB589824 QTU589824:QTX589824 RDQ589824:RDT589824 RNM589824:RNP589824 RXI589824:RXL589824 SHE589824:SHH589824 SRA589824:SRD589824 TAW589824:TAZ589824 TKS589824:TKV589824 TUO589824:TUR589824 UEK589824:UEN589824 UOG589824:UOJ589824 UYC589824:UYF589824 VHY589824:VIB589824 VRU589824:VRX589824 WBQ589824:WBT589824 WLM589824:WLP589824 WVI589824:WVL589824 L655360:S655360 IW655360:IZ655360 SS655360:SV655360 ACO655360:ACR655360 AMK655360:AMN655360 AWG655360:AWJ655360 BGC655360:BGF655360 BPY655360:BQB655360 BZU655360:BZX655360 CJQ655360:CJT655360 CTM655360:CTP655360 DDI655360:DDL655360 DNE655360:DNH655360 DXA655360:DXD655360 EGW655360:EGZ655360 EQS655360:EQV655360 FAO655360:FAR655360 FKK655360:FKN655360 FUG655360:FUJ655360 GEC655360:GEF655360 GNY655360:GOB655360 GXU655360:GXX655360 HHQ655360:HHT655360 HRM655360:HRP655360 IBI655360:IBL655360 ILE655360:ILH655360 IVA655360:IVD655360 JEW655360:JEZ655360 JOS655360:JOV655360 JYO655360:JYR655360 KIK655360:KIN655360 KSG655360:KSJ655360 LCC655360:LCF655360 LLY655360:LMB655360 LVU655360:LVX655360 MFQ655360:MFT655360 MPM655360:MPP655360 MZI655360:MZL655360 NJE655360:NJH655360 NTA655360:NTD655360 OCW655360:OCZ655360 OMS655360:OMV655360 OWO655360:OWR655360 PGK655360:PGN655360 PQG655360:PQJ655360 QAC655360:QAF655360 QJY655360:QKB655360 QTU655360:QTX655360 RDQ655360:RDT655360 RNM655360:RNP655360 RXI655360:RXL655360 SHE655360:SHH655360 SRA655360:SRD655360 TAW655360:TAZ655360 TKS655360:TKV655360 TUO655360:TUR655360 UEK655360:UEN655360 UOG655360:UOJ655360 UYC655360:UYF655360 VHY655360:VIB655360 VRU655360:VRX655360 WBQ655360:WBT655360 WLM655360:WLP655360 WVI655360:WVL655360 L720896:S720896 IW720896:IZ720896 SS720896:SV720896 ACO720896:ACR720896 AMK720896:AMN720896 AWG720896:AWJ720896 BGC720896:BGF720896 BPY720896:BQB720896 BZU720896:BZX720896 CJQ720896:CJT720896 CTM720896:CTP720896 DDI720896:DDL720896 DNE720896:DNH720896 DXA720896:DXD720896 EGW720896:EGZ720896 EQS720896:EQV720896 FAO720896:FAR720896 FKK720896:FKN720896 FUG720896:FUJ720896 GEC720896:GEF720896 GNY720896:GOB720896 GXU720896:GXX720896 HHQ720896:HHT720896 HRM720896:HRP720896 IBI720896:IBL720896 ILE720896:ILH720896 IVA720896:IVD720896 JEW720896:JEZ720896 JOS720896:JOV720896 JYO720896:JYR720896 KIK720896:KIN720896 KSG720896:KSJ720896 LCC720896:LCF720896 LLY720896:LMB720896 LVU720896:LVX720896 MFQ720896:MFT720896 MPM720896:MPP720896 MZI720896:MZL720896 NJE720896:NJH720896 NTA720896:NTD720896 OCW720896:OCZ720896 OMS720896:OMV720896 OWO720896:OWR720896 PGK720896:PGN720896 PQG720896:PQJ720896 QAC720896:QAF720896 QJY720896:QKB720896 QTU720896:QTX720896 RDQ720896:RDT720896 RNM720896:RNP720896 RXI720896:RXL720896 SHE720896:SHH720896 SRA720896:SRD720896 TAW720896:TAZ720896 TKS720896:TKV720896 TUO720896:TUR720896 UEK720896:UEN720896 UOG720896:UOJ720896 UYC720896:UYF720896 VHY720896:VIB720896 VRU720896:VRX720896 WBQ720896:WBT720896 WLM720896:WLP720896 WVI720896:WVL720896 L786432:S786432 IW786432:IZ786432 SS786432:SV786432 ACO786432:ACR786432 AMK786432:AMN786432 AWG786432:AWJ786432 BGC786432:BGF786432 BPY786432:BQB786432 BZU786432:BZX786432 CJQ786432:CJT786432 CTM786432:CTP786432 DDI786432:DDL786432 DNE786432:DNH786432 DXA786432:DXD786432 EGW786432:EGZ786432 EQS786432:EQV786432 FAO786432:FAR786432 FKK786432:FKN786432 FUG786432:FUJ786432 GEC786432:GEF786432 GNY786432:GOB786432 GXU786432:GXX786432 HHQ786432:HHT786432 HRM786432:HRP786432 IBI786432:IBL786432 ILE786432:ILH786432 IVA786432:IVD786432 JEW786432:JEZ786432 JOS786432:JOV786432 JYO786432:JYR786432 KIK786432:KIN786432 KSG786432:KSJ786432 LCC786432:LCF786432 LLY786432:LMB786432 LVU786432:LVX786432 MFQ786432:MFT786432 MPM786432:MPP786432 MZI786432:MZL786432 NJE786432:NJH786432 NTA786432:NTD786432 OCW786432:OCZ786432 OMS786432:OMV786432 OWO786432:OWR786432 PGK786432:PGN786432 PQG786432:PQJ786432 QAC786432:QAF786432 QJY786432:QKB786432 QTU786432:QTX786432 RDQ786432:RDT786432 RNM786432:RNP786432 RXI786432:RXL786432 SHE786432:SHH786432 SRA786432:SRD786432 TAW786432:TAZ786432 TKS786432:TKV786432 TUO786432:TUR786432 UEK786432:UEN786432 UOG786432:UOJ786432 UYC786432:UYF786432 VHY786432:VIB786432 VRU786432:VRX786432 WBQ786432:WBT786432 WLM786432:WLP786432 WVI786432:WVL786432 L851968:S851968 IW851968:IZ851968 SS851968:SV851968 ACO851968:ACR851968 AMK851968:AMN851968 AWG851968:AWJ851968 BGC851968:BGF851968 BPY851968:BQB851968 BZU851968:BZX851968 CJQ851968:CJT851968 CTM851968:CTP851968 DDI851968:DDL851968 DNE851968:DNH851968 DXA851968:DXD851968 EGW851968:EGZ851968 EQS851968:EQV851968 FAO851968:FAR851968 FKK851968:FKN851968 FUG851968:FUJ851968 GEC851968:GEF851968 GNY851968:GOB851968 GXU851968:GXX851968 HHQ851968:HHT851968 HRM851968:HRP851968 IBI851968:IBL851968 ILE851968:ILH851968 IVA851968:IVD851968 JEW851968:JEZ851968 JOS851968:JOV851968 JYO851968:JYR851968 KIK851968:KIN851968 KSG851968:KSJ851968 LCC851968:LCF851968 LLY851968:LMB851968 LVU851968:LVX851968 MFQ851968:MFT851968 MPM851968:MPP851968 MZI851968:MZL851968 NJE851968:NJH851968 NTA851968:NTD851968 OCW851968:OCZ851968 OMS851968:OMV851968 OWO851968:OWR851968 PGK851968:PGN851968 PQG851968:PQJ851968 QAC851968:QAF851968 QJY851968:QKB851968 QTU851968:QTX851968 RDQ851968:RDT851968 RNM851968:RNP851968 RXI851968:RXL851968 SHE851968:SHH851968 SRA851968:SRD851968 TAW851968:TAZ851968 TKS851968:TKV851968 TUO851968:TUR851968 UEK851968:UEN851968 UOG851968:UOJ851968 UYC851968:UYF851968 VHY851968:VIB851968 VRU851968:VRX851968 WBQ851968:WBT851968 WLM851968:WLP851968 WVI851968:WVL851968 L917504:S917504 IW917504:IZ917504 SS917504:SV917504 ACO917504:ACR917504 AMK917504:AMN917504 AWG917504:AWJ917504 BGC917504:BGF917504 BPY917504:BQB917504 BZU917504:BZX917504 CJQ917504:CJT917504 CTM917504:CTP917504 DDI917504:DDL917504 DNE917504:DNH917504 DXA917504:DXD917504 EGW917504:EGZ917504 EQS917504:EQV917504 FAO917504:FAR917504 FKK917504:FKN917504 FUG917504:FUJ917504 GEC917504:GEF917504 GNY917504:GOB917504 GXU917504:GXX917504 HHQ917504:HHT917504 HRM917504:HRP917504 IBI917504:IBL917504 ILE917504:ILH917504 IVA917504:IVD917504 JEW917504:JEZ917504 JOS917504:JOV917504 JYO917504:JYR917504 KIK917504:KIN917504 KSG917504:KSJ917504 LCC917504:LCF917504 LLY917504:LMB917504 LVU917504:LVX917504 MFQ917504:MFT917504 MPM917504:MPP917504 MZI917504:MZL917504 NJE917504:NJH917504 NTA917504:NTD917504 OCW917504:OCZ917504 OMS917504:OMV917504 OWO917504:OWR917504 PGK917504:PGN917504 PQG917504:PQJ917504 QAC917504:QAF917504 QJY917504:QKB917504 QTU917504:QTX917504 RDQ917504:RDT917504 RNM917504:RNP917504 RXI917504:RXL917504 SHE917504:SHH917504 SRA917504:SRD917504 TAW917504:TAZ917504 TKS917504:TKV917504 TUO917504:TUR917504 UEK917504:UEN917504 UOG917504:UOJ917504 UYC917504:UYF917504 VHY917504:VIB917504 VRU917504:VRX917504 WBQ917504:WBT917504 WLM917504:WLP917504 WVI917504:WVL917504 L983040:S983040 IW983040:IZ983040 SS983040:SV983040 ACO983040:ACR983040 AMK983040:AMN983040 AWG983040:AWJ983040 BGC983040:BGF983040 BPY983040:BQB983040 BZU983040:BZX983040 CJQ983040:CJT983040 CTM983040:CTP983040 DDI983040:DDL983040 DNE983040:DNH983040 DXA983040:DXD983040 EGW983040:EGZ983040 EQS983040:EQV983040 FAO983040:FAR983040 FKK983040:FKN983040 FUG983040:FUJ983040 GEC983040:GEF983040 GNY983040:GOB983040 GXU983040:GXX983040 HHQ983040:HHT983040 HRM983040:HRP983040 IBI983040:IBL983040 ILE983040:ILH983040 IVA983040:IVD983040 JEW983040:JEZ983040 JOS983040:JOV983040 JYO983040:JYR983040 KIK983040:KIN983040 KSG983040:KSJ983040 LCC983040:LCF983040 LLY983040:LMB983040 LVU983040:LVX983040 MFQ983040:MFT983040 MPM983040:MPP983040 MZI983040:MZL983040 NJE983040:NJH983040 NTA983040:NTD983040 OCW983040:OCZ983040 OMS983040:OMV983040 OWO983040:OWR983040 PGK983040:PGN983040 PQG983040:PQJ983040 QAC983040:QAF983040 QJY983040:QKB983040 QTU983040:QTX983040 RDQ983040:RDT983040 RNM983040:RNP983040 RXI983040:RXL983040 SHE983040:SHH983040 SRA983040:SRD983040 TAW983040:TAZ983040 TKS983040:TKV983040 TUO983040:TUR983040 UEK983040:UEN983040 UOG983040:UOJ983040 UYC983040:UYF983040 VHY983040:VIB983040 VRU983040:VRX983040 WBQ983040:WBT983040 WLM983040:WLP983040 WVI983040:WVL983040 R14:T14 L65545:S65545 IW65545:IZ65545 SS65545:SV65545 ACO65545:ACR65545 AMK65545:AMN65545 AWG65545:AWJ65545 BGC65545:BGF65545 BPY65545:BQB65545 BZU65545:BZX65545 CJQ65545:CJT65545 CTM65545:CTP65545 DDI65545:DDL65545 DNE65545:DNH65545 DXA65545:DXD65545 EGW65545:EGZ65545 EQS65545:EQV65545 FAO65545:FAR65545 FKK65545:FKN65545 FUG65545:FUJ65545 GEC65545:GEF65545 GNY65545:GOB65545 GXU65545:GXX65545 HHQ65545:HHT65545 HRM65545:HRP65545 IBI65545:IBL65545 ILE65545:ILH65545 IVA65545:IVD65545 JEW65545:JEZ65545 JOS65545:JOV65545 JYO65545:JYR65545 KIK65545:KIN65545 KSG65545:KSJ65545 LCC65545:LCF65545 LLY65545:LMB65545 LVU65545:LVX65545 MFQ65545:MFT65545 MPM65545:MPP65545 MZI65545:MZL65545 NJE65545:NJH65545 NTA65545:NTD65545 OCW65545:OCZ65545 OMS65545:OMV65545 OWO65545:OWR65545 PGK65545:PGN65545 PQG65545:PQJ65545 QAC65545:QAF65545 QJY65545:QKB65545 QTU65545:QTX65545 RDQ65545:RDT65545 RNM65545:RNP65545 RXI65545:RXL65545 SHE65545:SHH65545 SRA65545:SRD65545 TAW65545:TAZ65545 TKS65545:TKV65545 TUO65545:TUR65545 UEK65545:UEN65545 UOG65545:UOJ65545 UYC65545:UYF65545 VHY65545:VIB65545 VRU65545:VRX65545 WBQ65545:WBT65545 WLM65545:WLP65545 WVI65545:WVL65545 L131081:S131081 IW131081:IZ131081 SS131081:SV131081 ACO131081:ACR131081 AMK131081:AMN131081 AWG131081:AWJ131081 BGC131081:BGF131081 BPY131081:BQB131081 BZU131081:BZX131081 CJQ131081:CJT131081 CTM131081:CTP131081 DDI131081:DDL131081 DNE131081:DNH131081 DXA131081:DXD131081 EGW131081:EGZ131081 EQS131081:EQV131081 FAO131081:FAR131081 FKK131081:FKN131081 FUG131081:FUJ131081 GEC131081:GEF131081 GNY131081:GOB131081 GXU131081:GXX131081 HHQ131081:HHT131081 HRM131081:HRP131081 IBI131081:IBL131081 ILE131081:ILH131081 IVA131081:IVD131081 JEW131081:JEZ131081 JOS131081:JOV131081 JYO131081:JYR131081 KIK131081:KIN131081 KSG131081:KSJ131081 LCC131081:LCF131081 LLY131081:LMB131081 LVU131081:LVX131081 MFQ131081:MFT131081 MPM131081:MPP131081 MZI131081:MZL131081 NJE131081:NJH131081 NTA131081:NTD131081 OCW131081:OCZ131081 OMS131081:OMV131081 OWO131081:OWR131081 PGK131081:PGN131081 PQG131081:PQJ131081 QAC131081:QAF131081 QJY131081:QKB131081 QTU131081:QTX131081 RDQ131081:RDT131081 RNM131081:RNP131081 RXI131081:RXL131081 SHE131081:SHH131081 SRA131081:SRD131081 TAW131081:TAZ131081 TKS131081:TKV131081 TUO131081:TUR131081 UEK131081:UEN131081 UOG131081:UOJ131081 UYC131081:UYF131081 VHY131081:VIB131081 VRU131081:VRX131081 WBQ131081:WBT131081 WLM131081:WLP131081 WVI131081:WVL131081 L196617:S196617 IW196617:IZ196617 SS196617:SV196617 ACO196617:ACR196617 AMK196617:AMN196617 AWG196617:AWJ196617 BGC196617:BGF196617 BPY196617:BQB196617 BZU196617:BZX196617 CJQ196617:CJT196617 CTM196617:CTP196617 DDI196617:DDL196617 DNE196617:DNH196617 DXA196617:DXD196617 EGW196617:EGZ196617 EQS196617:EQV196617 FAO196617:FAR196617 FKK196617:FKN196617 FUG196617:FUJ196617 GEC196617:GEF196617 GNY196617:GOB196617 GXU196617:GXX196617 HHQ196617:HHT196617 HRM196617:HRP196617 IBI196617:IBL196617 ILE196617:ILH196617 IVA196617:IVD196617 JEW196617:JEZ196617 JOS196617:JOV196617 JYO196617:JYR196617 KIK196617:KIN196617 KSG196617:KSJ196617 LCC196617:LCF196617 LLY196617:LMB196617 LVU196617:LVX196617 MFQ196617:MFT196617 MPM196617:MPP196617 MZI196617:MZL196617 NJE196617:NJH196617 NTA196617:NTD196617 OCW196617:OCZ196617 OMS196617:OMV196617 OWO196617:OWR196617 PGK196617:PGN196617 PQG196617:PQJ196617 QAC196617:QAF196617 QJY196617:QKB196617 QTU196617:QTX196617 RDQ196617:RDT196617 RNM196617:RNP196617 RXI196617:RXL196617 SHE196617:SHH196617 SRA196617:SRD196617 TAW196617:TAZ196617 TKS196617:TKV196617 TUO196617:TUR196617 UEK196617:UEN196617 UOG196617:UOJ196617 UYC196617:UYF196617 VHY196617:VIB196617 VRU196617:VRX196617 WBQ196617:WBT196617 WLM196617:WLP196617 WVI196617:WVL196617 L262153:S262153 IW262153:IZ262153 SS262153:SV262153 ACO262153:ACR262153 AMK262153:AMN262153 AWG262153:AWJ262153 BGC262153:BGF262153 BPY262153:BQB262153 BZU262153:BZX262153 CJQ262153:CJT262153 CTM262153:CTP262153 DDI262153:DDL262153 DNE262153:DNH262153 DXA262153:DXD262153 EGW262153:EGZ262153 EQS262153:EQV262153 FAO262153:FAR262153 FKK262153:FKN262153 FUG262153:FUJ262153 GEC262153:GEF262153 GNY262153:GOB262153 GXU262153:GXX262153 HHQ262153:HHT262153 HRM262153:HRP262153 IBI262153:IBL262153 ILE262153:ILH262153 IVA262153:IVD262153 JEW262153:JEZ262153 JOS262153:JOV262153 JYO262153:JYR262153 KIK262153:KIN262153 KSG262153:KSJ262153 LCC262153:LCF262153 LLY262153:LMB262153 LVU262153:LVX262153 MFQ262153:MFT262153 MPM262153:MPP262153 MZI262153:MZL262153 NJE262153:NJH262153 NTA262153:NTD262153 OCW262153:OCZ262153 OMS262153:OMV262153 OWO262153:OWR262153 PGK262153:PGN262153 PQG262153:PQJ262153 QAC262153:QAF262153 QJY262153:QKB262153 QTU262153:QTX262153 RDQ262153:RDT262153 RNM262153:RNP262153 RXI262153:RXL262153 SHE262153:SHH262153 SRA262153:SRD262153 TAW262153:TAZ262153 TKS262153:TKV262153 TUO262153:TUR262153 UEK262153:UEN262153 UOG262153:UOJ262153 UYC262153:UYF262153 VHY262153:VIB262153 VRU262153:VRX262153 WBQ262153:WBT262153 WLM262153:WLP262153 WVI262153:WVL262153 L327689:S327689 IW327689:IZ327689 SS327689:SV327689 ACO327689:ACR327689 AMK327689:AMN327689 AWG327689:AWJ327689 BGC327689:BGF327689 BPY327689:BQB327689 BZU327689:BZX327689 CJQ327689:CJT327689 CTM327689:CTP327689 DDI327689:DDL327689 DNE327689:DNH327689 DXA327689:DXD327689 EGW327689:EGZ327689 EQS327689:EQV327689 FAO327689:FAR327689 FKK327689:FKN327689 FUG327689:FUJ327689 GEC327689:GEF327689 GNY327689:GOB327689 GXU327689:GXX327689 HHQ327689:HHT327689 HRM327689:HRP327689 IBI327689:IBL327689 ILE327689:ILH327689 IVA327689:IVD327689 JEW327689:JEZ327689 JOS327689:JOV327689 JYO327689:JYR327689 KIK327689:KIN327689 KSG327689:KSJ327689 LCC327689:LCF327689 LLY327689:LMB327689 LVU327689:LVX327689 MFQ327689:MFT327689 MPM327689:MPP327689 MZI327689:MZL327689 NJE327689:NJH327689 NTA327689:NTD327689 OCW327689:OCZ327689 OMS327689:OMV327689 OWO327689:OWR327689 PGK327689:PGN327689 PQG327689:PQJ327689 QAC327689:QAF327689 QJY327689:QKB327689 QTU327689:QTX327689 RDQ327689:RDT327689 RNM327689:RNP327689 RXI327689:RXL327689 SHE327689:SHH327689 SRA327689:SRD327689 TAW327689:TAZ327689 TKS327689:TKV327689 TUO327689:TUR327689 UEK327689:UEN327689 UOG327689:UOJ327689 UYC327689:UYF327689 VHY327689:VIB327689 VRU327689:VRX327689 WBQ327689:WBT327689 WLM327689:WLP327689 WVI327689:WVL327689 L393225:S393225 IW393225:IZ393225 SS393225:SV393225 ACO393225:ACR393225 AMK393225:AMN393225 AWG393225:AWJ393225 BGC393225:BGF393225 BPY393225:BQB393225 BZU393225:BZX393225 CJQ393225:CJT393225 CTM393225:CTP393225 DDI393225:DDL393225 DNE393225:DNH393225 DXA393225:DXD393225 EGW393225:EGZ393225 EQS393225:EQV393225 FAO393225:FAR393225 FKK393225:FKN393225 FUG393225:FUJ393225 GEC393225:GEF393225 GNY393225:GOB393225 GXU393225:GXX393225 HHQ393225:HHT393225 HRM393225:HRP393225 IBI393225:IBL393225 ILE393225:ILH393225 IVA393225:IVD393225 JEW393225:JEZ393225 JOS393225:JOV393225 JYO393225:JYR393225 KIK393225:KIN393225 KSG393225:KSJ393225 LCC393225:LCF393225 LLY393225:LMB393225 LVU393225:LVX393225 MFQ393225:MFT393225 MPM393225:MPP393225 MZI393225:MZL393225 NJE393225:NJH393225 NTA393225:NTD393225 OCW393225:OCZ393225 OMS393225:OMV393225 OWO393225:OWR393225 PGK393225:PGN393225 PQG393225:PQJ393225 QAC393225:QAF393225 QJY393225:QKB393225 QTU393225:QTX393225 RDQ393225:RDT393225 RNM393225:RNP393225 RXI393225:RXL393225 SHE393225:SHH393225 SRA393225:SRD393225 TAW393225:TAZ393225 TKS393225:TKV393225 TUO393225:TUR393225 UEK393225:UEN393225 UOG393225:UOJ393225 UYC393225:UYF393225 VHY393225:VIB393225 VRU393225:VRX393225 WBQ393225:WBT393225 WLM393225:WLP393225 WVI393225:WVL393225 L458761:S458761 IW458761:IZ458761 SS458761:SV458761 ACO458761:ACR458761 AMK458761:AMN458761 AWG458761:AWJ458761 BGC458761:BGF458761 BPY458761:BQB458761 BZU458761:BZX458761 CJQ458761:CJT458761 CTM458761:CTP458761 DDI458761:DDL458761 DNE458761:DNH458761 DXA458761:DXD458761 EGW458761:EGZ458761 EQS458761:EQV458761 FAO458761:FAR458761 FKK458761:FKN458761 FUG458761:FUJ458761 GEC458761:GEF458761 GNY458761:GOB458761 GXU458761:GXX458761 HHQ458761:HHT458761 HRM458761:HRP458761 IBI458761:IBL458761 ILE458761:ILH458761 IVA458761:IVD458761 JEW458761:JEZ458761 JOS458761:JOV458761 JYO458761:JYR458761 KIK458761:KIN458761 KSG458761:KSJ458761 LCC458761:LCF458761 LLY458761:LMB458761 LVU458761:LVX458761 MFQ458761:MFT458761 MPM458761:MPP458761 MZI458761:MZL458761 NJE458761:NJH458761 NTA458761:NTD458761 OCW458761:OCZ458761 OMS458761:OMV458761 OWO458761:OWR458761 PGK458761:PGN458761 PQG458761:PQJ458761 QAC458761:QAF458761 QJY458761:QKB458761 QTU458761:QTX458761 RDQ458761:RDT458761 RNM458761:RNP458761 RXI458761:RXL458761 SHE458761:SHH458761 SRA458761:SRD458761 TAW458761:TAZ458761 TKS458761:TKV458761 TUO458761:TUR458761 UEK458761:UEN458761 UOG458761:UOJ458761 UYC458761:UYF458761 VHY458761:VIB458761 VRU458761:VRX458761 WBQ458761:WBT458761 WLM458761:WLP458761 WVI458761:WVL458761 L524297:S524297 IW524297:IZ524297 SS524297:SV524297 ACO524297:ACR524297 AMK524297:AMN524297 AWG524297:AWJ524297 BGC524297:BGF524297 BPY524297:BQB524297 BZU524297:BZX524297 CJQ524297:CJT524297 CTM524297:CTP524297 DDI524297:DDL524297 DNE524297:DNH524297 DXA524297:DXD524297 EGW524297:EGZ524297 EQS524297:EQV524297 FAO524297:FAR524297 FKK524297:FKN524297 FUG524297:FUJ524297 GEC524297:GEF524297 GNY524297:GOB524297 GXU524297:GXX524297 HHQ524297:HHT524297 HRM524297:HRP524297 IBI524297:IBL524297 ILE524297:ILH524297 IVA524297:IVD524297 JEW524297:JEZ524297 JOS524297:JOV524297 JYO524297:JYR524297 KIK524297:KIN524297 KSG524297:KSJ524297 LCC524297:LCF524297 LLY524297:LMB524297 LVU524297:LVX524297 MFQ524297:MFT524297 MPM524297:MPP524297 MZI524297:MZL524297 NJE524297:NJH524297 NTA524297:NTD524297 OCW524297:OCZ524297 OMS524297:OMV524297 OWO524297:OWR524297 PGK524297:PGN524297 PQG524297:PQJ524297 QAC524297:QAF524297 QJY524297:QKB524297 QTU524297:QTX524297 RDQ524297:RDT524297 RNM524297:RNP524297 RXI524297:RXL524297 SHE524297:SHH524297 SRA524297:SRD524297 TAW524297:TAZ524297 TKS524297:TKV524297 TUO524297:TUR524297 UEK524297:UEN524297 UOG524297:UOJ524297 UYC524297:UYF524297 VHY524297:VIB524297 VRU524297:VRX524297 WBQ524297:WBT524297 WLM524297:WLP524297 WVI524297:WVL524297 L589833:S589833 IW589833:IZ589833 SS589833:SV589833 ACO589833:ACR589833 AMK589833:AMN589833 AWG589833:AWJ589833 BGC589833:BGF589833 BPY589833:BQB589833 BZU589833:BZX589833 CJQ589833:CJT589833 CTM589833:CTP589833 DDI589833:DDL589833 DNE589833:DNH589833 DXA589833:DXD589833 EGW589833:EGZ589833 EQS589833:EQV589833 FAO589833:FAR589833 FKK589833:FKN589833 FUG589833:FUJ589833 GEC589833:GEF589833 GNY589833:GOB589833 GXU589833:GXX589833 HHQ589833:HHT589833 HRM589833:HRP589833 IBI589833:IBL589833 ILE589833:ILH589833 IVA589833:IVD589833 JEW589833:JEZ589833 JOS589833:JOV589833 JYO589833:JYR589833 KIK589833:KIN589833 KSG589833:KSJ589833 LCC589833:LCF589833 LLY589833:LMB589833 LVU589833:LVX589833 MFQ589833:MFT589833 MPM589833:MPP589833 MZI589833:MZL589833 NJE589833:NJH589833 NTA589833:NTD589833 OCW589833:OCZ589833 OMS589833:OMV589833 OWO589833:OWR589833 PGK589833:PGN589833 PQG589833:PQJ589833 QAC589833:QAF589833 QJY589833:QKB589833 QTU589833:QTX589833 RDQ589833:RDT589833 RNM589833:RNP589833 RXI589833:RXL589833 SHE589833:SHH589833 SRA589833:SRD589833 TAW589833:TAZ589833 TKS589833:TKV589833 TUO589833:TUR589833 UEK589833:UEN589833 UOG589833:UOJ589833 UYC589833:UYF589833 VHY589833:VIB589833 VRU589833:VRX589833 WBQ589833:WBT589833 WLM589833:WLP589833 WVI589833:WVL589833 L655369:S655369 IW655369:IZ655369 SS655369:SV655369 ACO655369:ACR655369 AMK655369:AMN655369 AWG655369:AWJ655369 BGC655369:BGF655369 BPY655369:BQB655369 BZU655369:BZX655369 CJQ655369:CJT655369 CTM655369:CTP655369 DDI655369:DDL655369 DNE655369:DNH655369 DXA655369:DXD655369 EGW655369:EGZ655369 EQS655369:EQV655369 FAO655369:FAR655369 FKK655369:FKN655369 FUG655369:FUJ655369 GEC655369:GEF655369 GNY655369:GOB655369 GXU655369:GXX655369 HHQ655369:HHT655369 HRM655369:HRP655369 IBI655369:IBL655369 ILE655369:ILH655369 IVA655369:IVD655369 JEW655369:JEZ655369 JOS655369:JOV655369 JYO655369:JYR655369 KIK655369:KIN655369 KSG655369:KSJ655369 LCC655369:LCF655369 LLY655369:LMB655369 LVU655369:LVX655369 MFQ655369:MFT655369 MPM655369:MPP655369 MZI655369:MZL655369 NJE655369:NJH655369 NTA655369:NTD655369 OCW655369:OCZ655369 OMS655369:OMV655369 OWO655369:OWR655369 PGK655369:PGN655369 PQG655369:PQJ655369 QAC655369:QAF655369 QJY655369:QKB655369 QTU655369:QTX655369 RDQ655369:RDT655369 RNM655369:RNP655369 RXI655369:RXL655369 SHE655369:SHH655369 SRA655369:SRD655369 TAW655369:TAZ655369 TKS655369:TKV655369 TUO655369:TUR655369 UEK655369:UEN655369 UOG655369:UOJ655369 UYC655369:UYF655369 VHY655369:VIB655369 VRU655369:VRX655369 WBQ655369:WBT655369 WLM655369:WLP655369 WVI655369:WVL655369 L720905:S720905 IW720905:IZ720905 SS720905:SV720905 ACO720905:ACR720905 AMK720905:AMN720905 AWG720905:AWJ720905 BGC720905:BGF720905 BPY720905:BQB720905 BZU720905:BZX720905 CJQ720905:CJT720905 CTM720905:CTP720905 DDI720905:DDL720905 DNE720905:DNH720905 DXA720905:DXD720905 EGW720905:EGZ720905 EQS720905:EQV720905 FAO720905:FAR720905 FKK720905:FKN720905 FUG720905:FUJ720905 GEC720905:GEF720905 GNY720905:GOB720905 GXU720905:GXX720905 HHQ720905:HHT720905 HRM720905:HRP720905 IBI720905:IBL720905 ILE720905:ILH720905 IVA720905:IVD720905 JEW720905:JEZ720905 JOS720905:JOV720905 JYO720905:JYR720905 KIK720905:KIN720905 KSG720905:KSJ720905 LCC720905:LCF720905 LLY720905:LMB720905 LVU720905:LVX720905 MFQ720905:MFT720905 MPM720905:MPP720905 MZI720905:MZL720905 NJE720905:NJH720905 NTA720905:NTD720905 OCW720905:OCZ720905 OMS720905:OMV720905 OWO720905:OWR720905 PGK720905:PGN720905 PQG720905:PQJ720905 QAC720905:QAF720905 QJY720905:QKB720905 QTU720905:QTX720905 RDQ720905:RDT720905 RNM720905:RNP720905 RXI720905:RXL720905 SHE720905:SHH720905 SRA720905:SRD720905 TAW720905:TAZ720905 TKS720905:TKV720905 TUO720905:TUR720905 UEK720905:UEN720905 UOG720905:UOJ720905 UYC720905:UYF720905 VHY720905:VIB720905 VRU720905:VRX720905 WBQ720905:WBT720905 WLM720905:WLP720905 WVI720905:WVL720905 L786441:S786441 IW786441:IZ786441 SS786441:SV786441 ACO786441:ACR786441 AMK786441:AMN786441 AWG786441:AWJ786441 BGC786441:BGF786441 BPY786441:BQB786441 BZU786441:BZX786441 CJQ786441:CJT786441 CTM786441:CTP786441 DDI786441:DDL786441 DNE786441:DNH786441 DXA786441:DXD786441 EGW786441:EGZ786441 EQS786441:EQV786441 FAO786441:FAR786441 FKK786441:FKN786441 FUG786441:FUJ786441 GEC786441:GEF786441 GNY786441:GOB786441 GXU786441:GXX786441 HHQ786441:HHT786441 HRM786441:HRP786441 IBI786441:IBL786441 ILE786441:ILH786441 IVA786441:IVD786441 JEW786441:JEZ786441 JOS786441:JOV786441 JYO786441:JYR786441 KIK786441:KIN786441 KSG786441:KSJ786441 LCC786441:LCF786441 LLY786441:LMB786441 LVU786441:LVX786441 MFQ786441:MFT786441 MPM786441:MPP786441 MZI786441:MZL786441 NJE786441:NJH786441 NTA786441:NTD786441 OCW786441:OCZ786441 OMS786441:OMV786441 OWO786441:OWR786441 PGK786441:PGN786441 PQG786441:PQJ786441 QAC786441:QAF786441 QJY786441:QKB786441 QTU786441:QTX786441 RDQ786441:RDT786441 RNM786441:RNP786441 RXI786441:RXL786441 SHE786441:SHH786441 SRA786441:SRD786441 TAW786441:TAZ786441 TKS786441:TKV786441 TUO786441:TUR786441 UEK786441:UEN786441 UOG786441:UOJ786441 UYC786441:UYF786441 VHY786441:VIB786441 VRU786441:VRX786441 WBQ786441:WBT786441 WLM786441:WLP786441 WVI786441:WVL786441 L851977:S851977 IW851977:IZ851977 SS851977:SV851977 ACO851977:ACR851977 AMK851977:AMN851977 AWG851977:AWJ851977 BGC851977:BGF851977 BPY851977:BQB851977 BZU851977:BZX851977 CJQ851977:CJT851977 CTM851977:CTP851977 DDI851977:DDL851977 DNE851977:DNH851977 DXA851977:DXD851977 EGW851977:EGZ851977 EQS851977:EQV851977 FAO851977:FAR851977 FKK851977:FKN851977 FUG851977:FUJ851977 GEC851977:GEF851977 GNY851977:GOB851977 GXU851977:GXX851977 HHQ851977:HHT851977 HRM851977:HRP851977 IBI851977:IBL851977 ILE851977:ILH851977 IVA851977:IVD851977 JEW851977:JEZ851977 JOS851977:JOV851977 JYO851977:JYR851977 KIK851977:KIN851977 KSG851977:KSJ851977 LCC851977:LCF851977 LLY851977:LMB851977 LVU851977:LVX851977 MFQ851977:MFT851977 MPM851977:MPP851977 MZI851977:MZL851977 NJE851977:NJH851977 NTA851977:NTD851977 OCW851977:OCZ851977 OMS851977:OMV851977 OWO851977:OWR851977 PGK851977:PGN851977 PQG851977:PQJ851977 QAC851977:QAF851977 QJY851977:QKB851977 QTU851977:QTX851977 RDQ851977:RDT851977 RNM851977:RNP851977 RXI851977:RXL851977 SHE851977:SHH851977 SRA851977:SRD851977 TAW851977:TAZ851977 TKS851977:TKV851977 TUO851977:TUR851977 UEK851977:UEN851977 UOG851977:UOJ851977 UYC851977:UYF851977 VHY851977:VIB851977 VRU851977:VRX851977 WBQ851977:WBT851977 WLM851977:WLP851977 WVI851977:WVL851977 L917513:S917513 IW917513:IZ917513 SS917513:SV917513 ACO917513:ACR917513 AMK917513:AMN917513 AWG917513:AWJ917513 BGC917513:BGF917513 BPY917513:BQB917513 BZU917513:BZX917513 CJQ917513:CJT917513 CTM917513:CTP917513 DDI917513:DDL917513 DNE917513:DNH917513 DXA917513:DXD917513 EGW917513:EGZ917513 EQS917513:EQV917513 FAO917513:FAR917513 FKK917513:FKN917513 FUG917513:FUJ917513 GEC917513:GEF917513 GNY917513:GOB917513 GXU917513:GXX917513 HHQ917513:HHT917513 HRM917513:HRP917513 IBI917513:IBL917513 ILE917513:ILH917513 IVA917513:IVD917513 JEW917513:JEZ917513 JOS917513:JOV917513 JYO917513:JYR917513 KIK917513:KIN917513 KSG917513:KSJ917513 LCC917513:LCF917513 LLY917513:LMB917513 LVU917513:LVX917513 MFQ917513:MFT917513 MPM917513:MPP917513 MZI917513:MZL917513 NJE917513:NJH917513 NTA917513:NTD917513 OCW917513:OCZ917513 OMS917513:OMV917513 OWO917513:OWR917513 PGK917513:PGN917513 PQG917513:PQJ917513 QAC917513:QAF917513 QJY917513:QKB917513 QTU917513:QTX917513 RDQ917513:RDT917513 RNM917513:RNP917513 RXI917513:RXL917513 SHE917513:SHH917513 SRA917513:SRD917513 TAW917513:TAZ917513 TKS917513:TKV917513 TUO917513:TUR917513 UEK917513:UEN917513 UOG917513:UOJ917513 UYC917513:UYF917513 VHY917513:VIB917513 VRU917513:VRX917513 WBQ917513:WBT917513 WLM917513:WLP917513 WVI917513:WVL917513 L983049:S983049 IW983049:IZ983049 SS983049:SV983049 ACO983049:ACR983049 AMK983049:AMN983049 AWG983049:AWJ983049 BGC983049:BGF983049 BPY983049:BQB983049 BZU983049:BZX983049 CJQ983049:CJT983049 CTM983049:CTP983049 DDI983049:DDL983049 DNE983049:DNH983049 DXA983049:DXD983049 EGW983049:EGZ983049 EQS983049:EQV983049 FAO983049:FAR983049 FKK983049:FKN983049 FUG983049:FUJ983049 GEC983049:GEF983049 GNY983049:GOB983049 GXU983049:GXX983049 HHQ983049:HHT983049 HRM983049:HRP983049 IBI983049:IBL983049 ILE983049:ILH983049 IVA983049:IVD983049 JEW983049:JEZ983049 JOS983049:JOV983049 JYO983049:JYR983049 KIK983049:KIN983049 KSG983049:KSJ983049 LCC983049:LCF983049 LLY983049:LMB983049 LVU983049:LVX983049 MFQ983049:MFT983049 MPM983049:MPP983049 MZI983049:MZL983049 NJE983049:NJH983049 NTA983049:NTD983049 OCW983049:OCZ983049 OMS983049:OMV983049 OWO983049:OWR983049 PGK983049:PGN983049 PQG983049:PQJ983049 QAC983049:QAF983049 QJY983049:QKB983049 QTU983049:QTX983049 RDQ983049:RDT983049 RNM983049:RNP983049 RXI983049:RXL983049 SHE983049:SHH983049 SRA983049:SRD983049 TAW983049:TAZ983049 TKS983049:TKV983049 TUO983049:TUR983049 UEK983049:UEN983049 UOG983049:UOJ983049 UYC983049:UYF983049 VHY983049:VIB983049 VRU983049:VRX983049 WBQ983049:WBT983049 WLM983049:WLP983049 IW25:IZ25 SS25:SV25 ACO25:ACR25 AMK25:AMN25 AWG25:AWJ25 BGC25:BGF25 BPY25:BQB25 BZU25:BZX25 CJQ25:CJT25 CTM25:CTP25 DDI25:DDL25 DNE25:DNH25 DXA25:DXD25 EGW25:EGZ25 EQS25:EQV25 FAO25:FAR25 FKK25:FKN25 FUG25:FUJ25 GEC25:GEF25 GNY25:GOB25 GXU25:GXX25 HHQ25:HHT25 HRM25:HRP25 IBI25:IBL25 ILE25:ILH25 IVA25:IVD25 JEW25:JEZ25 JOS25:JOV25 JYO25:JYR25 KIK25:KIN25 KSG25:KSJ25 LCC25:LCF25 LLY25:LMB25 LVU25:LVX25 MFQ25:MFT25 MPM25:MPP25 MZI25:MZL25 NJE25:NJH25 NTA25:NTD25 OCW25:OCZ25 OMS25:OMV25 OWO25:OWR25 PGK25:PGN25 PQG25:PQJ25 QAC25:QAF25 QJY25:QKB25 QTU25:QTX25 RDQ25:RDT25 RNM25:RNP25 RXI25:RXL25 SHE25:SHH25 SRA25:SRD25 TAW25:TAZ25 TKS25:TKV25 TUO25:TUR25 UEK25:UEN25 UOG25:UOJ25 UYC25:UYF25 VHY25:VIB25 VRU25:VRX25 WBQ25:WBT25 WLM25:WLP25 WVI25:WVL25 R25:T25" xr:uid="{B50E27C5-5760-472D-8829-99B3157CED13}">
      <formula1>1</formula1>
      <formula2>4</formula2>
    </dataValidation>
    <dataValidation type="textLength" allowBlank="1" showInputMessage="1" showErrorMessage="1" errorTitle="文字数オーバー" error="3文字までしか入力できません" sqref="IS14:IU14 SO14:SQ14 ACK14:ACM14 AMG14:AMI14 AWC14:AWE14 BFY14:BGA14 BPU14:BPW14 BZQ14:BZS14 CJM14:CJO14 CTI14:CTK14 DDE14:DDG14 DNA14:DNC14 DWW14:DWY14 EGS14:EGU14 EQO14:EQQ14 FAK14:FAM14 FKG14:FKI14 FUC14:FUE14 GDY14:GEA14 GNU14:GNW14 GXQ14:GXS14 HHM14:HHO14 HRI14:HRK14 IBE14:IBG14 ILA14:ILC14 IUW14:IUY14 JES14:JEU14 JOO14:JOQ14 JYK14:JYM14 KIG14:KII14 KSC14:KSE14 LBY14:LCA14 LLU14:LLW14 LVQ14:LVS14 MFM14:MFO14 MPI14:MPK14 MZE14:MZG14 NJA14:NJC14 NSW14:NSY14 OCS14:OCU14 OMO14:OMQ14 OWK14:OWM14 PGG14:PGI14 PQC14:PQE14 PZY14:QAA14 QJU14:QJW14 QTQ14:QTS14 RDM14:RDO14 RNI14:RNK14 RXE14:RXG14 SHA14:SHC14 SQW14:SQY14 TAS14:TAU14 TKO14:TKQ14 TUK14:TUM14 UEG14:UEI14 UOC14:UOE14 UXY14:UYA14 VHU14:VHW14 VRQ14:VRS14 WBM14:WBO14 WLI14:WLK14 WVE14:WVG14 IS65536:IU65536 SO65536:SQ65536 ACK65536:ACM65536 AMG65536:AMI65536 AWC65536:AWE65536 BFY65536:BGA65536 BPU65536:BPW65536 BZQ65536:BZS65536 CJM65536:CJO65536 CTI65536:CTK65536 DDE65536:DDG65536 DNA65536:DNC65536 DWW65536:DWY65536 EGS65536:EGU65536 EQO65536:EQQ65536 FAK65536:FAM65536 FKG65536:FKI65536 FUC65536:FUE65536 GDY65536:GEA65536 GNU65536:GNW65536 GXQ65536:GXS65536 HHM65536:HHO65536 HRI65536:HRK65536 IBE65536:IBG65536 ILA65536:ILC65536 IUW65536:IUY65536 JES65536:JEU65536 JOO65536:JOQ65536 JYK65536:JYM65536 KIG65536:KII65536 KSC65536:KSE65536 LBY65536:LCA65536 LLU65536:LLW65536 LVQ65536:LVS65536 MFM65536:MFO65536 MPI65536:MPK65536 MZE65536:MZG65536 NJA65536:NJC65536 NSW65536:NSY65536 OCS65536:OCU65536 OMO65536:OMQ65536 OWK65536:OWM65536 PGG65536:PGI65536 PQC65536:PQE65536 PZY65536:QAA65536 QJU65536:QJW65536 QTQ65536:QTS65536 RDM65536:RDO65536 RNI65536:RNK65536 RXE65536:RXG65536 SHA65536:SHC65536 SQW65536:SQY65536 TAS65536:TAU65536 TKO65536:TKQ65536 TUK65536:TUM65536 UEG65536:UEI65536 UOC65536:UOE65536 UXY65536:UYA65536 VHU65536:VHW65536 VRQ65536:VRS65536 WBM65536:WBO65536 WLI65536:WLK65536 WVE65536:WVG65536 IS131072:IU131072 SO131072:SQ131072 ACK131072:ACM131072 AMG131072:AMI131072 AWC131072:AWE131072 BFY131072:BGA131072 BPU131072:BPW131072 BZQ131072:BZS131072 CJM131072:CJO131072 CTI131072:CTK131072 DDE131072:DDG131072 DNA131072:DNC131072 DWW131072:DWY131072 EGS131072:EGU131072 EQO131072:EQQ131072 FAK131072:FAM131072 FKG131072:FKI131072 FUC131072:FUE131072 GDY131072:GEA131072 GNU131072:GNW131072 GXQ131072:GXS131072 HHM131072:HHO131072 HRI131072:HRK131072 IBE131072:IBG131072 ILA131072:ILC131072 IUW131072:IUY131072 JES131072:JEU131072 JOO131072:JOQ131072 JYK131072:JYM131072 KIG131072:KII131072 KSC131072:KSE131072 LBY131072:LCA131072 LLU131072:LLW131072 LVQ131072:LVS131072 MFM131072:MFO131072 MPI131072:MPK131072 MZE131072:MZG131072 NJA131072:NJC131072 NSW131072:NSY131072 OCS131072:OCU131072 OMO131072:OMQ131072 OWK131072:OWM131072 PGG131072:PGI131072 PQC131072:PQE131072 PZY131072:QAA131072 QJU131072:QJW131072 QTQ131072:QTS131072 RDM131072:RDO131072 RNI131072:RNK131072 RXE131072:RXG131072 SHA131072:SHC131072 SQW131072:SQY131072 TAS131072:TAU131072 TKO131072:TKQ131072 TUK131072:TUM131072 UEG131072:UEI131072 UOC131072:UOE131072 UXY131072:UYA131072 VHU131072:VHW131072 VRQ131072:VRS131072 WBM131072:WBO131072 WLI131072:WLK131072 WVE131072:WVG131072 IS196608:IU196608 SO196608:SQ196608 ACK196608:ACM196608 AMG196608:AMI196608 AWC196608:AWE196608 BFY196608:BGA196608 BPU196608:BPW196608 BZQ196608:BZS196608 CJM196608:CJO196608 CTI196608:CTK196608 DDE196608:DDG196608 DNA196608:DNC196608 DWW196608:DWY196608 EGS196608:EGU196608 EQO196608:EQQ196608 FAK196608:FAM196608 FKG196608:FKI196608 FUC196608:FUE196608 GDY196608:GEA196608 GNU196608:GNW196608 GXQ196608:GXS196608 HHM196608:HHO196608 HRI196608:HRK196608 IBE196608:IBG196608 ILA196608:ILC196608 IUW196608:IUY196608 JES196608:JEU196608 JOO196608:JOQ196608 JYK196608:JYM196608 KIG196608:KII196608 KSC196608:KSE196608 LBY196608:LCA196608 LLU196608:LLW196608 LVQ196608:LVS196608 MFM196608:MFO196608 MPI196608:MPK196608 MZE196608:MZG196608 NJA196608:NJC196608 NSW196608:NSY196608 OCS196608:OCU196608 OMO196608:OMQ196608 OWK196608:OWM196608 PGG196608:PGI196608 PQC196608:PQE196608 PZY196608:QAA196608 QJU196608:QJW196608 QTQ196608:QTS196608 RDM196608:RDO196608 RNI196608:RNK196608 RXE196608:RXG196608 SHA196608:SHC196608 SQW196608:SQY196608 TAS196608:TAU196608 TKO196608:TKQ196608 TUK196608:TUM196608 UEG196608:UEI196608 UOC196608:UOE196608 UXY196608:UYA196608 VHU196608:VHW196608 VRQ196608:VRS196608 WBM196608:WBO196608 WLI196608:WLK196608 WVE196608:WVG196608 IS262144:IU262144 SO262144:SQ262144 ACK262144:ACM262144 AMG262144:AMI262144 AWC262144:AWE262144 BFY262144:BGA262144 BPU262144:BPW262144 BZQ262144:BZS262144 CJM262144:CJO262144 CTI262144:CTK262144 DDE262144:DDG262144 DNA262144:DNC262144 DWW262144:DWY262144 EGS262144:EGU262144 EQO262144:EQQ262144 FAK262144:FAM262144 FKG262144:FKI262144 FUC262144:FUE262144 GDY262144:GEA262144 GNU262144:GNW262144 GXQ262144:GXS262144 HHM262144:HHO262144 HRI262144:HRK262144 IBE262144:IBG262144 ILA262144:ILC262144 IUW262144:IUY262144 JES262144:JEU262144 JOO262144:JOQ262144 JYK262144:JYM262144 KIG262144:KII262144 KSC262144:KSE262144 LBY262144:LCA262144 LLU262144:LLW262144 LVQ262144:LVS262144 MFM262144:MFO262144 MPI262144:MPK262144 MZE262144:MZG262144 NJA262144:NJC262144 NSW262144:NSY262144 OCS262144:OCU262144 OMO262144:OMQ262144 OWK262144:OWM262144 PGG262144:PGI262144 PQC262144:PQE262144 PZY262144:QAA262144 QJU262144:QJW262144 QTQ262144:QTS262144 RDM262144:RDO262144 RNI262144:RNK262144 RXE262144:RXG262144 SHA262144:SHC262144 SQW262144:SQY262144 TAS262144:TAU262144 TKO262144:TKQ262144 TUK262144:TUM262144 UEG262144:UEI262144 UOC262144:UOE262144 UXY262144:UYA262144 VHU262144:VHW262144 VRQ262144:VRS262144 WBM262144:WBO262144 WLI262144:WLK262144 WVE262144:WVG262144 IS327680:IU327680 SO327680:SQ327680 ACK327680:ACM327680 AMG327680:AMI327680 AWC327680:AWE327680 BFY327680:BGA327680 BPU327680:BPW327680 BZQ327680:BZS327680 CJM327680:CJO327680 CTI327680:CTK327680 DDE327680:DDG327680 DNA327680:DNC327680 DWW327680:DWY327680 EGS327680:EGU327680 EQO327680:EQQ327680 FAK327680:FAM327680 FKG327680:FKI327680 FUC327680:FUE327680 GDY327680:GEA327680 GNU327680:GNW327680 GXQ327680:GXS327680 HHM327680:HHO327680 HRI327680:HRK327680 IBE327680:IBG327680 ILA327680:ILC327680 IUW327680:IUY327680 JES327680:JEU327680 JOO327680:JOQ327680 JYK327680:JYM327680 KIG327680:KII327680 KSC327680:KSE327680 LBY327680:LCA327680 LLU327680:LLW327680 LVQ327680:LVS327680 MFM327680:MFO327680 MPI327680:MPK327680 MZE327680:MZG327680 NJA327680:NJC327680 NSW327680:NSY327680 OCS327680:OCU327680 OMO327680:OMQ327680 OWK327680:OWM327680 PGG327680:PGI327680 PQC327680:PQE327680 PZY327680:QAA327680 QJU327680:QJW327680 QTQ327680:QTS327680 RDM327680:RDO327680 RNI327680:RNK327680 RXE327680:RXG327680 SHA327680:SHC327680 SQW327680:SQY327680 TAS327680:TAU327680 TKO327680:TKQ327680 TUK327680:TUM327680 UEG327680:UEI327680 UOC327680:UOE327680 UXY327680:UYA327680 VHU327680:VHW327680 VRQ327680:VRS327680 WBM327680:WBO327680 WLI327680:WLK327680 WVE327680:WVG327680 IS393216:IU393216 SO393216:SQ393216 ACK393216:ACM393216 AMG393216:AMI393216 AWC393216:AWE393216 BFY393216:BGA393216 BPU393216:BPW393216 BZQ393216:BZS393216 CJM393216:CJO393216 CTI393216:CTK393216 DDE393216:DDG393216 DNA393216:DNC393216 DWW393216:DWY393216 EGS393216:EGU393216 EQO393216:EQQ393216 FAK393216:FAM393216 FKG393216:FKI393216 FUC393216:FUE393216 GDY393216:GEA393216 GNU393216:GNW393216 GXQ393216:GXS393216 HHM393216:HHO393216 HRI393216:HRK393216 IBE393216:IBG393216 ILA393216:ILC393216 IUW393216:IUY393216 JES393216:JEU393216 JOO393216:JOQ393216 JYK393216:JYM393216 KIG393216:KII393216 KSC393216:KSE393216 LBY393216:LCA393216 LLU393216:LLW393216 LVQ393216:LVS393216 MFM393216:MFO393216 MPI393216:MPK393216 MZE393216:MZG393216 NJA393216:NJC393216 NSW393216:NSY393216 OCS393216:OCU393216 OMO393216:OMQ393216 OWK393216:OWM393216 PGG393216:PGI393216 PQC393216:PQE393216 PZY393216:QAA393216 QJU393216:QJW393216 QTQ393216:QTS393216 RDM393216:RDO393216 RNI393216:RNK393216 RXE393216:RXG393216 SHA393216:SHC393216 SQW393216:SQY393216 TAS393216:TAU393216 TKO393216:TKQ393216 TUK393216:TUM393216 UEG393216:UEI393216 UOC393216:UOE393216 UXY393216:UYA393216 VHU393216:VHW393216 VRQ393216:VRS393216 WBM393216:WBO393216 WLI393216:WLK393216 WVE393216:WVG393216 IS458752:IU458752 SO458752:SQ458752 ACK458752:ACM458752 AMG458752:AMI458752 AWC458752:AWE458752 BFY458752:BGA458752 BPU458752:BPW458752 BZQ458752:BZS458752 CJM458752:CJO458752 CTI458752:CTK458752 DDE458752:DDG458752 DNA458752:DNC458752 DWW458752:DWY458752 EGS458752:EGU458752 EQO458752:EQQ458752 FAK458752:FAM458752 FKG458752:FKI458752 FUC458752:FUE458752 GDY458752:GEA458752 GNU458752:GNW458752 GXQ458752:GXS458752 HHM458752:HHO458752 HRI458752:HRK458752 IBE458752:IBG458752 ILA458752:ILC458752 IUW458752:IUY458752 JES458752:JEU458752 JOO458752:JOQ458752 JYK458752:JYM458752 KIG458752:KII458752 KSC458752:KSE458752 LBY458752:LCA458752 LLU458752:LLW458752 LVQ458752:LVS458752 MFM458752:MFO458752 MPI458752:MPK458752 MZE458752:MZG458752 NJA458752:NJC458752 NSW458752:NSY458752 OCS458752:OCU458752 OMO458752:OMQ458752 OWK458752:OWM458752 PGG458752:PGI458752 PQC458752:PQE458752 PZY458752:QAA458752 QJU458752:QJW458752 QTQ458752:QTS458752 RDM458752:RDO458752 RNI458752:RNK458752 RXE458752:RXG458752 SHA458752:SHC458752 SQW458752:SQY458752 TAS458752:TAU458752 TKO458752:TKQ458752 TUK458752:TUM458752 UEG458752:UEI458752 UOC458752:UOE458752 UXY458752:UYA458752 VHU458752:VHW458752 VRQ458752:VRS458752 WBM458752:WBO458752 WLI458752:WLK458752 WVE458752:WVG458752 IS524288:IU524288 SO524288:SQ524288 ACK524288:ACM524288 AMG524288:AMI524288 AWC524288:AWE524288 BFY524288:BGA524288 BPU524288:BPW524288 BZQ524288:BZS524288 CJM524288:CJO524288 CTI524288:CTK524288 DDE524288:DDG524288 DNA524288:DNC524288 DWW524288:DWY524288 EGS524288:EGU524288 EQO524288:EQQ524288 FAK524288:FAM524288 FKG524288:FKI524288 FUC524288:FUE524288 GDY524288:GEA524288 GNU524288:GNW524288 GXQ524288:GXS524288 HHM524288:HHO524288 HRI524288:HRK524288 IBE524288:IBG524288 ILA524288:ILC524288 IUW524288:IUY524288 JES524288:JEU524288 JOO524288:JOQ524288 JYK524288:JYM524288 KIG524288:KII524288 KSC524288:KSE524288 LBY524288:LCA524288 LLU524288:LLW524288 LVQ524288:LVS524288 MFM524288:MFO524288 MPI524288:MPK524288 MZE524288:MZG524288 NJA524288:NJC524288 NSW524288:NSY524288 OCS524288:OCU524288 OMO524288:OMQ524288 OWK524288:OWM524288 PGG524288:PGI524288 PQC524288:PQE524288 PZY524288:QAA524288 QJU524288:QJW524288 QTQ524288:QTS524288 RDM524288:RDO524288 RNI524288:RNK524288 RXE524288:RXG524288 SHA524288:SHC524288 SQW524288:SQY524288 TAS524288:TAU524288 TKO524288:TKQ524288 TUK524288:TUM524288 UEG524288:UEI524288 UOC524288:UOE524288 UXY524288:UYA524288 VHU524288:VHW524288 VRQ524288:VRS524288 WBM524288:WBO524288 WLI524288:WLK524288 WVE524288:WVG524288 IS589824:IU589824 SO589824:SQ589824 ACK589824:ACM589824 AMG589824:AMI589824 AWC589824:AWE589824 BFY589824:BGA589824 BPU589824:BPW589824 BZQ589824:BZS589824 CJM589824:CJO589824 CTI589824:CTK589824 DDE589824:DDG589824 DNA589824:DNC589824 DWW589824:DWY589824 EGS589824:EGU589824 EQO589824:EQQ589824 FAK589824:FAM589824 FKG589824:FKI589824 FUC589824:FUE589824 GDY589824:GEA589824 GNU589824:GNW589824 GXQ589824:GXS589824 HHM589824:HHO589824 HRI589824:HRK589824 IBE589824:IBG589824 ILA589824:ILC589824 IUW589824:IUY589824 JES589824:JEU589824 JOO589824:JOQ589824 JYK589824:JYM589824 KIG589824:KII589824 KSC589824:KSE589824 LBY589824:LCA589824 LLU589824:LLW589824 LVQ589824:LVS589824 MFM589824:MFO589824 MPI589824:MPK589824 MZE589824:MZG589824 NJA589824:NJC589824 NSW589824:NSY589824 OCS589824:OCU589824 OMO589824:OMQ589824 OWK589824:OWM589824 PGG589824:PGI589824 PQC589824:PQE589824 PZY589824:QAA589824 QJU589824:QJW589824 QTQ589824:QTS589824 RDM589824:RDO589824 RNI589824:RNK589824 RXE589824:RXG589824 SHA589824:SHC589824 SQW589824:SQY589824 TAS589824:TAU589824 TKO589824:TKQ589824 TUK589824:TUM589824 UEG589824:UEI589824 UOC589824:UOE589824 UXY589824:UYA589824 VHU589824:VHW589824 VRQ589824:VRS589824 WBM589824:WBO589824 WLI589824:WLK589824 WVE589824:WVG589824 IS655360:IU655360 SO655360:SQ655360 ACK655360:ACM655360 AMG655360:AMI655360 AWC655360:AWE655360 BFY655360:BGA655360 BPU655360:BPW655360 BZQ655360:BZS655360 CJM655360:CJO655360 CTI655360:CTK655360 DDE655360:DDG655360 DNA655360:DNC655360 DWW655360:DWY655360 EGS655360:EGU655360 EQO655360:EQQ655360 FAK655360:FAM655360 FKG655360:FKI655360 FUC655360:FUE655360 GDY655360:GEA655360 GNU655360:GNW655360 GXQ655360:GXS655360 HHM655360:HHO655360 HRI655360:HRK655360 IBE655360:IBG655360 ILA655360:ILC655360 IUW655360:IUY655360 JES655360:JEU655360 JOO655360:JOQ655360 JYK655360:JYM655360 KIG655360:KII655360 KSC655360:KSE655360 LBY655360:LCA655360 LLU655360:LLW655360 LVQ655360:LVS655360 MFM655360:MFO655360 MPI655360:MPK655360 MZE655360:MZG655360 NJA655360:NJC655360 NSW655360:NSY655360 OCS655360:OCU655360 OMO655360:OMQ655360 OWK655360:OWM655360 PGG655360:PGI655360 PQC655360:PQE655360 PZY655360:QAA655360 QJU655360:QJW655360 QTQ655360:QTS655360 RDM655360:RDO655360 RNI655360:RNK655360 RXE655360:RXG655360 SHA655360:SHC655360 SQW655360:SQY655360 TAS655360:TAU655360 TKO655360:TKQ655360 TUK655360:TUM655360 UEG655360:UEI655360 UOC655360:UOE655360 UXY655360:UYA655360 VHU655360:VHW655360 VRQ655360:VRS655360 WBM655360:WBO655360 WLI655360:WLK655360 WVE655360:WVG655360 IS720896:IU720896 SO720896:SQ720896 ACK720896:ACM720896 AMG720896:AMI720896 AWC720896:AWE720896 BFY720896:BGA720896 BPU720896:BPW720896 BZQ720896:BZS720896 CJM720896:CJO720896 CTI720896:CTK720896 DDE720896:DDG720896 DNA720896:DNC720896 DWW720896:DWY720896 EGS720896:EGU720896 EQO720896:EQQ720896 FAK720896:FAM720896 FKG720896:FKI720896 FUC720896:FUE720896 GDY720896:GEA720896 GNU720896:GNW720896 GXQ720896:GXS720896 HHM720896:HHO720896 HRI720896:HRK720896 IBE720896:IBG720896 ILA720896:ILC720896 IUW720896:IUY720896 JES720896:JEU720896 JOO720896:JOQ720896 JYK720896:JYM720896 KIG720896:KII720896 KSC720896:KSE720896 LBY720896:LCA720896 LLU720896:LLW720896 LVQ720896:LVS720896 MFM720896:MFO720896 MPI720896:MPK720896 MZE720896:MZG720896 NJA720896:NJC720896 NSW720896:NSY720896 OCS720896:OCU720896 OMO720896:OMQ720896 OWK720896:OWM720896 PGG720896:PGI720896 PQC720896:PQE720896 PZY720896:QAA720896 QJU720896:QJW720896 QTQ720896:QTS720896 RDM720896:RDO720896 RNI720896:RNK720896 RXE720896:RXG720896 SHA720896:SHC720896 SQW720896:SQY720896 TAS720896:TAU720896 TKO720896:TKQ720896 TUK720896:TUM720896 UEG720896:UEI720896 UOC720896:UOE720896 UXY720896:UYA720896 VHU720896:VHW720896 VRQ720896:VRS720896 WBM720896:WBO720896 WLI720896:WLK720896 WVE720896:WVG720896 IS786432:IU786432 SO786432:SQ786432 ACK786432:ACM786432 AMG786432:AMI786432 AWC786432:AWE786432 BFY786432:BGA786432 BPU786432:BPW786432 BZQ786432:BZS786432 CJM786432:CJO786432 CTI786432:CTK786432 DDE786432:DDG786432 DNA786432:DNC786432 DWW786432:DWY786432 EGS786432:EGU786432 EQO786432:EQQ786432 FAK786432:FAM786432 FKG786432:FKI786432 FUC786432:FUE786432 GDY786432:GEA786432 GNU786432:GNW786432 GXQ786432:GXS786432 HHM786432:HHO786432 HRI786432:HRK786432 IBE786432:IBG786432 ILA786432:ILC786432 IUW786432:IUY786432 JES786432:JEU786432 JOO786432:JOQ786432 JYK786432:JYM786432 KIG786432:KII786432 KSC786432:KSE786432 LBY786432:LCA786432 LLU786432:LLW786432 LVQ786432:LVS786432 MFM786432:MFO786432 MPI786432:MPK786432 MZE786432:MZG786432 NJA786432:NJC786432 NSW786432:NSY786432 OCS786432:OCU786432 OMO786432:OMQ786432 OWK786432:OWM786432 PGG786432:PGI786432 PQC786432:PQE786432 PZY786432:QAA786432 QJU786432:QJW786432 QTQ786432:QTS786432 RDM786432:RDO786432 RNI786432:RNK786432 RXE786432:RXG786432 SHA786432:SHC786432 SQW786432:SQY786432 TAS786432:TAU786432 TKO786432:TKQ786432 TUK786432:TUM786432 UEG786432:UEI786432 UOC786432:UOE786432 UXY786432:UYA786432 VHU786432:VHW786432 VRQ786432:VRS786432 WBM786432:WBO786432 WLI786432:WLK786432 WVE786432:WVG786432 IS851968:IU851968 SO851968:SQ851968 ACK851968:ACM851968 AMG851968:AMI851968 AWC851968:AWE851968 BFY851968:BGA851968 BPU851968:BPW851968 BZQ851968:BZS851968 CJM851968:CJO851968 CTI851968:CTK851968 DDE851968:DDG851968 DNA851968:DNC851968 DWW851968:DWY851968 EGS851968:EGU851968 EQO851968:EQQ851968 FAK851968:FAM851968 FKG851968:FKI851968 FUC851968:FUE851968 GDY851968:GEA851968 GNU851968:GNW851968 GXQ851968:GXS851968 HHM851968:HHO851968 HRI851968:HRK851968 IBE851968:IBG851968 ILA851968:ILC851968 IUW851968:IUY851968 JES851968:JEU851968 JOO851968:JOQ851968 JYK851968:JYM851968 KIG851968:KII851968 KSC851968:KSE851968 LBY851968:LCA851968 LLU851968:LLW851968 LVQ851968:LVS851968 MFM851968:MFO851968 MPI851968:MPK851968 MZE851968:MZG851968 NJA851968:NJC851968 NSW851968:NSY851968 OCS851968:OCU851968 OMO851968:OMQ851968 OWK851968:OWM851968 PGG851968:PGI851968 PQC851968:PQE851968 PZY851968:QAA851968 QJU851968:QJW851968 QTQ851968:QTS851968 RDM851968:RDO851968 RNI851968:RNK851968 RXE851968:RXG851968 SHA851968:SHC851968 SQW851968:SQY851968 TAS851968:TAU851968 TKO851968:TKQ851968 TUK851968:TUM851968 UEG851968:UEI851968 UOC851968:UOE851968 UXY851968:UYA851968 VHU851968:VHW851968 VRQ851968:VRS851968 WBM851968:WBO851968 WLI851968:WLK851968 WVE851968:WVG851968 IS917504:IU917504 SO917504:SQ917504 ACK917504:ACM917504 AMG917504:AMI917504 AWC917504:AWE917504 BFY917504:BGA917504 BPU917504:BPW917504 BZQ917504:BZS917504 CJM917504:CJO917504 CTI917504:CTK917504 DDE917504:DDG917504 DNA917504:DNC917504 DWW917504:DWY917504 EGS917504:EGU917504 EQO917504:EQQ917504 FAK917504:FAM917504 FKG917504:FKI917504 FUC917504:FUE917504 GDY917504:GEA917504 GNU917504:GNW917504 GXQ917504:GXS917504 HHM917504:HHO917504 HRI917504:HRK917504 IBE917504:IBG917504 ILA917504:ILC917504 IUW917504:IUY917504 JES917504:JEU917504 JOO917504:JOQ917504 JYK917504:JYM917504 KIG917504:KII917504 KSC917504:KSE917504 LBY917504:LCA917504 LLU917504:LLW917504 LVQ917504:LVS917504 MFM917504:MFO917504 MPI917504:MPK917504 MZE917504:MZG917504 NJA917504:NJC917504 NSW917504:NSY917504 OCS917504:OCU917504 OMO917504:OMQ917504 OWK917504:OWM917504 PGG917504:PGI917504 PQC917504:PQE917504 PZY917504:QAA917504 QJU917504:QJW917504 QTQ917504:QTS917504 RDM917504:RDO917504 RNI917504:RNK917504 RXE917504:RXG917504 SHA917504:SHC917504 SQW917504:SQY917504 TAS917504:TAU917504 TKO917504:TKQ917504 TUK917504:TUM917504 UEG917504:UEI917504 UOC917504:UOE917504 UXY917504:UYA917504 VHU917504:VHW917504 VRQ917504:VRS917504 WBM917504:WBO917504 WLI917504:WLK917504 WVE917504:WVG917504 IS983040:IU983040 SO983040:SQ983040 ACK983040:ACM983040 AMG983040:AMI983040 AWC983040:AWE983040 BFY983040:BGA983040 BPU983040:BPW983040 BZQ983040:BZS983040 CJM983040:CJO983040 CTI983040:CTK983040 DDE983040:DDG983040 DNA983040:DNC983040 DWW983040:DWY983040 EGS983040:EGU983040 EQO983040:EQQ983040 FAK983040:FAM983040 FKG983040:FKI983040 FUC983040:FUE983040 GDY983040:GEA983040 GNU983040:GNW983040 GXQ983040:GXS983040 HHM983040:HHO983040 HRI983040:HRK983040 IBE983040:IBG983040 ILA983040:ILC983040 IUW983040:IUY983040 JES983040:JEU983040 JOO983040:JOQ983040 JYK983040:JYM983040 KIG983040:KII983040 KSC983040:KSE983040 LBY983040:LCA983040 LLU983040:LLW983040 LVQ983040:LVS983040 MFM983040:MFO983040 MPI983040:MPK983040 MZE983040:MZG983040 NJA983040:NJC983040 NSW983040:NSY983040 OCS983040:OCU983040 OMO983040:OMQ983040 OWK983040:OWM983040 PGG983040:PGI983040 PQC983040:PQE983040 PZY983040:QAA983040 QJU983040:QJW983040 QTQ983040:QTS983040 RDM983040:RDO983040 RNI983040:RNK983040 RXE983040:RXG983040 SHA983040:SHC983040 SQW983040:SQY983040 TAS983040:TAU983040 TKO983040:TKQ983040 TUK983040:TUM983040 UEG983040:UEI983040 UOC983040:UOE983040 UXY983040:UYA983040 VHU983040:VHW983040 VRQ983040:VRS983040 WBM983040:WBO983040 WLI983040:WLK983040 WVE983040:WVG983040 WVE983049:WVG983049 IS65545:IU65545 SO65545:SQ65545 ACK65545:ACM65545 AMG65545:AMI65545 AWC65545:AWE65545 BFY65545:BGA65545 BPU65545:BPW65545 BZQ65545:BZS65545 CJM65545:CJO65545 CTI65545:CTK65545 DDE65545:DDG65545 DNA65545:DNC65545 DWW65545:DWY65545 EGS65545:EGU65545 EQO65545:EQQ65545 FAK65545:FAM65545 FKG65545:FKI65545 FUC65545:FUE65545 GDY65545:GEA65545 GNU65545:GNW65545 GXQ65545:GXS65545 HHM65545:HHO65545 HRI65545:HRK65545 IBE65545:IBG65545 ILA65545:ILC65545 IUW65545:IUY65545 JES65545:JEU65545 JOO65545:JOQ65545 JYK65545:JYM65545 KIG65545:KII65545 KSC65545:KSE65545 LBY65545:LCA65545 LLU65545:LLW65545 LVQ65545:LVS65545 MFM65545:MFO65545 MPI65545:MPK65545 MZE65545:MZG65545 NJA65545:NJC65545 NSW65545:NSY65545 OCS65545:OCU65545 OMO65545:OMQ65545 OWK65545:OWM65545 PGG65545:PGI65545 PQC65545:PQE65545 PZY65545:QAA65545 QJU65545:QJW65545 QTQ65545:QTS65545 RDM65545:RDO65545 RNI65545:RNK65545 RXE65545:RXG65545 SHA65545:SHC65545 SQW65545:SQY65545 TAS65545:TAU65545 TKO65545:TKQ65545 TUK65545:TUM65545 UEG65545:UEI65545 UOC65545:UOE65545 UXY65545:UYA65545 VHU65545:VHW65545 VRQ65545:VRS65545 WBM65545:WBO65545 WLI65545:WLK65545 WVE65545:WVG65545 IS131081:IU131081 SO131081:SQ131081 ACK131081:ACM131081 AMG131081:AMI131081 AWC131081:AWE131081 BFY131081:BGA131081 BPU131081:BPW131081 BZQ131081:BZS131081 CJM131081:CJO131081 CTI131081:CTK131081 DDE131081:DDG131081 DNA131081:DNC131081 DWW131081:DWY131081 EGS131081:EGU131081 EQO131081:EQQ131081 FAK131081:FAM131081 FKG131081:FKI131081 FUC131081:FUE131081 GDY131081:GEA131081 GNU131081:GNW131081 GXQ131081:GXS131081 HHM131081:HHO131081 HRI131081:HRK131081 IBE131081:IBG131081 ILA131081:ILC131081 IUW131081:IUY131081 JES131081:JEU131081 JOO131081:JOQ131081 JYK131081:JYM131081 KIG131081:KII131081 KSC131081:KSE131081 LBY131081:LCA131081 LLU131081:LLW131081 LVQ131081:LVS131081 MFM131081:MFO131081 MPI131081:MPK131081 MZE131081:MZG131081 NJA131081:NJC131081 NSW131081:NSY131081 OCS131081:OCU131081 OMO131081:OMQ131081 OWK131081:OWM131081 PGG131081:PGI131081 PQC131081:PQE131081 PZY131081:QAA131081 QJU131081:QJW131081 QTQ131081:QTS131081 RDM131081:RDO131081 RNI131081:RNK131081 RXE131081:RXG131081 SHA131081:SHC131081 SQW131081:SQY131081 TAS131081:TAU131081 TKO131081:TKQ131081 TUK131081:TUM131081 UEG131081:UEI131081 UOC131081:UOE131081 UXY131081:UYA131081 VHU131081:VHW131081 VRQ131081:VRS131081 WBM131081:WBO131081 WLI131081:WLK131081 WVE131081:WVG131081 IS196617:IU196617 SO196617:SQ196617 ACK196617:ACM196617 AMG196617:AMI196617 AWC196617:AWE196617 BFY196617:BGA196617 BPU196617:BPW196617 BZQ196617:BZS196617 CJM196617:CJO196617 CTI196617:CTK196617 DDE196617:DDG196617 DNA196617:DNC196617 DWW196617:DWY196617 EGS196617:EGU196617 EQO196617:EQQ196617 FAK196617:FAM196617 FKG196617:FKI196617 FUC196617:FUE196617 GDY196617:GEA196617 GNU196617:GNW196617 GXQ196617:GXS196617 HHM196617:HHO196617 HRI196617:HRK196617 IBE196617:IBG196617 ILA196617:ILC196617 IUW196617:IUY196617 JES196617:JEU196617 JOO196617:JOQ196617 JYK196617:JYM196617 KIG196617:KII196617 KSC196617:KSE196617 LBY196617:LCA196617 LLU196617:LLW196617 LVQ196617:LVS196617 MFM196617:MFO196617 MPI196617:MPK196617 MZE196617:MZG196617 NJA196617:NJC196617 NSW196617:NSY196617 OCS196617:OCU196617 OMO196617:OMQ196617 OWK196617:OWM196617 PGG196617:PGI196617 PQC196617:PQE196617 PZY196617:QAA196617 QJU196617:QJW196617 QTQ196617:QTS196617 RDM196617:RDO196617 RNI196617:RNK196617 RXE196617:RXG196617 SHA196617:SHC196617 SQW196617:SQY196617 TAS196617:TAU196617 TKO196617:TKQ196617 TUK196617:TUM196617 UEG196617:UEI196617 UOC196617:UOE196617 UXY196617:UYA196617 VHU196617:VHW196617 VRQ196617:VRS196617 WBM196617:WBO196617 WLI196617:WLK196617 WVE196617:WVG196617 IS262153:IU262153 SO262153:SQ262153 ACK262153:ACM262153 AMG262153:AMI262153 AWC262153:AWE262153 BFY262153:BGA262153 BPU262153:BPW262153 BZQ262153:BZS262153 CJM262153:CJO262153 CTI262153:CTK262153 DDE262153:DDG262153 DNA262153:DNC262153 DWW262153:DWY262153 EGS262153:EGU262153 EQO262153:EQQ262153 FAK262153:FAM262153 FKG262153:FKI262153 FUC262153:FUE262153 GDY262153:GEA262153 GNU262153:GNW262153 GXQ262153:GXS262153 HHM262153:HHO262153 HRI262153:HRK262153 IBE262153:IBG262153 ILA262153:ILC262153 IUW262153:IUY262153 JES262153:JEU262153 JOO262153:JOQ262153 JYK262153:JYM262153 KIG262153:KII262153 KSC262153:KSE262153 LBY262153:LCA262153 LLU262153:LLW262153 LVQ262153:LVS262153 MFM262153:MFO262153 MPI262153:MPK262153 MZE262153:MZG262153 NJA262153:NJC262153 NSW262153:NSY262153 OCS262153:OCU262153 OMO262153:OMQ262153 OWK262153:OWM262153 PGG262153:PGI262153 PQC262153:PQE262153 PZY262153:QAA262153 QJU262153:QJW262153 QTQ262153:QTS262153 RDM262153:RDO262153 RNI262153:RNK262153 RXE262153:RXG262153 SHA262153:SHC262153 SQW262153:SQY262153 TAS262153:TAU262153 TKO262153:TKQ262153 TUK262153:TUM262153 UEG262153:UEI262153 UOC262153:UOE262153 UXY262153:UYA262153 VHU262153:VHW262153 VRQ262153:VRS262153 WBM262153:WBO262153 WLI262153:WLK262153 WVE262153:WVG262153 IS327689:IU327689 SO327689:SQ327689 ACK327689:ACM327689 AMG327689:AMI327689 AWC327689:AWE327689 BFY327689:BGA327689 BPU327689:BPW327689 BZQ327689:BZS327689 CJM327689:CJO327689 CTI327689:CTK327689 DDE327689:DDG327689 DNA327689:DNC327689 DWW327689:DWY327689 EGS327689:EGU327689 EQO327689:EQQ327689 FAK327689:FAM327689 FKG327689:FKI327689 FUC327689:FUE327689 GDY327689:GEA327689 GNU327689:GNW327689 GXQ327689:GXS327689 HHM327689:HHO327689 HRI327689:HRK327689 IBE327689:IBG327689 ILA327689:ILC327689 IUW327689:IUY327689 JES327689:JEU327689 JOO327689:JOQ327689 JYK327689:JYM327689 KIG327689:KII327689 KSC327689:KSE327689 LBY327689:LCA327689 LLU327689:LLW327689 LVQ327689:LVS327689 MFM327689:MFO327689 MPI327689:MPK327689 MZE327689:MZG327689 NJA327689:NJC327689 NSW327689:NSY327689 OCS327689:OCU327689 OMO327689:OMQ327689 OWK327689:OWM327689 PGG327689:PGI327689 PQC327689:PQE327689 PZY327689:QAA327689 QJU327689:QJW327689 QTQ327689:QTS327689 RDM327689:RDO327689 RNI327689:RNK327689 RXE327689:RXG327689 SHA327689:SHC327689 SQW327689:SQY327689 TAS327689:TAU327689 TKO327689:TKQ327689 TUK327689:TUM327689 UEG327689:UEI327689 UOC327689:UOE327689 UXY327689:UYA327689 VHU327689:VHW327689 VRQ327689:VRS327689 WBM327689:WBO327689 WLI327689:WLK327689 WVE327689:WVG327689 IS393225:IU393225 SO393225:SQ393225 ACK393225:ACM393225 AMG393225:AMI393225 AWC393225:AWE393225 BFY393225:BGA393225 BPU393225:BPW393225 BZQ393225:BZS393225 CJM393225:CJO393225 CTI393225:CTK393225 DDE393225:DDG393225 DNA393225:DNC393225 DWW393225:DWY393225 EGS393225:EGU393225 EQO393225:EQQ393225 FAK393225:FAM393225 FKG393225:FKI393225 FUC393225:FUE393225 GDY393225:GEA393225 GNU393225:GNW393225 GXQ393225:GXS393225 HHM393225:HHO393225 HRI393225:HRK393225 IBE393225:IBG393225 ILA393225:ILC393225 IUW393225:IUY393225 JES393225:JEU393225 JOO393225:JOQ393225 JYK393225:JYM393225 KIG393225:KII393225 KSC393225:KSE393225 LBY393225:LCA393225 LLU393225:LLW393225 LVQ393225:LVS393225 MFM393225:MFO393225 MPI393225:MPK393225 MZE393225:MZG393225 NJA393225:NJC393225 NSW393225:NSY393225 OCS393225:OCU393225 OMO393225:OMQ393225 OWK393225:OWM393225 PGG393225:PGI393225 PQC393225:PQE393225 PZY393225:QAA393225 QJU393225:QJW393225 QTQ393225:QTS393225 RDM393225:RDO393225 RNI393225:RNK393225 RXE393225:RXG393225 SHA393225:SHC393225 SQW393225:SQY393225 TAS393225:TAU393225 TKO393225:TKQ393225 TUK393225:TUM393225 UEG393225:UEI393225 UOC393225:UOE393225 UXY393225:UYA393225 VHU393225:VHW393225 VRQ393225:VRS393225 WBM393225:WBO393225 WLI393225:WLK393225 WVE393225:WVG393225 IS458761:IU458761 SO458761:SQ458761 ACK458761:ACM458761 AMG458761:AMI458761 AWC458761:AWE458761 BFY458761:BGA458761 BPU458761:BPW458761 BZQ458761:BZS458761 CJM458761:CJO458761 CTI458761:CTK458761 DDE458761:DDG458761 DNA458761:DNC458761 DWW458761:DWY458761 EGS458761:EGU458761 EQO458761:EQQ458761 FAK458761:FAM458761 FKG458761:FKI458761 FUC458761:FUE458761 GDY458761:GEA458761 GNU458761:GNW458761 GXQ458761:GXS458761 HHM458761:HHO458761 HRI458761:HRK458761 IBE458761:IBG458761 ILA458761:ILC458761 IUW458761:IUY458761 JES458761:JEU458761 JOO458761:JOQ458761 JYK458761:JYM458761 KIG458761:KII458761 KSC458761:KSE458761 LBY458761:LCA458761 LLU458761:LLW458761 LVQ458761:LVS458761 MFM458761:MFO458761 MPI458761:MPK458761 MZE458761:MZG458761 NJA458761:NJC458761 NSW458761:NSY458761 OCS458761:OCU458761 OMO458761:OMQ458761 OWK458761:OWM458761 PGG458761:PGI458761 PQC458761:PQE458761 PZY458761:QAA458761 QJU458761:QJW458761 QTQ458761:QTS458761 RDM458761:RDO458761 RNI458761:RNK458761 RXE458761:RXG458761 SHA458761:SHC458761 SQW458761:SQY458761 TAS458761:TAU458761 TKO458761:TKQ458761 TUK458761:TUM458761 UEG458761:UEI458761 UOC458761:UOE458761 UXY458761:UYA458761 VHU458761:VHW458761 VRQ458761:VRS458761 WBM458761:WBO458761 WLI458761:WLK458761 WVE458761:WVG458761 IS524297:IU524297 SO524297:SQ524297 ACK524297:ACM524297 AMG524297:AMI524297 AWC524297:AWE524297 BFY524297:BGA524297 BPU524297:BPW524297 BZQ524297:BZS524297 CJM524297:CJO524297 CTI524297:CTK524297 DDE524297:DDG524297 DNA524297:DNC524297 DWW524297:DWY524297 EGS524297:EGU524297 EQO524297:EQQ524297 FAK524297:FAM524297 FKG524297:FKI524297 FUC524297:FUE524297 GDY524297:GEA524297 GNU524297:GNW524297 GXQ524297:GXS524297 HHM524297:HHO524297 HRI524297:HRK524297 IBE524297:IBG524297 ILA524297:ILC524297 IUW524297:IUY524297 JES524297:JEU524297 JOO524297:JOQ524297 JYK524297:JYM524297 KIG524297:KII524297 KSC524297:KSE524297 LBY524297:LCA524297 LLU524297:LLW524297 LVQ524297:LVS524297 MFM524297:MFO524297 MPI524297:MPK524297 MZE524297:MZG524297 NJA524297:NJC524297 NSW524297:NSY524297 OCS524297:OCU524297 OMO524297:OMQ524297 OWK524297:OWM524297 PGG524297:PGI524297 PQC524297:PQE524297 PZY524297:QAA524297 QJU524297:QJW524297 QTQ524297:QTS524297 RDM524297:RDO524297 RNI524297:RNK524297 RXE524297:RXG524297 SHA524297:SHC524297 SQW524297:SQY524297 TAS524297:TAU524297 TKO524297:TKQ524297 TUK524297:TUM524297 UEG524297:UEI524297 UOC524297:UOE524297 UXY524297:UYA524297 VHU524297:VHW524297 VRQ524297:VRS524297 WBM524297:WBO524297 WLI524297:WLK524297 WVE524297:WVG524297 IS589833:IU589833 SO589833:SQ589833 ACK589833:ACM589833 AMG589833:AMI589833 AWC589833:AWE589833 BFY589833:BGA589833 BPU589833:BPW589833 BZQ589833:BZS589833 CJM589833:CJO589833 CTI589833:CTK589833 DDE589833:DDG589833 DNA589833:DNC589833 DWW589833:DWY589833 EGS589833:EGU589833 EQO589833:EQQ589833 FAK589833:FAM589833 FKG589833:FKI589833 FUC589833:FUE589833 GDY589833:GEA589833 GNU589833:GNW589833 GXQ589833:GXS589833 HHM589833:HHO589833 HRI589833:HRK589833 IBE589833:IBG589833 ILA589833:ILC589833 IUW589833:IUY589833 JES589833:JEU589833 JOO589833:JOQ589833 JYK589833:JYM589833 KIG589833:KII589833 KSC589833:KSE589833 LBY589833:LCA589833 LLU589833:LLW589833 LVQ589833:LVS589833 MFM589833:MFO589833 MPI589833:MPK589833 MZE589833:MZG589833 NJA589833:NJC589833 NSW589833:NSY589833 OCS589833:OCU589833 OMO589833:OMQ589833 OWK589833:OWM589833 PGG589833:PGI589833 PQC589833:PQE589833 PZY589833:QAA589833 QJU589833:QJW589833 QTQ589833:QTS589833 RDM589833:RDO589833 RNI589833:RNK589833 RXE589833:RXG589833 SHA589833:SHC589833 SQW589833:SQY589833 TAS589833:TAU589833 TKO589833:TKQ589833 TUK589833:TUM589833 UEG589833:UEI589833 UOC589833:UOE589833 UXY589833:UYA589833 VHU589833:VHW589833 VRQ589833:VRS589833 WBM589833:WBO589833 WLI589833:WLK589833 WVE589833:WVG589833 IS655369:IU655369 SO655369:SQ655369 ACK655369:ACM655369 AMG655369:AMI655369 AWC655369:AWE655369 BFY655369:BGA655369 BPU655369:BPW655369 BZQ655369:BZS655369 CJM655369:CJO655369 CTI655369:CTK655369 DDE655369:DDG655369 DNA655369:DNC655369 DWW655369:DWY655369 EGS655369:EGU655369 EQO655369:EQQ655369 FAK655369:FAM655369 FKG655369:FKI655369 FUC655369:FUE655369 GDY655369:GEA655369 GNU655369:GNW655369 GXQ655369:GXS655369 HHM655369:HHO655369 HRI655369:HRK655369 IBE655369:IBG655369 ILA655369:ILC655369 IUW655369:IUY655369 JES655369:JEU655369 JOO655369:JOQ655369 JYK655369:JYM655369 KIG655369:KII655369 KSC655369:KSE655369 LBY655369:LCA655369 LLU655369:LLW655369 LVQ655369:LVS655369 MFM655369:MFO655369 MPI655369:MPK655369 MZE655369:MZG655369 NJA655369:NJC655369 NSW655369:NSY655369 OCS655369:OCU655369 OMO655369:OMQ655369 OWK655369:OWM655369 PGG655369:PGI655369 PQC655369:PQE655369 PZY655369:QAA655369 QJU655369:QJW655369 QTQ655369:QTS655369 RDM655369:RDO655369 RNI655369:RNK655369 RXE655369:RXG655369 SHA655369:SHC655369 SQW655369:SQY655369 TAS655369:TAU655369 TKO655369:TKQ655369 TUK655369:TUM655369 UEG655369:UEI655369 UOC655369:UOE655369 UXY655369:UYA655369 VHU655369:VHW655369 VRQ655369:VRS655369 WBM655369:WBO655369 WLI655369:WLK655369 WVE655369:WVG655369 IS720905:IU720905 SO720905:SQ720905 ACK720905:ACM720905 AMG720905:AMI720905 AWC720905:AWE720905 BFY720905:BGA720905 BPU720905:BPW720905 BZQ720905:BZS720905 CJM720905:CJO720905 CTI720905:CTK720905 DDE720905:DDG720905 DNA720905:DNC720905 DWW720905:DWY720905 EGS720905:EGU720905 EQO720905:EQQ720905 FAK720905:FAM720905 FKG720905:FKI720905 FUC720905:FUE720905 GDY720905:GEA720905 GNU720905:GNW720905 GXQ720905:GXS720905 HHM720905:HHO720905 HRI720905:HRK720905 IBE720905:IBG720905 ILA720905:ILC720905 IUW720905:IUY720905 JES720905:JEU720905 JOO720905:JOQ720905 JYK720905:JYM720905 KIG720905:KII720905 KSC720905:KSE720905 LBY720905:LCA720905 LLU720905:LLW720905 LVQ720905:LVS720905 MFM720905:MFO720905 MPI720905:MPK720905 MZE720905:MZG720905 NJA720905:NJC720905 NSW720905:NSY720905 OCS720905:OCU720905 OMO720905:OMQ720905 OWK720905:OWM720905 PGG720905:PGI720905 PQC720905:PQE720905 PZY720905:QAA720905 QJU720905:QJW720905 QTQ720905:QTS720905 RDM720905:RDO720905 RNI720905:RNK720905 RXE720905:RXG720905 SHA720905:SHC720905 SQW720905:SQY720905 TAS720905:TAU720905 TKO720905:TKQ720905 TUK720905:TUM720905 UEG720905:UEI720905 UOC720905:UOE720905 UXY720905:UYA720905 VHU720905:VHW720905 VRQ720905:VRS720905 WBM720905:WBO720905 WLI720905:WLK720905 WVE720905:WVG720905 IS786441:IU786441 SO786441:SQ786441 ACK786441:ACM786441 AMG786441:AMI786441 AWC786441:AWE786441 BFY786441:BGA786441 BPU786441:BPW786441 BZQ786441:BZS786441 CJM786441:CJO786441 CTI786441:CTK786441 DDE786441:DDG786441 DNA786441:DNC786441 DWW786441:DWY786441 EGS786441:EGU786441 EQO786441:EQQ786441 FAK786441:FAM786441 FKG786441:FKI786441 FUC786441:FUE786441 GDY786441:GEA786441 GNU786441:GNW786441 GXQ786441:GXS786441 HHM786441:HHO786441 HRI786441:HRK786441 IBE786441:IBG786441 ILA786441:ILC786441 IUW786441:IUY786441 JES786441:JEU786441 JOO786441:JOQ786441 JYK786441:JYM786441 KIG786441:KII786441 KSC786441:KSE786441 LBY786441:LCA786441 LLU786441:LLW786441 LVQ786441:LVS786441 MFM786441:MFO786441 MPI786441:MPK786441 MZE786441:MZG786441 NJA786441:NJC786441 NSW786441:NSY786441 OCS786441:OCU786441 OMO786441:OMQ786441 OWK786441:OWM786441 PGG786441:PGI786441 PQC786441:PQE786441 PZY786441:QAA786441 QJU786441:QJW786441 QTQ786441:QTS786441 RDM786441:RDO786441 RNI786441:RNK786441 RXE786441:RXG786441 SHA786441:SHC786441 SQW786441:SQY786441 TAS786441:TAU786441 TKO786441:TKQ786441 TUK786441:TUM786441 UEG786441:UEI786441 UOC786441:UOE786441 UXY786441:UYA786441 VHU786441:VHW786441 VRQ786441:VRS786441 WBM786441:WBO786441 WLI786441:WLK786441 WVE786441:WVG786441 IS851977:IU851977 SO851977:SQ851977 ACK851977:ACM851977 AMG851977:AMI851977 AWC851977:AWE851977 BFY851977:BGA851977 BPU851977:BPW851977 BZQ851977:BZS851977 CJM851977:CJO851977 CTI851977:CTK851977 DDE851977:DDG851977 DNA851977:DNC851977 DWW851977:DWY851977 EGS851977:EGU851977 EQO851977:EQQ851977 FAK851977:FAM851977 FKG851977:FKI851977 FUC851977:FUE851977 GDY851977:GEA851977 GNU851977:GNW851977 GXQ851977:GXS851977 HHM851977:HHO851977 HRI851977:HRK851977 IBE851977:IBG851977 ILA851977:ILC851977 IUW851977:IUY851977 JES851977:JEU851977 JOO851977:JOQ851977 JYK851977:JYM851977 KIG851977:KII851977 KSC851977:KSE851977 LBY851977:LCA851977 LLU851977:LLW851977 LVQ851977:LVS851977 MFM851977:MFO851977 MPI851977:MPK851977 MZE851977:MZG851977 NJA851977:NJC851977 NSW851977:NSY851977 OCS851977:OCU851977 OMO851977:OMQ851977 OWK851977:OWM851977 PGG851977:PGI851977 PQC851977:PQE851977 PZY851977:QAA851977 QJU851977:QJW851977 QTQ851977:QTS851977 RDM851977:RDO851977 RNI851977:RNK851977 RXE851977:RXG851977 SHA851977:SHC851977 SQW851977:SQY851977 TAS851977:TAU851977 TKO851977:TKQ851977 TUK851977:TUM851977 UEG851977:UEI851977 UOC851977:UOE851977 UXY851977:UYA851977 VHU851977:VHW851977 VRQ851977:VRS851977 WBM851977:WBO851977 WLI851977:WLK851977 WVE851977:WVG851977 IS917513:IU917513 SO917513:SQ917513 ACK917513:ACM917513 AMG917513:AMI917513 AWC917513:AWE917513 BFY917513:BGA917513 BPU917513:BPW917513 BZQ917513:BZS917513 CJM917513:CJO917513 CTI917513:CTK917513 DDE917513:DDG917513 DNA917513:DNC917513 DWW917513:DWY917513 EGS917513:EGU917513 EQO917513:EQQ917513 FAK917513:FAM917513 FKG917513:FKI917513 FUC917513:FUE917513 GDY917513:GEA917513 GNU917513:GNW917513 GXQ917513:GXS917513 HHM917513:HHO917513 HRI917513:HRK917513 IBE917513:IBG917513 ILA917513:ILC917513 IUW917513:IUY917513 JES917513:JEU917513 JOO917513:JOQ917513 JYK917513:JYM917513 KIG917513:KII917513 KSC917513:KSE917513 LBY917513:LCA917513 LLU917513:LLW917513 LVQ917513:LVS917513 MFM917513:MFO917513 MPI917513:MPK917513 MZE917513:MZG917513 NJA917513:NJC917513 NSW917513:NSY917513 OCS917513:OCU917513 OMO917513:OMQ917513 OWK917513:OWM917513 PGG917513:PGI917513 PQC917513:PQE917513 PZY917513:QAA917513 QJU917513:QJW917513 QTQ917513:QTS917513 RDM917513:RDO917513 RNI917513:RNK917513 RXE917513:RXG917513 SHA917513:SHC917513 SQW917513:SQY917513 TAS917513:TAU917513 TKO917513:TKQ917513 TUK917513:TUM917513 UEG917513:UEI917513 UOC917513:UOE917513 UXY917513:UYA917513 VHU917513:VHW917513 VRQ917513:VRS917513 WBM917513:WBO917513 WLI917513:WLK917513 WVE917513:WVG917513 IS983049:IU983049 SO983049:SQ983049 ACK983049:ACM983049 AMG983049:AMI983049 AWC983049:AWE983049 BFY983049:BGA983049 BPU983049:BPW983049 BZQ983049:BZS983049 CJM983049:CJO983049 CTI983049:CTK983049 DDE983049:DDG983049 DNA983049:DNC983049 DWW983049:DWY983049 EGS983049:EGU983049 EQO983049:EQQ983049 FAK983049:FAM983049 FKG983049:FKI983049 FUC983049:FUE983049 GDY983049:GEA983049 GNU983049:GNW983049 GXQ983049:GXS983049 HHM983049:HHO983049 HRI983049:HRK983049 IBE983049:IBG983049 ILA983049:ILC983049 IUW983049:IUY983049 JES983049:JEU983049 JOO983049:JOQ983049 JYK983049:JYM983049 KIG983049:KII983049 KSC983049:KSE983049 LBY983049:LCA983049 LLU983049:LLW983049 LVQ983049:LVS983049 MFM983049:MFO983049 MPI983049:MPK983049 MZE983049:MZG983049 NJA983049:NJC983049 NSW983049:NSY983049 OCS983049:OCU983049 OMO983049:OMQ983049 OWK983049:OWM983049 PGG983049:PGI983049 PQC983049:PQE983049 PZY983049:QAA983049 QJU983049:QJW983049 QTQ983049:QTS983049 RDM983049:RDO983049 RNI983049:RNK983049 RXE983049:RXG983049 SHA983049:SHC983049 SQW983049:SQY983049 TAS983049:TAU983049 TKO983049:TKQ983049 TUK983049:TUM983049 UEG983049:UEI983049 UOC983049:UOE983049 UXY983049:UYA983049 VHU983049:VHW983049 VRQ983049:VRS983049 WBM983049:WBO983049 WLI983049:WLK983049 E983049:J983049 E917513:J917513 E851977:J851977 E786441:J786441 E720905:J720905 E655369:J655369 E589833:J589833 E524297:J524297 E458761:J458761 E393225:J393225 E327689:J327689 E262153:J262153 E196617:J196617 E131081:J131081 E65545:J65545 E983040:J983040 E917504:J917504 E851968:J851968 E786432:J786432 E720896:J720896 E655360:J655360 E589824:J589824 E524288:J524288 E458752:J458752 E393216:J393216 E327680:J327680 E262144:J262144 E196608:J196608 E131072:J131072 E65536:J65536 K14:P14 IS25:IU25 SO25:SQ25 ACK25:ACM25 AMG25:AMI25 AWC25:AWE25 BFY25:BGA25 BPU25:BPW25 BZQ25:BZS25 CJM25:CJO25 CTI25:CTK25 DDE25:DDG25 DNA25:DNC25 DWW25:DWY25 EGS25:EGU25 EQO25:EQQ25 FAK25:FAM25 FKG25:FKI25 FUC25:FUE25 GDY25:GEA25 GNU25:GNW25 GXQ25:GXS25 HHM25:HHO25 HRI25:HRK25 IBE25:IBG25 ILA25:ILC25 IUW25:IUY25 JES25:JEU25 JOO25:JOQ25 JYK25:JYM25 KIG25:KII25 KSC25:KSE25 LBY25:LCA25 LLU25:LLW25 LVQ25:LVS25 MFM25:MFO25 MPI25:MPK25 MZE25:MZG25 NJA25:NJC25 NSW25:NSY25 OCS25:OCU25 OMO25:OMQ25 OWK25:OWM25 PGG25:PGI25 PQC25:PQE25 PZY25:QAA25 QJU25:QJW25 QTQ25:QTS25 RDM25:RDO25 RNI25:RNK25 RXE25:RXG25 SHA25:SHC25 SQW25:SQY25 TAS25:TAU25 TKO25:TKQ25 TUK25:TUM25 UEG25:UEI25 UOC25:UOE25 UXY25:UYA25 VHU25:VHW25 VRQ25:VRS25 WBM25:WBO25 WLI25:WLK25 WVE25:WVG25 K25:P25" xr:uid="{33643AA7-03E1-46A3-9146-057826175DA3}">
      <formula1>1</formula1>
      <formula2>3</formula2>
    </dataValidation>
    <dataValidation type="textLength" allowBlank="1" showInputMessage="1" showErrorMessage="1" errorTitle="文字数オーバー" error="電話番号・FAX番号は各13文字までしか入力できません" sqref="WWO983048:WWV983048 TY18:UF18 ADU18:AEB18 ANQ18:ANX18 AXM18:AXT18 BHI18:BHP18 BRE18:BRL18 CBA18:CBH18 CKW18:CLD18 CUS18:CUZ18 DEO18:DEV18 DOK18:DOR18 DYG18:DYN18 EIC18:EIJ18 ERY18:ESF18 FBU18:FCB18 FLQ18:FLX18 FVM18:FVT18 GFI18:GFP18 GPE18:GPL18 GZA18:GZH18 HIW18:HJD18 HSS18:HSZ18 ICO18:ICV18 IMK18:IMR18 IWG18:IWN18 JGC18:JGJ18 JPY18:JQF18 JZU18:KAB18 KJQ18:KJX18 KTM18:KTT18 LDI18:LDP18 LNE18:LNL18 LXA18:LXH18 MGW18:MHD18 MQS18:MQZ18 NAO18:NAV18 NKK18:NKR18 NUG18:NUN18 OEC18:OEJ18 ONY18:OOF18 OXU18:OYB18 PHQ18:PHX18 PRM18:PRT18 QBI18:QBP18 QLE18:QLL18 QVA18:QVH18 REW18:RFD18 ROS18:ROZ18 RYO18:RYV18 SIK18:SIR18 SSG18:SSN18 TCC18:TCJ18 TLY18:TMF18 TVU18:TWB18 UFQ18:UFX18 UPM18:UPT18 UZI18:UZP18 VJE18:VJL18 VTA18:VTH18 WCW18:WDD18 WMS18:WMZ18 WWO18:WWV18 KC18:KJ18 KC65537:KJ65538 TY65537:UF65538 ADU65537:AEB65538 ANQ65537:ANX65538 AXM65537:AXT65538 BHI65537:BHP65538 BRE65537:BRL65538 CBA65537:CBH65538 CKW65537:CLD65538 CUS65537:CUZ65538 DEO65537:DEV65538 DOK65537:DOR65538 DYG65537:DYN65538 EIC65537:EIJ65538 ERY65537:ESF65538 FBU65537:FCB65538 FLQ65537:FLX65538 FVM65537:FVT65538 GFI65537:GFP65538 GPE65537:GPL65538 GZA65537:GZH65538 HIW65537:HJD65538 HSS65537:HSZ65538 ICO65537:ICV65538 IMK65537:IMR65538 IWG65537:IWN65538 JGC65537:JGJ65538 JPY65537:JQF65538 JZU65537:KAB65538 KJQ65537:KJX65538 KTM65537:KTT65538 LDI65537:LDP65538 LNE65537:LNL65538 LXA65537:LXH65538 MGW65537:MHD65538 MQS65537:MQZ65538 NAO65537:NAV65538 NKK65537:NKR65538 NUG65537:NUN65538 OEC65537:OEJ65538 ONY65537:OOF65538 OXU65537:OYB65538 PHQ65537:PHX65538 PRM65537:PRT65538 QBI65537:QBP65538 QLE65537:QLL65538 QVA65537:QVH65538 REW65537:RFD65538 ROS65537:ROZ65538 RYO65537:RYV65538 SIK65537:SIR65538 SSG65537:SSN65538 TCC65537:TCJ65538 TLY65537:TMF65538 TVU65537:TWB65538 UFQ65537:UFX65538 UPM65537:UPT65538 UZI65537:UZP65538 VJE65537:VJL65538 VTA65537:VTH65538 WCW65537:WDD65538 WMS65537:WMZ65538 WWO65537:WWV65538 KC131073:KJ131074 TY131073:UF131074 ADU131073:AEB131074 ANQ131073:ANX131074 AXM131073:AXT131074 BHI131073:BHP131074 BRE131073:BRL131074 CBA131073:CBH131074 CKW131073:CLD131074 CUS131073:CUZ131074 DEO131073:DEV131074 DOK131073:DOR131074 DYG131073:DYN131074 EIC131073:EIJ131074 ERY131073:ESF131074 FBU131073:FCB131074 FLQ131073:FLX131074 FVM131073:FVT131074 GFI131073:GFP131074 GPE131073:GPL131074 GZA131073:GZH131074 HIW131073:HJD131074 HSS131073:HSZ131074 ICO131073:ICV131074 IMK131073:IMR131074 IWG131073:IWN131074 JGC131073:JGJ131074 JPY131073:JQF131074 JZU131073:KAB131074 KJQ131073:KJX131074 KTM131073:KTT131074 LDI131073:LDP131074 LNE131073:LNL131074 LXA131073:LXH131074 MGW131073:MHD131074 MQS131073:MQZ131074 NAO131073:NAV131074 NKK131073:NKR131074 NUG131073:NUN131074 OEC131073:OEJ131074 ONY131073:OOF131074 OXU131073:OYB131074 PHQ131073:PHX131074 PRM131073:PRT131074 QBI131073:QBP131074 QLE131073:QLL131074 QVA131073:QVH131074 REW131073:RFD131074 ROS131073:ROZ131074 RYO131073:RYV131074 SIK131073:SIR131074 SSG131073:SSN131074 TCC131073:TCJ131074 TLY131073:TMF131074 TVU131073:TWB131074 UFQ131073:UFX131074 UPM131073:UPT131074 UZI131073:UZP131074 VJE131073:VJL131074 VTA131073:VTH131074 WCW131073:WDD131074 WMS131073:WMZ131074 WWO131073:WWV131074 KC196609:KJ196610 TY196609:UF196610 ADU196609:AEB196610 ANQ196609:ANX196610 AXM196609:AXT196610 BHI196609:BHP196610 BRE196609:BRL196610 CBA196609:CBH196610 CKW196609:CLD196610 CUS196609:CUZ196610 DEO196609:DEV196610 DOK196609:DOR196610 DYG196609:DYN196610 EIC196609:EIJ196610 ERY196609:ESF196610 FBU196609:FCB196610 FLQ196609:FLX196610 FVM196609:FVT196610 GFI196609:GFP196610 GPE196609:GPL196610 GZA196609:GZH196610 HIW196609:HJD196610 HSS196609:HSZ196610 ICO196609:ICV196610 IMK196609:IMR196610 IWG196609:IWN196610 JGC196609:JGJ196610 JPY196609:JQF196610 JZU196609:KAB196610 KJQ196609:KJX196610 KTM196609:KTT196610 LDI196609:LDP196610 LNE196609:LNL196610 LXA196609:LXH196610 MGW196609:MHD196610 MQS196609:MQZ196610 NAO196609:NAV196610 NKK196609:NKR196610 NUG196609:NUN196610 OEC196609:OEJ196610 ONY196609:OOF196610 OXU196609:OYB196610 PHQ196609:PHX196610 PRM196609:PRT196610 QBI196609:QBP196610 QLE196609:QLL196610 QVA196609:QVH196610 REW196609:RFD196610 ROS196609:ROZ196610 RYO196609:RYV196610 SIK196609:SIR196610 SSG196609:SSN196610 TCC196609:TCJ196610 TLY196609:TMF196610 TVU196609:TWB196610 UFQ196609:UFX196610 UPM196609:UPT196610 UZI196609:UZP196610 VJE196609:VJL196610 VTA196609:VTH196610 WCW196609:WDD196610 WMS196609:WMZ196610 WWO196609:WWV196610 KC262145:KJ262146 TY262145:UF262146 ADU262145:AEB262146 ANQ262145:ANX262146 AXM262145:AXT262146 BHI262145:BHP262146 BRE262145:BRL262146 CBA262145:CBH262146 CKW262145:CLD262146 CUS262145:CUZ262146 DEO262145:DEV262146 DOK262145:DOR262146 DYG262145:DYN262146 EIC262145:EIJ262146 ERY262145:ESF262146 FBU262145:FCB262146 FLQ262145:FLX262146 FVM262145:FVT262146 GFI262145:GFP262146 GPE262145:GPL262146 GZA262145:GZH262146 HIW262145:HJD262146 HSS262145:HSZ262146 ICO262145:ICV262146 IMK262145:IMR262146 IWG262145:IWN262146 JGC262145:JGJ262146 JPY262145:JQF262146 JZU262145:KAB262146 KJQ262145:KJX262146 KTM262145:KTT262146 LDI262145:LDP262146 LNE262145:LNL262146 LXA262145:LXH262146 MGW262145:MHD262146 MQS262145:MQZ262146 NAO262145:NAV262146 NKK262145:NKR262146 NUG262145:NUN262146 OEC262145:OEJ262146 ONY262145:OOF262146 OXU262145:OYB262146 PHQ262145:PHX262146 PRM262145:PRT262146 QBI262145:QBP262146 QLE262145:QLL262146 QVA262145:QVH262146 REW262145:RFD262146 ROS262145:ROZ262146 RYO262145:RYV262146 SIK262145:SIR262146 SSG262145:SSN262146 TCC262145:TCJ262146 TLY262145:TMF262146 TVU262145:TWB262146 UFQ262145:UFX262146 UPM262145:UPT262146 UZI262145:UZP262146 VJE262145:VJL262146 VTA262145:VTH262146 WCW262145:WDD262146 WMS262145:WMZ262146 WWO262145:WWV262146 KC327681:KJ327682 TY327681:UF327682 ADU327681:AEB327682 ANQ327681:ANX327682 AXM327681:AXT327682 BHI327681:BHP327682 BRE327681:BRL327682 CBA327681:CBH327682 CKW327681:CLD327682 CUS327681:CUZ327682 DEO327681:DEV327682 DOK327681:DOR327682 DYG327681:DYN327682 EIC327681:EIJ327682 ERY327681:ESF327682 FBU327681:FCB327682 FLQ327681:FLX327682 FVM327681:FVT327682 GFI327681:GFP327682 GPE327681:GPL327682 GZA327681:GZH327682 HIW327681:HJD327682 HSS327681:HSZ327682 ICO327681:ICV327682 IMK327681:IMR327682 IWG327681:IWN327682 JGC327681:JGJ327682 JPY327681:JQF327682 JZU327681:KAB327682 KJQ327681:KJX327682 KTM327681:KTT327682 LDI327681:LDP327682 LNE327681:LNL327682 LXA327681:LXH327682 MGW327681:MHD327682 MQS327681:MQZ327682 NAO327681:NAV327682 NKK327681:NKR327682 NUG327681:NUN327682 OEC327681:OEJ327682 ONY327681:OOF327682 OXU327681:OYB327682 PHQ327681:PHX327682 PRM327681:PRT327682 QBI327681:QBP327682 QLE327681:QLL327682 QVA327681:QVH327682 REW327681:RFD327682 ROS327681:ROZ327682 RYO327681:RYV327682 SIK327681:SIR327682 SSG327681:SSN327682 TCC327681:TCJ327682 TLY327681:TMF327682 TVU327681:TWB327682 UFQ327681:UFX327682 UPM327681:UPT327682 UZI327681:UZP327682 VJE327681:VJL327682 VTA327681:VTH327682 WCW327681:WDD327682 WMS327681:WMZ327682 WWO327681:WWV327682 KC393217:KJ393218 TY393217:UF393218 ADU393217:AEB393218 ANQ393217:ANX393218 AXM393217:AXT393218 BHI393217:BHP393218 BRE393217:BRL393218 CBA393217:CBH393218 CKW393217:CLD393218 CUS393217:CUZ393218 DEO393217:DEV393218 DOK393217:DOR393218 DYG393217:DYN393218 EIC393217:EIJ393218 ERY393217:ESF393218 FBU393217:FCB393218 FLQ393217:FLX393218 FVM393217:FVT393218 GFI393217:GFP393218 GPE393217:GPL393218 GZA393217:GZH393218 HIW393217:HJD393218 HSS393217:HSZ393218 ICO393217:ICV393218 IMK393217:IMR393218 IWG393217:IWN393218 JGC393217:JGJ393218 JPY393217:JQF393218 JZU393217:KAB393218 KJQ393217:KJX393218 KTM393217:KTT393218 LDI393217:LDP393218 LNE393217:LNL393218 LXA393217:LXH393218 MGW393217:MHD393218 MQS393217:MQZ393218 NAO393217:NAV393218 NKK393217:NKR393218 NUG393217:NUN393218 OEC393217:OEJ393218 ONY393217:OOF393218 OXU393217:OYB393218 PHQ393217:PHX393218 PRM393217:PRT393218 QBI393217:QBP393218 QLE393217:QLL393218 QVA393217:QVH393218 REW393217:RFD393218 ROS393217:ROZ393218 RYO393217:RYV393218 SIK393217:SIR393218 SSG393217:SSN393218 TCC393217:TCJ393218 TLY393217:TMF393218 TVU393217:TWB393218 UFQ393217:UFX393218 UPM393217:UPT393218 UZI393217:UZP393218 VJE393217:VJL393218 VTA393217:VTH393218 WCW393217:WDD393218 WMS393217:WMZ393218 WWO393217:WWV393218 KC458753:KJ458754 TY458753:UF458754 ADU458753:AEB458754 ANQ458753:ANX458754 AXM458753:AXT458754 BHI458753:BHP458754 BRE458753:BRL458754 CBA458753:CBH458754 CKW458753:CLD458754 CUS458753:CUZ458754 DEO458753:DEV458754 DOK458753:DOR458754 DYG458753:DYN458754 EIC458753:EIJ458754 ERY458753:ESF458754 FBU458753:FCB458754 FLQ458753:FLX458754 FVM458753:FVT458754 GFI458753:GFP458754 GPE458753:GPL458754 GZA458753:GZH458754 HIW458753:HJD458754 HSS458753:HSZ458754 ICO458753:ICV458754 IMK458753:IMR458754 IWG458753:IWN458754 JGC458753:JGJ458754 JPY458753:JQF458754 JZU458753:KAB458754 KJQ458753:KJX458754 KTM458753:KTT458754 LDI458753:LDP458754 LNE458753:LNL458754 LXA458753:LXH458754 MGW458753:MHD458754 MQS458753:MQZ458754 NAO458753:NAV458754 NKK458753:NKR458754 NUG458753:NUN458754 OEC458753:OEJ458754 ONY458753:OOF458754 OXU458753:OYB458754 PHQ458753:PHX458754 PRM458753:PRT458754 QBI458753:QBP458754 QLE458753:QLL458754 QVA458753:QVH458754 REW458753:RFD458754 ROS458753:ROZ458754 RYO458753:RYV458754 SIK458753:SIR458754 SSG458753:SSN458754 TCC458753:TCJ458754 TLY458753:TMF458754 TVU458753:TWB458754 UFQ458753:UFX458754 UPM458753:UPT458754 UZI458753:UZP458754 VJE458753:VJL458754 VTA458753:VTH458754 WCW458753:WDD458754 WMS458753:WMZ458754 WWO458753:WWV458754 KC524289:KJ524290 TY524289:UF524290 ADU524289:AEB524290 ANQ524289:ANX524290 AXM524289:AXT524290 BHI524289:BHP524290 BRE524289:BRL524290 CBA524289:CBH524290 CKW524289:CLD524290 CUS524289:CUZ524290 DEO524289:DEV524290 DOK524289:DOR524290 DYG524289:DYN524290 EIC524289:EIJ524290 ERY524289:ESF524290 FBU524289:FCB524290 FLQ524289:FLX524290 FVM524289:FVT524290 GFI524289:GFP524290 GPE524289:GPL524290 GZA524289:GZH524290 HIW524289:HJD524290 HSS524289:HSZ524290 ICO524289:ICV524290 IMK524289:IMR524290 IWG524289:IWN524290 JGC524289:JGJ524290 JPY524289:JQF524290 JZU524289:KAB524290 KJQ524289:KJX524290 KTM524289:KTT524290 LDI524289:LDP524290 LNE524289:LNL524290 LXA524289:LXH524290 MGW524289:MHD524290 MQS524289:MQZ524290 NAO524289:NAV524290 NKK524289:NKR524290 NUG524289:NUN524290 OEC524289:OEJ524290 ONY524289:OOF524290 OXU524289:OYB524290 PHQ524289:PHX524290 PRM524289:PRT524290 QBI524289:QBP524290 QLE524289:QLL524290 QVA524289:QVH524290 REW524289:RFD524290 ROS524289:ROZ524290 RYO524289:RYV524290 SIK524289:SIR524290 SSG524289:SSN524290 TCC524289:TCJ524290 TLY524289:TMF524290 TVU524289:TWB524290 UFQ524289:UFX524290 UPM524289:UPT524290 UZI524289:UZP524290 VJE524289:VJL524290 VTA524289:VTH524290 WCW524289:WDD524290 WMS524289:WMZ524290 WWO524289:WWV524290 KC589825:KJ589826 TY589825:UF589826 ADU589825:AEB589826 ANQ589825:ANX589826 AXM589825:AXT589826 BHI589825:BHP589826 BRE589825:BRL589826 CBA589825:CBH589826 CKW589825:CLD589826 CUS589825:CUZ589826 DEO589825:DEV589826 DOK589825:DOR589826 DYG589825:DYN589826 EIC589825:EIJ589826 ERY589825:ESF589826 FBU589825:FCB589826 FLQ589825:FLX589826 FVM589825:FVT589826 GFI589825:GFP589826 GPE589825:GPL589826 GZA589825:GZH589826 HIW589825:HJD589826 HSS589825:HSZ589826 ICO589825:ICV589826 IMK589825:IMR589826 IWG589825:IWN589826 JGC589825:JGJ589826 JPY589825:JQF589826 JZU589825:KAB589826 KJQ589825:KJX589826 KTM589825:KTT589826 LDI589825:LDP589826 LNE589825:LNL589826 LXA589825:LXH589826 MGW589825:MHD589826 MQS589825:MQZ589826 NAO589825:NAV589826 NKK589825:NKR589826 NUG589825:NUN589826 OEC589825:OEJ589826 ONY589825:OOF589826 OXU589825:OYB589826 PHQ589825:PHX589826 PRM589825:PRT589826 QBI589825:QBP589826 QLE589825:QLL589826 QVA589825:QVH589826 REW589825:RFD589826 ROS589825:ROZ589826 RYO589825:RYV589826 SIK589825:SIR589826 SSG589825:SSN589826 TCC589825:TCJ589826 TLY589825:TMF589826 TVU589825:TWB589826 UFQ589825:UFX589826 UPM589825:UPT589826 UZI589825:UZP589826 VJE589825:VJL589826 VTA589825:VTH589826 WCW589825:WDD589826 WMS589825:WMZ589826 WWO589825:WWV589826 KC655361:KJ655362 TY655361:UF655362 ADU655361:AEB655362 ANQ655361:ANX655362 AXM655361:AXT655362 BHI655361:BHP655362 BRE655361:BRL655362 CBA655361:CBH655362 CKW655361:CLD655362 CUS655361:CUZ655362 DEO655361:DEV655362 DOK655361:DOR655362 DYG655361:DYN655362 EIC655361:EIJ655362 ERY655361:ESF655362 FBU655361:FCB655362 FLQ655361:FLX655362 FVM655361:FVT655362 GFI655361:GFP655362 GPE655361:GPL655362 GZA655361:GZH655362 HIW655361:HJD655362 HSS655361:HSZ655362 ICO655361:ICV655362 IMK655361:IMR655362 IWG655361:IWN655362 JGC655361:JGJ655362 JPY655361:JQF655362 JZU655361:KAB655362 KJQ655361:KJX655362 KTM655361:KTT655362 LDI655361:LDP655362 LNE655361:LNL655362 LXA655361:LXH655362 MGW655361:MHD655362 MQS655361:MQZ655362 NAO655361:NAV655362 NKK655361:NKR655362 NUG655361:NUN655362 OEC655361:OEJ655362 ONY655361:OOF655362 OXU655361:OYB655362 PHQ655361:PHX655362 PRM655361:PRT655362 QBI655361:QBP655362 QLE655361:QLL655362 QVA655361:QVH655362 REW655361:RFD655362 ROS655361:ROZ655362 RYO655361:RYV655362 SIK655361:SIR655362 SSG655361:SSN655362 TCC655361:TCJ655362 TLY655361:TMF655362 TVU655361:TWB655362 UFQ655361:UFX655362 UPM655361:UPT655362 UZI655361:UZP655362 VJE655361:VJL655362 VTA655361:VTH655362 WCW655361:WDD655362 WMS655361:WMZ655362 WWO655361:WWV655362 KC720897:KJ720898 TY720897:UF720898 ADU720897:AEB720898 ANQ720897:ANX720898 AXM720897:AXT720898 BHI720897:BHP720898 BRE720897:BRL720898 CBA720897:CBH720898 CKW720897:CLD720898 CUS720897:CUZ720898 DEO720897:DEV720898 DOK720897:DOR720898 DYG720897:DYN720898 EIC720897:EIJ720898 ERY720897:ESF720898 FBU720897:FCB720898 FLQ720897:FLX720898 FVM720897:FVT720898 GFI720897:GFP720898 GPE720897:GPL720898 GZA720897:GZH720898 HIW720897:HJD720898 HSS720897:HSZ720898 ICO720897:ICV720898 IMK720897:IMR720898 IWG720897:IWN720898 JGC720897:JGJ720898 JPY720897:JQF720898 JZU720897:KAB720898 KJQ720897:KJX720898 KTM720897:KTT720898 LDI720897:LDP720898 LNE720897:LNL720898 LXA720897:LXH720898 MGW720897:MHD720898 MQS720897:MQZ720898 NAO720897:NAV720898 NKK720897:NKR720898 NUG720897:NUN720898 OEC720897:OEJ720898 ONY720897:OOF720898 OXU720897:OYB720898 PHQ720897:PHX720898 PRM720897:PRT720898 QBI720897:QBP720898 QLE720897:QLL720898 QVA720897:QVH720898 REW720897:RFD720898 ROS720897:ROZ720898 RYO720897:RYV720898 SIK720897:SIR720898 SSG720897:SSN720898 TCC720897:TCJ720898 TLY720897:TMF720898 TVU720897:TWB720898 UFQ720897:UFX720898 UPM720897:UPT720898 UZI720897:UZP720898 VJE720897:VJL720898 VTA720897:VTH720898 WCW720897:WDD720898 WMS720897:WMZ720898 WWO720897:WWV720898 KC786433:KJ786434 TY786433:UF786434 ADU786433:AEB786434 ANQ786433:ANX786434 AXM786433:AXT786434 BHI786433:BHP786434 BRE786433:BRL786434 CBA786433:CBH786434 CKW786433:CLD786434 CUS786433:CUZ786434 DEO786433:DEV786434 DOK786433:DOR786434 DYG786433:DYN786434 EIC786433:EIJ786434 ERY786433:ESF786434 FBU786433:FCB786434 FLQ786433:FLX786434 FVM786433:FVT786434 GFI786433:GFP786434 GPE786433:GPL786434 GZA786433:GZH786434 HIW786433:HJD786434 HSS786433:HSZ786434 ICO786433:ICV786434 IMK786433:IMR786434 IWG786433:IWN786434 JGC786433:JGJ786434 JPY786433:JQF786434 JZU786433:KAB786434 KJQ786433:KJX786434 KTM786433:KTT786434 LDI786433:LDP786434 LNE786433:LNL786434 LXA786433:LXH786434 MGW786433:MHD786434 MQS786433:MQZ786434 NAO786433:NAV786434 NKK786433:NKR786434 NUG786433:NUN786434 OEC786433:OEJ786434 ONY786433:OOF786434 OXU786433:OYB786434 PHQ786433:PHX786434 PRM786433:PRT786434 QBI786433:QBP786434 QLE786433:QLL786434 QVA786433:QVH786434 REW786433:RFD786434 ROS786433:ROZ786434 RYO786433:RYV786434 SIK786433:SIR786434 SSG786433:SSN786434 TCC786433:TCJ786434 TLY786433:TMF786434 TVU786433:TWB786434 UFQ786433:UFX786434 UPM786433:UPT786434 UZI786433:UZP786434 VJE786433:VJL786434 VTA786433:VTH786434 WCW786433:WDD786434 WMS786433:WMZ786434 WWO786433:WWV786434 KC851969:KJ851970 TY851969:UF851970 ADU851969:AEB851970 ANQ851969:ANX851970 AXM851969:AXT851970 BHI851969:BHP851970 BRE851969:BRL851970 CBA851969:CBH851970 CKW851969:CLD851970 CUS851969:CUZ851970 DEO851969:DEV851970 DOK851969:DOR851970 DYG851969:DYN851970 EIC851969:EIJ851970 ERY851969:ESF851970 FBU851969:FCB851970 FLQ851969:FLX851970 FVM851969:FVT851970 GFI851969:GFP851970 GPE851969:GPL851970 GZA851969:GZH851970 HIW851969:HJD851970 HSS851969:HSZ851970 ICO851969:ICV851970 IMK851969:IMR851970 IWG851969:IWN851970 JGC851969:JGJ851970 JPY851969:JQF851970 JZU851969:KAB851970 KJQ851969:KJX851970 KTM851969:KTT851970 LDI851969:LDP851970 LNE851969:LNL851970 LXA851969:LXH851970 MGW851969:MHD851970 MQS851969:MQZ851970 NAO851969:NAV851970 NKK851969:NKR851970 NUG851969:NUN851970 OEC851969:OEJ851970 ONY851969:OOF851970 OXU851969:OYB851970 PHQ851969:PHX851970 PRM851969:PRT851970 QBI851969:QBP851970 QLE851969:QLL851970 QVA851969:QVH851970 REW851969:RFD851970 ROS851969:ROZ851970 RYO851969:RYV851970 SIK851969:SIR851970 SSG851969:SSN851970 TCC851969:TCJ851970 TLY851969:TMF851970 TVU851969:TWB851970 UFQ851969:UFX851970 UPM851969:UPT851970 UZI851969:UZP851970 VJE851969:VJL851970 VTA851969:VTH851970 WCW851969:WDD851970 WMS851969:WMZ851970 WWO851969:WWV851970 KC917505:KJ917506 TY917505:UF917506 ADU917505:AEB917506 ANQ917505:ANX917506 AXM917505:AXT917506 BHI917505:BHP917506 BRE917505:BRL917506 CBA917505:CBH917506 CKW917505:CLD917506 CUS917505:CUZ917506 DEO917505:DEV917506 DOK917505:DOR917506 DYG917505:DYN917506 EIC917505:EIJ917506 ERY917505:ESF917506 FBU917505:FCB917506 FLQ917505:FLX917506 FVM917505:FVT917506 GFI917505:GFP917506 GPE917505:GPL917506 GZA917505:GZH917506 HIW917505:HJD917506 HSS917505:HSZ917506 ICO917505:ICV917506 IMK917505:IMR917506 IWG917505:IWN917506 JGC917505:JGJ917506 JPY917505:JQF917506 JZU917505:KAB917506 KJQ917505:KJX917506 KTM917505:KTT917506 LDI917505:LDP917506 LNE917505:LNL917506 LXA917505:LXH917506 MGW917505:MHD917506 MQS917505:MQZ917506 NAO917505:NAV917506 NKK917505:NKR917506 NUG917505:NUN917506 OEC917505:OEJ917506 ONY917505:OOF917506 OXU917505:OYB917506 PHQ917505:PHX917506 PRM917505:PRT917506 QBI917505:QBP917506 QLE917505:QLL917506 QVA917505:QVH917506 REW917505:RFD917506 ROS917505:ROZ917506 RYO917505:RYV917506 SIK917505:SIR917506 SSG917505:SSN917506 TCC917505:TCJ917506 TLY917505:TMF917506 TVU917505:TWB917506 UFQ917505:UFX917506 UPM917505:UPT917506 UZI917505:UZP917506 VJE917505:VJL917506 VTA917505:VTH917506 WCW917505:WDD917506 WMS917505:WMZ917506 WWO917505:WWV917506 KC983041:KJ983042 TY983041:UF983042 ADU983041:AEB983042 ANQ983041:ANX983042 AXM983041:AXT983042 BHI983041:BHP983042 BRE983041:BRL983042 CBA983041:CBH983042 CKW983041:CLD983042 CUS983041:CUZ983042 DEO983041:DEV983042 DOK983041:DOR983042 DYG983041:DYN983042 EIC983041:EIJ983042 ERY983041:ESF983042 FBU983041:FCB983042 FLQ983041:FLX983042 FVM983041:FVT983042 GFI983041:GFP983042 GPE983041:GPL983042 GZA983041:GZH983042 HIW983041:HJD983042 HSS983041:HSZ983042 ICO983041:ICV983042 IMK983041:IMR983042 IWG983041:IWN983042 JGC983041:JGJ983042 JPY983041:JQF983042 JZU983041:KAB983042 KJQ983041:KJX983042 KTM983041:KTT983042 LDI983041:LDP983042 LNE983041:LNL983042 LXA983041:LXH983042 MGW983041:MHD983042 MQS983041:MQZ983042 NAO983041:NAV983042 NKK983041:NKR983042 NUG983041:NUN983042 OEC983041:OEJ983042 ONY983041:OOF983042 OXU983041:OYB983042 PHQ983041:PHX983042 PRM983041:PRT983042 QBI983041:QBP983042 QLE983041:QLL983042 QVA983041:QVH983042 REW983041:RFD983042 ROS983041:ROZ983042 RYO983041:RYV983042 SIK983041:SIR983042 SSG983041:SSN983042 TCC983041:TCJ983042 TLY983041:TMF983042 TVU983041:TWB983042 UFQ983041:UFX983042 UPM983041:UPT983042 UZI983041:UZP983042 VJE983041:VJL983042 VTA983041:VTH983042 WCW983041:WDD983042 WMS983041:WMZ983042 WWO983041:WWV983042 KC65544:KJ65544 TY65544:UF65544 ADU65544:AEB65544 ANQ65544:ANX65544 AXM65544:AXT65544 BHI65544:BHP65544 BRE65544:BRL65544 CBA65544:CBH65544 CKW65544:CLD65544 CUS65544:CUZ65544 DEO65544:DEV65544 DOK65544:DOR65544 DYG65544:DYN65544 EIC65544:EIJ65544 ERY65544:ESF65544 FBU65544:FCB65544 FLQ65544:FLX65544 FVM65544:FVT65544 GFI65544:GFP65544 GPE65544:GPL65544 GZA65544:GZH65544 HIW65544:HJD65544 HSS65544:HSZ65544 ICO65544:ICV65544 IMK65544:IMR65544 IWG65544:IWN65544 JGC65544:JGJ65544 JPY65544:JQF65544 JZU65544:KAB65544 KJQ65544:KJX65544 KTM65544:KTT65544 LDI65544:LDP65544 LNE65544:LNL65544 LXA65544:LXH65544 MGW65544:MHD65544 MQS65544:MQZ65544 NAO65544:NAV65544 NKK65544:NKR65544 NUG65544:NUN65544 OEC65544:OEJ65544 ONY65544:OOF65544 OXU65544:OYB65544 PHQ65544:PHX65544 PRM65544:PRT65544 QBI65544:QBP65544 QLE65544:QLL65544 QVA65544:QVH65544 REW65544:RFD65544 ROS65544:ROZ65544 RYO65544:RYV65544 SIK65544:SIR65544 SSG65544:SSN65544 TCC65544:TCJ65544 TLY65544:TMF65544 TVU65544:TWB65544 UFQ65544:UFX65544 UPM65544:UPT65544 UZI65544:UZP65544 VJE65544:VJL65544 VTA65544:VTH65544 WCW65544:WDD65544 WMS65544:WMZ65544 WWO65544:WWV65544 KC131080:KJ131080 TY131080:UF131080 ADU131080:AEB131080 ANQ131080:ANX131080 AXM131080:AXT131080 BHI131080:BHP131080 BRE131080:BRL131080 CBA131080:CBH131080 CKW131080:CLD131080 CUS131080:CUZ131080 DEO131080:DEV131080 DOK131080:DOR131080 DYG131080:DYN131080 EIC131080:EIJ131080 ERY131080:ESF131080 FBU131080:FCB131080 FLQ131080:FLX131080 FVM131080:FVT131080 GFI131080:GFP131080 GPE131080:GPL131080 GZA131080:GZH131080 HIW131080:HJD131080 HSS131080:HSZ131080 ICO131080:ICV131080 IMK131080:IMR131080 IWG131080:IWN131080 JGC131080:JGJ131080 JPY131080:JQF131080 JZU131080:KAB131080 KJQ131080:KJX131080 KTM131080:KTT131080 LDI131080:LDP131080 LNE131080:LNL131080 LXA131080:LXH131080 MGW131080:MHD131080 MQS131080:MQZ131080 NAO131080:NAV131080 NKK131080:NKR131080 NUG131080:NUN131080 OEC131080:OEJ131080 ONY131080:OOF131080 OXU131080:OYB131080 PHQ131080:PHX131080 PRM131080:PRT131080 QBI131080:QBP131080 QLE131080:QLL131080 QVA131080:QVH131080 REW131080:RFD131080 ROS131080:ROZ131080 RYO131080:RYV131080 SIK131080:SIR131080 SSG131080:SSN131080 TCC131080:TCJ131080 TLY131080:TMF131080 TVU131080:TWB131080 UFQ131080:UFX131080 UPM131080:UPT131080 UZI131080:UZP131080 VJE131080:VJL131080 VTA131080:VTH131080 WCW131080:WDD131080 WMS131080:WMZ131080 WWO131080:WWV131080 KC196616:KJ196616 TY196616:UF196616 ADU196616:AEB196616 ANQ196616:ANX196616 AXM196616:AXT196616 BHI196616:BHP196616 BRE196616:BRL196616 CBA196616:CBH196616 CKW196616:CLD196616 CUS196616:CUZ196616 DEO196616:DEV196616 DOK196616:DOR196616 DYG196616:DYN196616 EIC196616:EIJ196616 ERY196616:ESF196616 FBU196616:FCB196616 FLQ196616:FLX196616 FVM196616:FVT196616 GFI196616:GFP196616 GPE196616:GPL196616 GZA196616:GZH196616 HIW196616:HJD196616 HSS196616:HSZ196616 ICO196616:ICV196616 IMK196616:IMR196616 IWG196616:IWN196616 JGC196616:JGJ196616 JPY196616:JQF196616 JZU196616:KAB196616 KJQ196616:KJX196616 KTM196616:KTT196616 LDI196616:LDP196616 LNE196616:LNL196616 LXA196616:LXH196616 MGW196616:MHD196616 MQS196616:MQZ196616 NAO196616:NAV196616 NKK196616:NKR196616 NUG196616:NUN196616 OEC196616:OEJ196616 ONY196616:OOF196616 OXU196616:OYB196616 PHQ196616:PHX196616 PRM196616:PRT196616 QBI196616:QBP196616 QLE196616:QLL196616 QVA196616:QVH196616 REW196616:RFD196616 ROS196616:ROZ196616 RYO196616:RYV196616 SIK196616:SIR196616 SSG196616:SSN196616 TCC196616:TCJ196616 TLY196616:TMF196616 TVU196616:TWB196616 UFQ196616:UFX196616 UPM196616:UPT196616 UZI196616:UZP196616 VJE196616:VJL196616 VTA196616:VTH196616 WCW196616:WDD196616 WMS196616:WMZ196616 WWO196616:WWV196616 KC262152:KJ262152 TY262152:UF262152 ADU262152:AEB262152 ANQ262152:ANX262152 AXM262152:AXT262152 BHI262152:BHP262152 BRE262152:BRL262152 CBA262152:CBH262152 CKW262152:CLD262152 CUS262152:CUZ262152 DEO262152:DEV262152 DOK262152:DOR262152 DYG262152:DYN262152 EIC262152:EIJ262152 ERY262152:ESF262152 FBU262152:FCB262152 FLQ262152:FLX262152 FVM262152:FVT262152 GFI262152:GFP262152 GPE262152:GPL262152 GZA262152:GZH262152 HIW262152:HJD262152 HSS262152:HSZ262152 ICO262152:ICV262152 IMK262152:IMR262152 IWG262152:IWN262152 JGC262152:JGJ262152 JPY262152:JQF262152 JZU262152:KAB262152 KJQ262152:KJX262152 KTM262152:KTT262152 LDI262152:LDP262152 LNE262152:LNL262152 LXA262152:LXH262152 MGW262152:MHD262152 MQS262152:MQZ262152 NAO262152:NAV262152 NKK262152:NKR262152 NUG262152:NUN262152 OEC262152:OEJ262152 ONY262152:OOF262152 OXU262152:OYB262152 PHQ262152:PHX262152 PRM262152:PRT262152 QBI262152:QBP262152 QLE262152:QLL262152 QVA262152:QVH262152 REW262152:RFD262152 ROS262152:ROZ262152 RYO262152:RYV262152 SIK262152:SIR262152 SSG262152:SSN262152 TCC262152:TCJ262152 TLY262152:TMF262152 TVU262152:TWB262152 UFQ262152:UFX262152 UPM262152:UPT262152 UZI262152:UZP262152 VJE262152:VJL262152 VTA262152:VTH262152 WCW262152:WDD262152 WMS262152:WMZ262152 WWO262152:WWV262152 KC327688:KJ327688 TY327688:UF327688 ADU327688:AEB327688 ANQ327688:ANX327688 AXM327688:AXT327688 BHI327688:BHP327688 BRE327688:BRL327688 CBA327688:CBH327688 CKW327688:CLD327688 CUS327688:CUZ327688 DEO327688:DEV327688 DOK327688:DOR327688 DYG327688:DYN327688 EIC327688:EIJ327688 ERY327688:ESF327688 FBU327688:FCB327688 FLQ327688:FLX327688 FVM327688:FVT327688 GFI327688:GFP327688 GPE327688:GPL327688 GZA327688:GZH327688 HIW327688:HJD327688 HSS327688:HSZ327688 ICO327688:ICV327688 IMK327688:IMR327688 IWG327688:IWN327688 JGC327688:JGJ327688 JPY327688:JQF327688 JZU327688:KAB327688 KJQ327688:KJX327688 KTM327688:KTT327688 LDI327688:LDP327688 LNE327688:LNL327688 LXA327688:LXH327688 MGW327688:MHD327688 MQS327688:MQZ327688 NAO327688:NAV327688 NKK327688:NKR327688 NUG327688:NUN327688 OEC327688:OEJ327688 ONY327688:OOF327688 OXU327688:OYB327688 PHQ327688:PHX327688 PRM327688:PRT327688 QBI327688:QBP327688 QLE327688:QLL327688 QVA327688:QVH327688 REW327688:RFD327688 ROS327688:ROZ327688 RYO327688:RYV327688 SIK327688:SIR327688 SSG327688:SSN327688 TCC327688:TCJ327688 TLY327688:TMF327688 TVU327688:TWB327688 UFQ327688:UFX327688 UPM327688:UPT327688 UZI327688:UZP327688 VJE327688:VJL327688 VTA327688:VTH327688 WCW327688:WDD327688 WMS327688:WMZ327688 WWO327688:WWV327688 KC393224:KJ393224 TY393224:UF393224 ADU393224:AEB393224 ANQ393224:ANX393224 AXM393224:AXT393224 BHI393224:BHP393224 BRE393224:BRL393224 CBA393224:CBH393224 CKW393224:CLD393224 CUS393224:CUZ393224 DEO393224:DEV393224 DOK393224:DOR393224 DYG393224:DYN393224 EIC393224:EIJ393224 ERY393224:ESF393224 FBU393224:FCB393224 FLQ393224:FLX393224 FVM393224:FVT393224 GFI393224:GFP393224 GPE393224:GPL393224 GZA393224:GZH393224 HIW393224:HJD393224 HSS393224:HSZ393224 ICO393224:ICV393224 IMK393224:IMR393224 IWG393224:IWN393224 JGC393224:JGJ393224 JPY393224:JQF393224 JZU393224:KAB393224 KJQ393224:KJX393224 KTM393224:KTT393224 LDI393224:LDP393224 LNE393224:LNL393224 LXA393224:LXH393224 MGW393224:MHD393224 MQS393224:MQZ393224 NAO393224:NAV393224 NKK393224:NKR393224 NUG393224:NUN393224 OEC393224:OEJ393224 ONY393224:OOF393224 OXU393224:OYB393224 PHQ393224:PHX393224 PRM393224:PRT393224 QBI393224:QBP393224 QLE393224:QLL393224 QVA393224:QVH393224 REW393224:RFD393224 ROS393224:ROZ393224 RYO393224:RYV393224 SIK393224:SIR393224 SSG393224:SSN393224 TCC393224:TCJ393224 TLY393224:TMF393224 TVU393224:TWB393224 UFQ393224:UFX393224 UPM393224:UPT393224 UZI393224:UZP393224 VJE393224:VJL393224 VTA393224:VTH393224 WCW393224:WDD393224 WMS393224:WMZ393224 WWO393224:WWV393224 KC458760:KJ458760 TY458760:UF458760 ADU458760:AEB458760 ANQ458760:ANX458760 AXM458760:AXT458760 BHI458760:BHP458760 BRE458760:BRL458760 CBA458760:CBH458760 CKW458760:CLD458760 CUS458760:CUZ458760 DEO458760:DEV458760 DOK458760:DOR458760 DYG458760:DYN458760 EIC458760:EIJ458760 ERY458760:ESF458760 FBU458760:FCB458760 FLQ458760:FLX458760 FVM458760:FVT458760 GFI458760:GFP458760 GPE458760:GPL458760 GZA458760:GZH458760 HIW458760:HJD458760 HSS458760:HSZ458760 ICO458760:ICV458760 IMK458760:IMR458760 IWG458760:IWN458760 JGC458760:JGJ458760 JPY458760:JQF458760 JZU458760:KAB458760 KJQ458760:KJX458760 KTM458760:KTT458760 LDI458760:LDP458760 LNE458760:LNL458760 LXA458760:LXH458760 MGW458760:MHD458760 MQS458760:MQZ458760 NAO458760:NAV458760 NKK458760:NKR458760 NUG458760:NUN458760 OEC458760:OEJ458760 ONY458760:OOF458760 OXU458760:OYB458760 PHQ458760:PHX458760 PRM458760:PRT458760 QBI458760:QBP458760 QLE458760:QLL458760 QVA458760:QVH458760 REW458760:RFD458760 ROS458760:ROZ458760 RYO458760:RYV458760 SIK458760:SIR458760 SSG458760:SSN458760 TCC458760:TCJ458760 TLY458760:TMF458760 TVU458760:TWB458760 UFQ458760:UFX458760 UPM458760:UPT458760 UZI458760:UZP458760 VJE458760:VJL458760 VTA458760:VTH458760 WCW458760:WDD458760 WMS458760:WMZ458760 WWO458760:WWV458760 KC524296:KJ524296 TY524296:UF524296 ADU524296:AEB524296 ANQ524296:ANX524296 AXM524296:AXT524296 BHI524296:BHP524296 BRE524296:BRL524296 CBA524296:CBH524296 CKW524296:CLD524296 CUS524296:CUZ524296 DEO524296:DEV524296 DOK524296:DOR524296 DYG524296:DYN524296 EIC524296:EIJ524296 ERY524296:ESF524296 FBU524296:FCB524296 FLQ524296:FLX524296 FVM524296:FVT524296 GFI524296:GFP524296 GPE524296:GPL524296 GZA524296:GZH524296 HIW524296:HJD524296 HSS524296:HSZ524296 ICO524296:ICV524296 IMK524296:IMR524296 IWG524296:IWN524296 JGC524296:JGJ524296 JPY524296:JQF524296 JZU524296:KAB524296 KJQ524296:KJX524296 KTM524296:KTT524296 LDI524296:LDP524296 LNE524296:LNL524296 LXA524296:LXH524296 MGW524296:MHD524296 MQS524296:MQZ524296 NAO524296:NAV524296 NKK524296:NKR524296 NUG524296:NUN524296 OEC524296:OEJ524296 ONY524296:OOF524296 OXU524296:OYB524296 PHQ524296:PHX524296 PRM524296:PRT524296 QBI524296:QBP524296 QLE524296:QLL524296 QVA524296:QVH524296 REW524296:RFD524296 ROS524296:ROZ524296 RYO524296:RYV524296 SIK524296:SIR524296 SSG524296:SSN524296 TCC524296:TCJ524296 TLY524296:TMF524296 TVU524296:TWB524296 UFQ524296:UFX524296 UPM524296:UPT524296 UZI524296:UZP524296 VJE524296:VJL524296 VTA524296:VTH524296 WCW524296:WDD524296 WMS524296:WMZ524296 WWO524296:WWV524296 KC589832:KJ589832 TY589832:UF589832 ADU589832:AEB589832 ANQ589832:ANX589832 AXM589832:AXT589832 BHI589832:BHP589832 BRE589832:BRL589832 CBA589832:CBH589832 CKW589832:CLD589832 CUS589832:CUZ589832 DEO589832:DEV589832 DOK589832:DOR589832 DYG589832:DYN589832 EIC589832:EIJ589832 ERY589832:ESF589832 FBU589832:FCB589832 FLQ589832:FLX589832 FVM589832:FVT589832 GFI589832:GFP589832 GPE589832:GPL589832 GZA589832:GZH589832 HIW589832:HJD589832 HSS589832:HSZ589832 ICO589832:ICV589832 IMK589832:IMR589832 IWG589832:IWN589832 JGC589832:JGJ589832 JPY589832:JQF589832 JZU589832:KAB589832 KJQ589832:KJX589832 KTM589832:KTT589832 LDI589832:LDP589832 LNE589832:LNL589832 LXA589832:LXH589832 MGW589832:MHD589832 MQS589832:MQZ589832 NAO589832:NAV589832 NKK589832:NKR589832 NUG589832:NUN589832 OEC589832:OEJ589832 ONY589832:OOF589832 OXU589832:OYB589832 PHQ589832:PHX589832 PRM589832:PRT589832 QBI589832:QBP589832 QLE589832:QLL589832 QVA589832:QVH589832 REW589832:RFD589832 ROS589832:ROZ589832 RYO589832:RYV589832 SIK589832:SIR589832 SSG589832:SSN589832 TCC589832:TCJ589832 TLY589832:TMF589832 TVU589832:TWB589832 UFQ589832:UFX589832 UPM589832:UPT589832 UZI589832:UZP589832 VJE589832:VJL589832 VTA589832:VTH589832 WCW589832:WDD589832 WMS589832:WMZ589832 WWO589832:WWV589832 KC655368:KJ655368 TY655368:UF655368 ADU655368:AEB655368 ANQ655368:ANX655368 AXM655368:AXT655368 BHI655368:BHP655368 BRE655368:BRL655368 CBA655368:CBH655368 CKW655368:CLD655368 CUS655368:CUZ655368 DEO655368:DEV655368 DOK655368:DOR655368 DYG655368:DYN655368 EIC655368:EIJ655368 ERY655368:ESF655368 FBU655368:FCB655368 FLQ655368:FLX655368 FVM655368:FVT655368 GFI655368:GFP655368 GPE655368:GPL655368 GZA655368:GZH655368 HIW655368:HJD655368 HSS655368:HSZ655368 ICO655368:ICV655368 IMK655368:IMR655368 IWG655368:IWN655368 JGC655368:JGJ655368 JPY655368:JQF655368 JZU655368:KAB655368 KJQ655368:KJX655368 KTM655368:KTT655368 LDI655368:LDP655368 LNE655368:LNL655368 LXA655368:LXH655368 MGW655368:MHD655368 MQS655368:MQZ655368 NAO655368:NAV655368 NKK655368:NKR655368 NUG655368:NUN655368 OEC655368:OEJ655368 ONY655368:OOF655368 OXU655368:OYB655368 PHQ655368:PHX655368 PRM655368:PRT655368 QBI655368:QBP655368 QLE655368:QLL655368 QVA655368:QVH655368 REW655368:RFD655368 ROS655368:ROZ655368 RYO655368:RYV655368 SIK655368:SIR655368 SSG655368:SSN655368 TCC655368:TCJ655368 TLY655368:TMF655368 TVU655368:TWB655368 UFQ655368:UFX655368 UPM655368:UPT655368 UZI655368:UZP655368 VJE655368:VJL655368 VTA655368:VTH655368 WCW655368:WDD655368 WMS655368:WMZ655368 WWO655368:WWV655368 KC720904:KJ720904 TY720904:UF720904 ADU720904:AEB720904 ANQ720904:ANX720904 AXM720904:AXT720904 BHI720904:BHP720904 BRE720904:BRL720904 CBA720904:CBH720904 CKW720904:CLD720904 CUS720904:CUZ720904 DEO720904:DEV720904 DOK720904:DOR720904 DYG720904:DYN720904 EIC720904:EIJ720904 ERY720904:ESF720904 FBU720904:FCB720904 FLQ720904:FLX720904 FVM720904:FVT720904 GFI720904:GFP720904 GPE720904:GPL720904 GZA720904:GZH720904 HIW720904:HJD720904 HSS720904:HSZ720904 ICO720904:ICV720904 IMK720904:IMR720904 IWG720904:IWN720904 JGC720904:JGJ720904 JPY720904:JQF720904 JZU720904:KAB720904 KJQ720904:KJX720904 KTM720904:KTT720904 LDI720904:LDP720904 LNE720904:LNL720904 LXA720904:LXH720904 MGW720904:MHD720904 MQS720904:MQZ720904 NAO720904:NAV720904 NKK720904:NKR720904 NUG720904:NUN720904 OEC720904:OEJ720904 ONY720904:OOF720904 OXU720904:OYB720904 PHQ720904:PHX720904 PRM720904:PRT720904 QBI720904:QBP720904 QLE720904:QLL720904 QVA720904:QVH720904 REW720904:RFD720904 ROS720904:ROZ720904 RYO720904:RYV720904 SIK720904:SIR720904 SSG720904:SSN720904 TCC720904:TCJ720904 TLY720904:TMF720904 TVU720904:TWB720904 UFQ720904:UFX720904 UPM720904:UPT720904 UZI720904:UZP720904 VJE720904:VJL720904 VTA720904:VTH720904 WCW720904:WDD720904 WMS720904:WMZ720904 WWO720904:WWV720904 KC786440:KJ786440 TY786440:UF786440 ADU786440:AEB786440 ANQ786440:ANX786440 AXM786440:AXT786440 BHI786440:BHP786440 BRE786440:BRL786440 CBA786440:CBH786440 CKW786440:CLD786440 CUS786440:CUZ786440 DEO786440:DEV786440 DOK786440:DOR786440 DYG786440:DYN786440 EIC786440:EIJ786440 ERY786440:ESF786440 FBU786440:FCB786440 FLQ786440:FLX786440 FVM786440:FVT786440 GFI786440:GFP786440 GPE786440:GPL786440 GZA786440:GZH786440 HIW786440:HJD786440 HSS786440:HSZ786440 ICO786440:ICV786440 IMK786440:IMR786440 IWG786440:IWN786440 JGC786440:JGJ786440 JPY786440:JQF786440 JZU786440:KAB786440 KJQ786440:KJX786440 KTM786440:KTT786440 LDI786440:LDP786440 LNE786440:LNL786440 LXA786440:LXH786440 MGW786440:MHD786440 MQS786440:MQZ786440 NAO786440:NAV786440 NKK786440:NKR786440 NUG786440:NUN786440 OEC786440:OEJ786440 ONY786440:OOF786440 OXU786440:OYB786440 PHQ786440:PHX786440 PRM786440:PRT786440 QBI786440:QBP786440 QLE786440:QLL786440 QVA786440:QVH786440 REW786440:RFD786440 ROS786440:ROZ786440 RYO786440:RYV786440 SIK786440:SIR786440 SSG786440:SSN786440 TCC786440:TCJ786440 TLY786440:TMF786440 TVU786440:TWB786440 UFQ786440:UFX786440 UPM786440:UPT786440 UZI786440:UZP786440 VJE786440:VJL786440 VTA786440:VTH786440 WCW786440:WDD786440 WMS786440:WMZ786440 WWO786440:WWV786440 KC851976:KJ851976 TY851976:UF851976 ADU851976:AEB851976 ANQ851976:ANX851976 AXM851976:AXT851976 BHI851976:BHP851976 BRE851976:BRL851976 CBA851976:CBH851976 CKW851976:CLD851976 CUS851976:CUZ851976 DEO851976:DEV851976 DOK851976:DOR851976 DYG851976:DYN851976 EIC851976:EIJ851976 ERY851976:ESF851976 FBU851976:FCB851976 FLQ851976:FLX851976 FVM851976:FVT851976 GFI851976:GFP851976 GPE851976:GPL851976 GZA851976:GZH851976 HIW851976:HJD851976 HSS851976:HSZ851976 ICO851976:ICV851976 IMK851976:IMR851976 IWG851976:IWN851976 JGC851976:JGJ851976 JPY851976:JQF851976 JZU851976:KAB851976 KJQ851976:KJX851976 KTM851976:KTT851976 LDI851976:LDP851976 LNE851976:LNL851976 LXA851976:LXH851976 MGW851976:MHD851976 MQS851976:MQZ851976 NAO851976:NAV851976 NKK851976:NKR851976 NUG851976:NUN851976 OEC851976:OEJ851976 ONY851976:OOF851976 OXU851976:OYB851976 PHQ851976:PHX851976 PRM851976:PRT851976 QBI851976:QBP851976 QLE851976:QLL851976 QVA851976:QVH851976 REW851976:RFD851976 ROS851976:ROZ851976 RYO851976:RYV851976 SIK851976:SIR851976 SSG851976:SSN851976 TCC851976:TCJ851976 TLY851976:TMF851976 TVU851976:TWB851976 UFQ851976:UFX851976 UPM851976:UPT851976 UZI851976:UZP851976 VJE851976:VJL851976 VTA851976:VTH851976 WCW851976:WDD851976 WMS851976:WMZ851976 WWO851976:WWV851976 KC917512:KJ917512 TY917512:UF917512 ADU917512:AEB917512 ANQ917512:ANX917512 AXM917512:AXT917512 BHI917512:BHP917512 BRE917512:BRL917512 CBA917512:CBH917512 CKW917512:CLD917512 CUS917512:CUZ917512 DEO917512:DEV917512 DOK917512:DOR917512 DYG917512:DYN917512 EIC917512:EIJ917512 ERY917512:ESF917512 FBU917512:FCB917512 FLQ917512:FLX917512 FVM917512:FVT917512 GFI917512:GFP917512 GPE917512:GPL917512 GZA917512:GZH917512 HIW917512:HJD917512 HSS917512:HSZ917512 ICO917512:ICV917512 IMK917512:IMR917512 IWG917512:IWN917512 JGC917512:JGJ917512 JPY917512:JQF917512 JZU917512:KAB917512 KJQ917512:KJX917512 KTM917512:KTT917512 LDI917512:LDP917512 LNE917512:LNL917512 LXA917512:LXH917512 MGW917512:MHD917512 MQS917512:MQZ917512 NAO917512:NAV917512 NKK917512:NKR917512 NUG917512:NUN917512 OEC917512:OEJ917512 ONY917512:OOF917512 OXU917512:OYB917512 PHQ917512:PHX917512 PRM917512:PRT917512 QBI917512:QBP917512 QLE917512:QLL917512 QVA917512:QVH917512 REW917512:RFD917512 ROS917512:ROZ917512 RYO917512:RYV917512 SIK917512:SIR917512 SSG917512:SSN917512 TCC917512:TCJ917512 TLY917512:TMF917512 TVU917512:TWB917512 UFQ917512:UFX917512 UPM917512:UPT917512 UZI917512:UZP917512 VJE917512:VJL917512 VTA917512:VTH917512 WCW917512:WDD917512 WMS917512:WMZ917512 WWO917512:WWV917512 KC983048:KJ983048 TY983048:UF983048 ADU983048:AEB983048 ANQ983048:ANX983048 AXM983048:AXT983048 BHI983048:BHP983048 BRE983048:BRL983048 CBA983048:CBH983048 CKW983048:CLD983048 CUS983048:CUZ983048 DEO983048:DEV983048 DOK983048:DOR983048 DYG983048:DYN983048 EIC983048:EIJ983048 ERY983048:ESF983048 FBU983048:FCB983048 FLQ983048:FLX983048 FVM983048:FVT983048 GFI983048:GFP983048 GPE983048:GPL983048 GZA983048:GZH983048 HIW983048:HJD983048 HSS983048:HSZ983048 ICO983048:ICV983048 IMK983048:IMR983048 IWG983048:IWN983048 JGC983048:JGJ983048 JPY983048:JQF983048 JZU983048:KAB983048 KJQ983048:KJX983048 KTM983048:KTT983048 LDI983048:LDP983048 LNE983048:LNL983048 LXA983048:LXH983048 MGW983048:MHD983048 MQS983048:MQZ983048 NAO983048:NAV983048 NKK983048:NKR983048 NUG983048:NUN983048 OEC983048:OEJ983048 ONY983048:OOF983048 OXU983048:OYB983048 PHQ983048:PHX983048 PRM983048:PRT983048 QBI983048:QBP983048 QLE983048:QLL983048 QVA983048:QVH983048 REW983048:RFD983048 ROS983048:ROZ983048 RYO983048:RYV983048 SIK983048:SIR983048 SSG983048:SSN983048 TCC983048:TCJ983048 TLY983048:TMF983048 TVU983048:TWB983048 UFQ983048:UFX983048 UPM983048:UPT983048 UZI983048:UZP983048 VJE983048:VJL983048 VTA983048:VTH983048 WCW983048:WDD983048 WMS983048:WMZ983048 WWO15:WWV16 WMS15:WMZ16 WCW15:WDD16 VTA15:VTH16 VJE15:VJL16 UZI15:UZP16 UPM15:UPT16 UFQ15:UFX16 TVU15:TWB16 TLY15:TMF16 TCC15:TCJ16 SSG15:SSN16 SIK15:SIR16 RYO15:RYV16 ROS15:ROZ16 REW15:RFD16 QVA15:QVH16 QLE15:QLL16 QBI15:QBP16 PRM15:PRT16 PHQ15:PHX16 OXU15:OYB16 ONY15:OOF16 OEC15:OEJ16 NUG15:NUN16 NKK15:NKR16 NAO15:NAV16 MQS15:MQZ16 MGW15:MHD16 LXA15:LXH16 LNE15:LNL16 LDI15:LDP16 KTM15:KTT16 KJQ15:KJX16 JZU15:KAB16 JPY15:JQF16 JGC15:JGJ16 IWG15:IWN16 IMK15:IMR16 ICO15:ICV16 HSS15:HSZ16 HIW15:HJD16 GZA15:GZH16 GPE15:GPL16 GFI15:GFP16 FVM15:FVT16 FLQ15:FLX16 FBU15:FCB16 ERY15:ESF16 EIC15:EIJ16 DYG15:DYN16 DOK15:DOR16 DEO15:DEV16 CUS15:CUZ16 CKW15:CLD16 CBA15:CBH16 BRE15:BRL16 BHI15:BHP16 AXM15:AXT16 ANQ15:ANX16 ADU15:AEB16 TY15:UF16 KC15:KJ16 CA65537:CQ65538 CA131073:CQ131074 CA196609:CQ196610 CA262145:CQ262146 CA327681:CQ327682 CA393217:CQ393218 CA458753:CQ458754 CA524289:CQ524290 CA589825:CQ589826 CA655361:CQ655362 CA720897:CQ720898 CA786433:CQ786434 CA851969:CQ851970 CA917505:CQ917506 CA983041:CQ983042 CA65544:CQ65544 CA131080:CQ131080 CA196616:CQ196616 CA262152:CQ262152 CA327688:CQ327688 CA393224:CQ393224 CA458760:CQ458760 CA524296:CQ524296 CA589832:CQ589832 CA655368:CQ655368 CA720904:CQ720904 CA786440:CQ786440 CA851976:CQ851976 CA917512:CQ917512 CA983048:CQ983048 CQ26:CQ27 WWO26:WWV27 WMS26:WMZ27 WCW26:WDD27 VTA26:VTH27 VJE26:VJL27 UZI26:UZP27 UPM26:UPT27 UFQ26:UFX27 TVU26:TWB27 TLY26:TMF27 TCC26:TCJ27 SSG26:SSN27 SIK26:SIR27 RYO26:RYV27 ROS26:ROZ27 REW26:RFD27 QVA26:QVH27 QLE26:QLL27 QBI26:QBP27 PRM26:PRT27 PHQ26:PHX27 OXU26:OYB27 ONY26:OOF27 OEC26:OEJ27 NUG26:NUN27 NKK26:NKR27 NAO26:NAV27 MQS26:MQZ27 MGW26:MHD27 LXA26:LXH27 LNE26:LNL27 LDI26:LDP27 KTM26:KTT27 KJQ26:KJX27 JZU26:KAB27 JPY26:JQF27 JGC26:JGJ27 IWG26:IWN27 IMK26:IMR27 ICO26:ICV27 HSS26:HSZ27 HIW26:HJD27 GZA26:GZH27 GPE26:GPL27 GFI26:GFP27 FVM26:FVT27 FLQ26:FLX27 FBU26:FCB27 ERY26:ESF27 EIC26:EIJ27 DYG26:DYN27 DOK26:DOR27 DEO26:DEV27 CUS26:CUZ27 CKW26:CLD27 CBA26:CBH27 BRE26:BRL27 BHI26:BHP27 AXM26:AXT27 ANQ26:ANX27 ADU26:AEB27 TY26:UF27 KC26:KJ27 BZ15:BZ16 CQ15:CQ16" xr:uid="{F31E2454-FC5A-4210-87F6-1FFC417B6D23}">
      <formula1>1</formula1>
      <formula2>13</formula2>
    </dataValidation>
    <dataValidation type="textLength" allowBlank="1" showInputMessage="1" showErrorMessage="1" errorTitle="文字数オーバー" error="担当者名は各6文字までしか入力できません" sqref="JX13:KB13 TT13:TX13 ADP13:ADT13 ANL13:ANP13 AXH13:AXL13 BHD13:BHH13 BQZ13:BRD13 CAV13:CAZ13 CKR13:CKV13 CUN13:CUR13 DEJ13:DEN13 DOF13:DOJ13 DYB13:DYF13 EHX13:EIB13 ERT13:ERX13 FBP13:FBT13 FLL13:FLP13 FVH13:FVL13 GFD13:GFH13 GOZ13:GPD13 GYV13:GYZ13 HIR13:HIV13 HSN13:HSR13 ICJ13:ICN13 IMF13:IMJ13 IWB13:IWF13 JFX13:JGB13 JPT13:JPX13 JZP13:JZT13 KJL13:KJP13 KTH13:KTL13 LDD13:LDH13 LMZ13:LND13 LWV13:LWZ13 MGR13:MGV13 MQN13:MQR13 NAJ13:NAN13 NKF13:NKJ13 NUB13:NUF13 ODX13:OEB13 ONT13:ONX13 OXP13:OXT13 PHL13:PHP13 PRH13:PRL13 QBD13:QBH13 QKZ13:QLD13 QUV13:QUZ13 RER13:REV13 RON13:ROR13 RYJ13:RYN13 SIF13:SIJ13 SSB13:SSF13 TBX13:TCB13 TLT13:TLX13 TVP13:TVT13 UFL13:UFP13 UPH13:UPL13 UZD13:UZH13 VIZ13:VJD13 VSV13:VSZ13 WCR13:WCV13 WMN13:WMR13 WWJ13:WWN13 BQ65535:BZ65535 JX65535:KB65535 TT65535:TX65535 ADP65535:ADT65535 ANL65535:ANP65535 AXH65535:AXL65535 BHD65535:BHH65535 BQZ65535:BRD65535 CAV65535:CAZ65535 CKR65535:CKV65535 CUN65535:CUR65535 DEJ65535:DEN65535 DOF65535:DOJ65535 DYB65535:DYF65535 EHX65535:EIB65535 ERT65535:ERX65535 FBP65535:FBT65535 FLL65535:FLP65535 FVH65535:FVL65535 GFD65535:GFH65535 GOZ65535:GPD65535 GYV65535:GYZ65535 HIR65535:HIV65535 HSN65535:HSR65535 ICJ65535:ICN65535 IMF65535:IMJ65535 IWB65535:IWF65535 JFX65535:JGB65535 JPT65535:JPX65535 JZP65535:JZT65535 KJL65535:KJP65535 KTH65535:KTL65535 LDD65535:LDH65535 LMZ65535:LND65535 LWV65535:LWZ65535 MGR65535:MGV65535 MQN65535:MQR65535 NAJ65535:NAN65535 NKF65535:NKJ65535 NUB65535:NUF65535 ODX65535:OEB65535 ONT65535:ONX65535 OXP65535:OXT65535 PHL65535:PHP65535 PRH65535:PRL65535 QBD65535:QBH65535 QKZ65535:QLD65535 QUV65535:QUZ65535 RER65535:REV65535 RON65535:ROR65535 RYJ65535:RYN65535 SIF65535:SIJ65535 SSB65535:SSF65535 TBX65535:TCB65535 TLT65535:TLX65535 TVP65535:TVT65535 UFL65535:UFP65535 UPH65535:UPL65535 UZD65535:UZH65535 VIZ65535:VJD65535 VSV65535:VSZ65535 WCR65535:WCV65535 WMN65535:WMR65535 WWJ65535:WWN65535 BQ131071:BZ131071 JX131071:KB131071 TT131071:TX131071 ADP131071:ADT131071 ANL131071:ANP131071 AXH131071:AXL131071 BHD131071:BHH131071 BQZ131071:BRD131071 CAV131071:CAZ131071 CKR131071:CKV131071 CUN131071:CUR131071 DEJ131071:DEN131071 DOF131071:DOJ131071 DYB131071:DYF131071 EHX131071:EIB131071 ERT131071:ERX131071 FBP131071:FBT131071 FLL131071:FLP131071 FVH131071:FVL131071 GFD131071:GFH131071 GOZ131071:GPD131071 GYV131071:GYZ131071 HIR131071:HIV131071 HSN131071:HSR131071 ICJ131071:ICN131071 IMF131071:IMJ131071 IWB131071:IWF131071 JFX131071:JGB131071 JPT131071:JPX131071 JZP131071:JZT131071 KJL131071:KJP131071 KTH131071:KTL131071 LDD131071:LDH131071 LMZ131071:LND131071 LWV131071:LWZ131071 MGR131071:MGV131071 MQN131071:MQR131071 NAJ131071:NAN131071 NKF131071:NKJ131071 NUB131071:NUF131071 ODX131071:OEB131071 ONT131071:ONX131071 OXP131071:OXT131071 PHL131071:PHP131071 PRH131071:PRL131071 QBD131071:QBH131071 QKZ131071:QLD131071 QUV131071:QUZ131071 RER131071:REV131071 RON131071:ROR131071 RYJ131071:RYN131071 SIF131071:SIJ131071 SSB131071:SSF131071 TBX131071:TCB131071 TLT131071:TLX131071 TVP131071:TVT131071 UFL131071:UFP131071 UPH131071:UPL131071 UZD131071:UZH131071 VIZ131071:VJD131071 VSV131071:VSZ131071 WCR131071:WCV131071 WMN131071:WMR131071 WWJ131071:WWN131071 BQ196607:BZ196607 JX196607:KB196607 TT196607:TX196607 ADP196607:ADT196607 ANL196607:ANP196607 AXH196607:AXL196607 BHD196607:BHH196607 BQZ196607:BRD196607 CAV196607:CAZ196607 CKR196607:CKV196607 CUN196607:CUR196607 DEJ196607:DEN196607 DOF196607:DOJ196607 DYB196607:DYF196607 EHX196607:EIB196607 ERT196607:ERX196607 FBP196607:FBT196607 FLL196607:FLP196607 FVH196607:FVL196607 GFD196607:GFH196607 GOZ196607:GPD196607 GYV196607:GYZ196607 HIR196607:HIV196607 HSN196607:HSR196607 ICJ196607:ICN196607 IMF196607:IMJ196607 IWB196607:IWF196607 JFX196607:JGB196607 JPT196607:JPX196607 JZP196607:JZT196607 KJL196607:KJP196607 KTH196607:KTL196607 LDD196607:LDH196607 LMZ196607:LND196607 LWV196607:LWZ196607 MGR196607:MGV196607 MQN196607:MQR196607 NAJ196607:NAN196607 NKF196607:NKJ196607 NUB196607:NUF196607 ODX196607:OEB196607 ONT196607:ONX196607 OXP196607:OXT196607 PHL196607:PHP196607 PRH196607:PRL196607 QBD196607:QBH196607 QKZ196607:QLD196607 QUV196607:QUZ196607 RER196607:REV196607 RON196607:ROR196607 RYJ196607:RYN196607 SIF196607:SIJ196607 SSB196607:SSF196607 TBX196607:TCB196607 TLT196607:TLX196607 TVP196607:TVT196607 UFL196607:UFP196607 UPH196607:UPL196607 UZD196607:UZH196607 VIZ196607:VJD196607 VSV196607:VSZ196607 WCR196607:WCV196607 WMN196607:WMR196607 WWJ196607:WWN196607 BQ262143:BZ262143 JX262143:KB262143 TT262143:TX262143 ADP262143:ADT262143 ANL262143:ANP262143 AXH262143:AXL262143 BHD262143:BHH262143 BQZ262143:BRD262143 CAV262143:CAZ262143 CKR262143:CKV262143 CUN262143:CUR262143 DEJ262143:DEN262143 DOF262143:DOJ262143 DYB262143:DYF262143 EHX262143:EIB262143 ERT262143:ERX262143 FBP262143:FBT262143 FLL262143:FLP262143 FVH262143:FVL262143 GFD262143:GFH262143 GOZ262143:GPD262143 GYV262143:GYZ262143 HIR262143:HIV262143 HSN262143:HSR262143 ICJ262143:ICN262143 IMF262143:IMJ262143 IWB262143:IWF262143 JFX262143:JGB262143 JPT262143:JPX262143 JZP262143:JZT262143 KJL262143:KJP262143 KTH262143:KTL262143 LDD262143:LDH262143 LMZ262143:LND262143 LWV262143:LWZ262143 MGR262143:MGV262143 MQN262143:MQR262143 NAJ262143:NAN262143 NKF262143:NKJ262143 NUB262143:NUF262143 ODX262143:OEB262143 ONT262143:ONX262143 OXP262143:OXT262143 PHL262143:PHP262143 PRH262143:PRL262143 QBD262143:QBH262143 QKZ262143:QLD262143 QUV262143:QUZ262143 RER262143:REV262143 RON262143:ROR262143 RYJ262143:RYN262143 SIF262143:SIJ262143 SSB262143:SSF262143 TBX262143:TCB262143 TLT262143:TLX262143 TVP262143:TVT262143 UFL262143:UFP262143 UPH262143:UPL262143 UZD262143:UZH262143 VIZ262143:VJD262143 VSV262143:VSZ262143 WCR262143:WCV262143 WMN262143:WMR262143 WWJ262143:WWN262143 BQ327679:BZ327679 JX327679:KB327679 TT327679:TX327679 ADP327679:ADT327679 ANL327679:ANP327679 AXH327679:AXL327679 BHD327679:BHH327679 BQZ327679:BRD327679 CAV327679:CAZ327679 CKR327679:CKV327679 CUN327679:CUR327679 DEJ327679:DEN327679 DOF327679:DOJ327679 DYB327679:DYF327679 EHX327679:EIB327679 ERT327679:ERX327679 FBP327679:FBT327679 FLL327679:FLP327679 FVH327679:FVL327679 GFD327679:GFH327679 GOZ327679:GPD327679 GYV327679:GYZ327679 HIR327679:HIV327679 HSN327679:HSR327679 ICJ327679:ICN327679 IMF327679:IMJ327679 IWB327679:IWF327679 JFX327679:JGB327679 JPT327679:JPX327679 JZP327679:JZT327679 KJL327679:KJP327679 KTH327679:KTL327679 LDD327679:LDH327679 LMZ327679:LND327679 LWV327679:LWZ327679 MGR327679:MGV327679 MQN327679:MQR327679 NAJ327679:NAN327679 NKF327679:NKJ327679 NUB327679:NUF327679 ODX327679:OEB327679 ONT327679:ONX327679 OXP327679:OXT327679 PHL327679:PHP327679 PRH327679:PRL327679 QBD327679:QBH327679 QKZ327679:QLD327679 QUV327679:QUZ327679 RER327679:REV327679 RON327679:ROR327679 RYJ327679:RYN327679 SIF327679:SIJ327679 SSB327679:SSF327679 TBX327679:TCB327679 TLT327679:TLX327679 TVP327679:TVT327679 UFL327679:UFP327679 UPH327679:UPL327679 UZD327679:UZH327679 VIZ327679:VJD327679 VSV327679:VSZ327679 WCR327679:WCV327679 WMN327679:WMR327679 WWJ327679:WWN327679 BQ393215:BZ393215 JX393215:KB393215 TT393215:TX393215 ADP393215:ADT393215 ANL393215:ANP393215 AXH393215:AXL393215 BHD393215:BHH393215 BQZ393215:BRD393215 CAV393215:CAZ393215 CKR393215:CKV393215 CUN393215:CUR393215 DEJ393215:DEN393215 DOF393215:DOJ393215 DYB393215:DYF393215 EHX393215:EIB393215 ERT393215:ERX393215 FBP393215:FBT393215 FLL393215:FLP393215 FVH393215:FVL393215 GFD393215:GFH393215 GOZ393215:GPD393215 GYV393215:GYZ393215 HIR393215:HIV393215 HSN393215:HSR393215 ICJ393215:ICN393215 IMF393215:IMJ393215 IWB393215:IWF393215 JFX393215:JGB393215 JPT393215:JPX393215 JZP393215:JZT393215 KJL393215:KJP393215 KTH393215:KTL393215 LDD393215:LDH393215 LMZ393215:LND393215 LWV393215:LWZ393215 MGR393215:MGV393215 MQN393215:MQR393215 NAJ393215:NAN393215 NKF393215:NKJ393215 NUB393215:NUF393215 ODX393215:OEB393215 ONT393215:ONX393215 OXP393215:OXT393215 PHL393215:PHP393215 PRH393215:PRL393215 QBD393215:QBH393215 QKZ393215:QLD393215 QUV393215:QUZ393215 RER393215:REV393215 RON393215:ROR393215 RYJ393215:RYN393215 SIF393215:SIJ393215 SSB393215:SSF393215 TBX393215:TCB393215 TLT393215:TLX393215 TVP393215:TVT393215 UFL393215:UFP393215 UPH393215:UPL393215 UZD393215:UZH393215 VIZ393215:VJD393215 VSV393215:VSZ393215 WCR393215:WCV393215 WMN393215:WMR393215 WWJ393215:WWN393215 BQ458751:BZ458751 JX458751:KB458751 TT458751:TX458751 ADP458751:ADT458751 ANL458751:ANP458751 AXH458751:AXL458751 BHD458751:BHH458751 BQZ458751:BRD458751 CAV458751:CAZ458751 CKR458751:CKV458751 CUN458751:CUR458751 DEJ458751:DEN458751 DOF458751:DOJ458751 DYB458751:DYF458751 EHX458751:EIB458751 ERT458751:ERX458751 FBP458751:FBT458751 FLL458751:FLP458751 FVH458751:FVL458751 GFD458751:GFH458751 GOZ458751:GPD458751 GYV458751:GYZ458751 HIR458751:HIV458751 HSN458751:HSR458751 ICJ458751:ICN458751 IMF458751:IMJ458751 IWB458751:IWF458751 JFX458751:JGB458751 JPT458751:JPX458751 JZP458751:JZT458751 KJL458751:KJP458751 KTH458751:KTL458751 LDD458751:LDH458751 LMZ458751:LND458751 LWV458751:LWZ458751 MGR458751:MGV458751 MQN458751:MQR458751 NAJ458751:NAN458751 NKF458751:NKJ458751 NUB458751:NUF458751 ODX458751:OEB458751 ONT458751:ONX458751 OXP458751:OXT458751 PHL458751:PHP458751 PRH458751:PRL458751 QBD458751:QBH458751 QKZ458751:QLD458751 QUV458751:QUZ458751 RER458751:REV458751 RON458751:ROR458751 RYJ458751:RYN458751 SIF458751:SIJ458751 SSB458751:SSF458751 TBX458751:TCB458751 TLT458751:TLX458751 TVP458751:TVT458751 UFL458751:UFP458751 UPH458751:UPL458751 UZD458751:UZH458751 VIZ458751:VJD458751 VSV458751:VSZ458751 WCR458751:WCV458751 WMN458751:WMR458751 WWJ458751:WWN458751 BQ524287:BZ524287 JX524287:KB524287 TT524287:TX524287 ADP524287:ADT524287 ANL524287:ANP524287 AXH524287:AXL524287 BHD524287:BHH524287 BQZ524287:BRD524287 CAV524287:CAZ524287 CKR524287:CKV524287 CUN524287:CUR524287 DEJ524287:DEN524287 DOF524287:DOJ524287 DYB524287:DYF524287 EHX524287:EIB524287 ERT524287:ERX524287 FBP524287:FBT524287 FLL524287:FLP524287 FVH524287:FVL524287 GFD524287:GFH524287 GOZ524287:GPD524287 GYV524287:GYZ524287 HIR524287:HIV524287 HSN524287:HSR524287 ICJ524287:ICN524287 IMF524287:IMJ524287 IWB524287:IWF524287 JFX524287:JGB524287 JPT524287:JPX524287 JZP524287:JZT524287 KJL524287:KJP524287 KTH524287:KTL524287 LDD524287:LDH524287 LMZ524287:LND524287 LWV524287:LWZ524287 MGR524287:MGV524287 MQN524287:MQR524287 NAJ524287:NAN524287 NKF524287:NKJ524287 NUB524287:NUF524287 ODX524287:OEB524287 ONT524287:ONX524287 OXP524287:OXT524287 PHL524287:PHP524287 PRH524287:PRL524287 QBD524287:QBH524287 QKZ524287:QLD524287 QUV524287:QUZ524287 RER524287:REV524287 RON524287:ROR524287 RYJ524287:RYN524287 SIF524287:SIJ524287 SSB524287:SSF524287 TBX524287:TCB524287 TLT524287:TLX524287 TVP524287:TVT524287 UFL524287:UFP524287 UPH524287:UPL524287 UZD524287:UZH524287 VIZ524287:VJD524287 VSV524287:VSZ524287 WCR524287:WCV524287 WMN524287:WMR524287 WWJ524287:WWN524287 BQ589823:BZ589823 JX589823:KB589823 TT589823:TX589823 ADP589823:ADT589823 ANL589823:ANP589823 AXH589823:AXL589823 BHD589823:BHH589823 BQZ589823:BRD589823 CAV589823:CAZ589823 CKR589823:CKV589823 CUN589823:CUR589823 DEJ589823:DEN589823 DOF589823:DOJ589823 DYB589823:DYF589823 EHX589823:EIB589823 ERT589823:ERX589823 FBP589823:FBT589823 FLL589823:FLP589823 FVH589823:FVL589823 GFD589823:GFH589823 GOZ589823:GPD589823 GYV589823:GYZ589823 HIR589823:HIV589823 HSN589823:HSR589823 ICJ589823:ICN589823 IMF589823:IMJ589823 IWB589823:IWF589823 JFX589823:JGB589823 JPT589823:JPX589823 JZP589823:JZT589823 KJL589823:KJP589823 KTH589823:KTL589823 LDD589823:LDH589823 LMZ589823:LND589823 LWV589823:LWZ589823 MGR589823:MGV589823 MQN589823:MQR589823 NAJ589823:NAN589823 NKF589823:NKJ589823 NUB589823:NUF589823 ODX589823:OEB589823 ONT589823:ONX589823 OXP589823:OXT589823 PHL589823:PHP589823 PRH589823:PRL589823 QBD589823:QBH589823 QKZ589823:QLD589823 QUV589823:QUZ589823 RER589823:REV589823 RON589823:ROR589823 RYJ589823:RYN589823 SIF589823:SIJ589823 SSB589823:SSF589823 TBX589823:TCB589823 TLT589823:TLX589823 TVP589823:TVT589823 UFL589823:UFP589823 UPH589823:UPL589823 UZD589823:UZH589823 VIZ589823:VJD589823 VSV589823:VSZ589823 WCR589823:WCV589823 WMN589823:WMR589823 WWJ589823:WWN589823 BQ655359:BZ655359 JX655359:KB655359 TT655359:TX655359 ADP655359:ADT655359 ANL655359:ANP655359 AXH655359:AXL655359 BHD655359:BHH655359 BQZ655359:BRD655359 CAV655359:CAZ655359 CKR655359:CKV655359 CUN655359:CUR655359 DEJ655359:DEN655359 DOF655359:DOJ655359 DYB655359:DYF655359 EHX655359:EIB655359 ERT655359:ERX655359 FBP655359:FBT655359 FLL655359:FLP655359 FVH655359:FVL655359 GFD655359:GFH655359 GOZ655359:GPD655359 GYV655359:GYZ655359 HIR655359:HIV655359 HSN655359:HSR655359 ICJ655359:ICN655359 IMF655359:IMJ655359 IWB655359:IWF655359 JFX655359:JGB655359 JPT655359:JPX655359 JZP655359:JZT655359 KJL655359:KJP655359 KTH655359:KTL655359 LDD655359:LDH655359 LMZ655359:LND655359 LWV655359:LWZ655359 MGR655359:MGV655359 MQN655359:MQR655359 NAJ655359:NAN655359 NKF655359:NKJ655359 NUB655359:NUF655359 ODX655359:OEB655359 ONT655359:ONX655359 OXP655359:OXT655359 PHL655359:PHP655359 PRH655359:PRL655359 QBD655359:QBH655359 QKZ655359:QLD655359 QUV655359:QUZ655359 RER655359:REV655359 RON655359:ROR655359 RYJ655359:RYN655359 SIF655359:SIJ655359 SSB655359:SSF655359 TBX655359:TCB655359 TLT655359:TLX655359 TVP655359:TVT655359 UFL655359:UFP655359 UPH655359:UPL655359 UZD655359:UZH655359 VIZ655359:VJD655359 VSV655359:VSZ655359 WCR655359:WCV655359 WMN655359:WMR655359 WWJ655359:WWN655359 BQ720895:BZ720895 JX720895:KB720895 TT720895:TX720895 ADP720895:ADT720895 ANL720895:ANP720895 AXH720895:AXL720895 BHD720895:BHH720895 BQZ720895:BRD720895 CAV720895:CAZ720895 CKR720895:CKV720895 CUN720895:CUR720895 DEJ720895:DEN720895 DOF720895:DOJ720895 DYB720895:DYF720895 EHX720895:EIB720895 ERT720895:ERX720895 FBP720895:FBT720895 FLL720895:FLP720895 FVH720895:FVL720895 GFD720895:GFH720895 GOZ720895:GPD720895 GYV720895:GYZ720895 HIR720895:HIV720895 HSN720895:HSR720895 ICJ720895:ICN720895 IMF720895:IMJ720895 IWB720895:IWF720895 JFX720895:JGB720895 JPT720895:JPX720895 JZP720895:JZT720895 KJL720895:KJP720895 KTH720895:KTL720895 LDD720895:LDH720895 LMZ720895:LND720895 LWV720895:LWZ720895 MGR720895:MGV720895 MQN720895:MQR720895 NAJ720895:NAN720895 NKF720895:NKJ720895 NUB720895:NUF720895 ODX720895:OEB720895 ONT720895:ONX720895 OXP720895:OXT720895 PHL720895:PHP720895 PRH720895:PRL720895 QBD720895:QBH720895 QKZ720895:QLD720895 QUV720895:QUZ720895 RER720895:REV720895 RON720895:ROR720895 RYJ720895:RYN720895 SIF720895:SIJ720895 SSB720895:SSF720895 TBX720895:TCB720895 TLT720895:TLX720895 TVP720895:TVT720895 UFL720895:UFP720895 UPH720895:UPL720895 UZD720895:UZH720895 VIZ720895:VJD720895 VSV720895:VSZ720895 WCR720895:WCV720895 WMN720895:WMR720895 WWJ720895:WWN720895 BQ786431:BZ786431 JX786431:KB786431 TT786431:TX786431 ADP786431:ADT786431 ANL786431:ANP786431 AXH786431:AXL786431 BHD786431:BHH786431 BQZ786431:BRD786431 CAV786431:CAZ786431 CKR786431:CKV786431 CUN786431:CUR786431 DEJ786431:DEN786431 DOF786431:DOJ786431 DYB786431:DYF786431 EHX786431:EIB786431 ERT786431:ERX786431 FBP786431:FBT786431 FLL786431:FLP786431 FVH786431:FVL786431 GFD786431:GFH786431 GOZ786431:GPD786431 GYV786431:GYZ786431 HIR786431:HIV786431 HSN786431:HSR786431 ICJ786431:ICN786431 IMF786431:IMJ786431 IWB786431:IWF786431 JFX786431:JGB786431 JPT786431:JPX786431 JZP786431:JZT786431 KJL786431:KJP786431 KTH786431:KTL786431 LDD786431:LDH786431 LMZ786431:LND786431 LWV786431:LWZ786431 MGR786431:MGV786431 MQN786431:MQR786431 NAJ786431:NAN786431 NKF786431:NKJ786431 NUB786431:NUF786431 ODX786431:OEB786431 ONT786431:ONX786431 OXP786431:OXT786431 PHL786431:PHP786431 PRH786431:PRL786431 QBD786431:QBH786431 QKZ786431:QLD786431 QUV786431:QUZ786431 RER786431:REV786431 RON786431:ROR786431 RYJ786431:RYN786431 SIF786431:SIJ786431 SSB786431:SSF786431 TBX786431:TCB786431 TLT786431:TLX786431 TVP786431:TVT786431 UFL786431:UFP786431 UPH786431:UPL786431 UZD786431:UZH786431 VIZ786431:VJD786431 VSV786431:VSZ786431 WCR786431:WCV786431 WMN786431:WMR786431 WWJ786431:WWN786431 BQ851967:BZ851967 JX851967:KB851967 TT851967:TX851967 ADP851967:ADT851967 ANL851967:ANP851967 AXH851967:AXL851967 BHD851967:BHH851967 BQZ851967:BRD851967 CAV851967:CAZ851967 CKR851967:CKV851967 CUN851967:CUR851967 DEJ851967:DEN851967 DOF851967:DOJ851967 DYB851967:DYF851967 EHX851967:EIB851967 ERT851967:ERX851967 FBP851967:FBT851967 FLL851967:FLP851967 FVH851967:FVL851967 GFD851967:GFH851967 GOZ851967:GPD851967 GYV851967:GYZ851967 HIR851967:HIV851967 HSN851967:HSR851967 ICJ851967:ICN851967 IMF851967:IMJ851967 IWB851967:IWF851967 JFX851967:JGB851967 JPT851967:JPX851967 JZP851967:JZT851967 KJL851967:KJP851967 KTH851967:KTL851967 LDD851967:LDH851967 LMZ851967:LND851967 LWV851967:LWZ851967 MGR851967:MGV851967 MQN851967:MQR851967 NAJ851967:NAN851967 NKF851967:NKJ851967 NUB851967:NUF851967 ODX851967:OEB851967 ONT851967:ONX851967 OXP851967:OXT851967 PHL851967:PHP851967 PRH851967:PRL851967 QBD851967:QBH851967 QKZ851967:QLD851967 QUV851967:QUZ851967 RER851967:REV851967 RON851967:ROR851967 RYJ851967:RYN851967 SIF851967:SIJ851967 SSB851967:SSF851967 TBX851967:TCB851967 TLT851967:TLX851967 TVP851967:TVT851967 UFL851967:UFP851967 UPH851967:UPL851967 UZD851967:UZH851967 VIZ851967:VJD851967 VSV851967:VSZ851967 WCR851967:WCV851967 WMN851967:WMR851967 WWJ851967:WWN851967 BQ917503:BZ917503 JX917503:KB917503 TT917503:TX917503 ADP917503:ADT917503 ANL917503:ANP917503 AXH917503:AXL917503 BHD917503:BHH917503 BQZ917503:BRD917503 CAV917503:CAZ917503 CKR917503:CKV917503 CUN917503:CUR917503 DEJ917503:DEN917503 DOF917503:DOJ917503 DYB917503:DYF917503 EHX917503:EIB917503 ERT917503:ERX917503 FBP917503:FBT917503 FLL917503:FLP917503 FVH917503:FVL917503 GFD917503:GFH917503 GOZ917503:GPD917503 GYV917503:GYZ917503 HIR917503:HIV917503 HSN917503:HSR917503 ICJ917503:ICN917503 IMF917503:IMJ917503 IWB917503:IWF917503 JFX917503:JGB917503 JPT917503:JPX917503 JZP917503:JZT917503 KJL917503:KJP917503 KTH917503:KTL917503 LDD917503:LDH917503 LMZ917503:LND917503 LWV917503:LWZ917503 MGR917503:MGV917503 MQN917503:MQR917503 NAJ917503:NAN917503 NKF917503:NKJ917503 NUB917503:NUF917503 ODX917503:OEB917503 ONT917503:ONX917503 OXP917503:OXT917503 PHL917503:PHP917503 PRH917503:PRL917503 QBD917503:QBH917503 QKZ917503:QLD917503 QUV917503:QUZ917503 RER917503:REV917503 RON917503:ROR917503 RYJ917503:RYN917503 SIF917503:SIJ917503 SSB917503:SSF917503 TBX917503:TCB917503 TLT917503:TLX917503 TVP917503:TVT917503 UFL917503:UFP917503 UPH917503:UPL917503 UZD917503:UZH917503 VIZ917503:VJD917503 VSV917503:VSZ917503 WCR917503:WCV917503 WMN917503:WMR917503 WWJ917503:WWN917503 BQ983039:BZ983039 JX983039:KB983039 TT983039:TX983039 ADP983039:ADT983039 ANL983039:ANP983039 AXH983039:AXL983039 BHD983039:BHH983039 BQZ983039:BRD983039 CAV983039:CAZ983039 CKR983039:CKV983039 CUN983039:CUR983039 DEJ983039:DEN983039 DOF983039:DOJ983039 DYB983039:DYF983039 EHX983039:EIB983039 ERT983039:ERX983039 FBP983039:FBT983039 FLL983039:FLP983039 FVH983039:FVL983039 GFD983039:GFH983039 GOZ983039:GPD983039 GYV983039:GYZ983039 HIR983039:HIV983039 HSN983039:HSR983039 ICJ983039:ICN983039 IMF983039:IMJ983039 IWB983039:IWF983039 JFX983039:JGB983039 JPT983039:JPX983039 JZP983039:JZT983039 KJL983039:KJP983039 KTH983039:KTL983039 LDD983039:LDH983039 LMZ983039:LND983039 LWV983039:LWZ983039 MGR983039:MGV983039 MQN983039:MQR983039 NAJ983039:NAN983039 NKF983039:NKJ983039 NUB983039:NUF983039 ODX983039:OEB983039 ONT983039:ONX983039 OXP983039:OXT983039 PHL983039:PHP983039 PRH983039:PRL983039 QBD983039:QBH983039 QKZ983039:QLD983039 QUV983039:QUZ983039 RER983039:REV983039 RON983039:ROR983039 RYJ983039:RYN983039 SIF983039:SIJ983039 SSB983039:SSF983039 TBX983039:TCB983039 TLT983039:TLX983039 TVP983039:TVT983039 UFL983039:UFP983039 UPH983039:UPL983039 UZD983039:UZH983039 VIZ983039:VJD983039 VSV983039:VSZ983039 WCR983039:WCV983039 WMN983039:WMR983039 WWJ983039:WWN983039 KE13:KJ13 UA13:UF13 ADW13:AEB13 ANS13:ANX13 AXO13:AXT13 BHK13:BHP13 BRG13:BRL13 CBC13:CBH13 CKY13:CLD13 CUU13:CUZ13 DEQ13:DEV13 DOM13:DOR13 DYI13:DYN13 EIE13:EIJ13 ESA13:ESF13 FBW13:FCB13 FLS13:FLX13 FVO13:FVT13 GFK13:GFP13 GPG13:GPL13 GZC13:GZH13 HIY13:HJD13 HSU13:HSZ13 ICQ13:ICV13 IMM13:IMR13 IWI13:IWN13 JGE13:JGJ13 JQA13:JQF13 JZW13:KAB13 KJS13:KJX13 KTO13:KTT13 LDK13:LDP13 LNG13:LNL13 LXC13:LXH13 MGY13:MHD13 MQU13:MQZ13 NAQ13:NAV13 NKM13:NKR13 NUI13:NUN13 OEE13:OEJ13 OOA13:OOF13 OXW13:OYB13 PHS13:PHX13 PRO13:PRT13 QBK13:QBP13 QLG13:QLL13 QVC13:QVH13 REY13:RFD13 ROU13:ROZ13 RYQ13:RYV13 SIM13:SIR13 SSI13:SSN13 TCE13:TCJ13 TMA13:TMF13 TVW13:TWB13 UFS13:UFX13 UPO13:UPT13 UZK13:UZP13 VJG13:VJL13 VTC13:VTH13 WCY13:WDD13 WMU13:WMZ13 WWQ13:WWV13 WWQ983046 KE65535:KJ65535 UA65535:UF65535 ADW65535:AEB65535 ANS65535:ANX65535 AXO65535:AXT65535 BHK65535:BHP65535 BRG65535:BRL65535 CBC65535:CBH65535 CKY65535:CLD65535 CUU65535:CUZ65535 DEQ65535:DEV65535 DOM65535:DOR65535 DYI65535:DYN65535 EIE65535:EIJ65535 ESA65535:ESF65535 FBW65535:FCB65535 FLS65535:FLX65535 FVO65535:FVT65535 GFK65535:GFP65535 GPG65535:GPL65535 GZC65535:GZH65535 HIY65535:HJD65535 HSU65535:HSZ65535 ICQ65535:ICV65535 IMM65535:IMR65535 IWI65535:IWN65535 JGE65535:JGJ65535 JQA65535:JQF65535 JZW65535:KAB65535 KJS65535:KJX65535 KTO65535:KTT65535 LDK65535:LDP65535 LNG65535:LNL65535 LXC65535:LXH65535 MGY65535:MHD65535 MQU65535:MQZ65535 NAQ65535:NAV65535 NKM65535:NKR65535 NUI65535:NUN65535 OEE65535:OEJ65535 OOA65535:OOF65535 OXW65535:OYB65535 PHS65535:PHX65535 PRO65535:PRT65535 QBK65535:QBP65535 QLG65535:QLL65535 QVC65535:QVH65535 REY65535:RFD65535 ROU65535:ROZ65535 RYQ65535:RYV65535 SIM65535:SIR65535 SSI65535:SSN65535 TCE65535:TCJ65535 TMA65535:TMF65535 TVW65535:TWB65535 UFS65535:UFX65535 UPO65535:UPT65535 UZK65535:UZP65535 VJG65535:VJL65535 VTC65535:VTH65535 WCY65535:WDD65535 WMU65535:WMZ65535 WWQ65535:WWV65535 KE131071:KJ131071 UA131071:UF131071 ADW131071:AEB131071 ANS131071:ANX131071 AXO131071:AXT131071 BHK131071:BHP131071 BRG131071:BRL131071 CBC131071:CBH131071 CKY131071:CLD131071 CUU131071:CUZ131071 DEQ131071:DEV131071 DOM131071:DOR131071 DYI131071:DYN131071 EIE131071:EIJ131071 ESA131071:ESF131071 FBW131071:FCB131071 FLS131071:FLX131071 FVO131071:FVT131071 GFK131071:GFP131071 GPG131071:GPL131071 GZC131071:GZH131071 HIY131071:HJD131071 HSU131071:HSZ131071 ICQ131071:ICV131071 IMM131071:IMR131071 IWI131071:IWN131071 JGE131071:JGJ131071 JQA131071:JQF131071 JZW131071:KAB131071 KJS131071:KJX131071 KTO131071:KTT131071 LDK131071:LDP131071 LNG131071:LNL131071 LXC131071:LXH131071 MGY131071:MHD131071 MQU131071:MQZ131071 NAQ131071:NAV131071 NKM131071:NKR131071 NUI131071:NUN131071 OEE131071:OEJ131071 OOA131071:OOF131071 OXW131071:OYB131071 PHS131071:PHX131071 PRO131071:PRT131071 QBK131071:QBP131071 QLG131071:QLL131071 QVC131071:QVH131071 REY131071:RFD131071 ROU131071:ROZ131071 RYQ131071:RYV131071 SIM131071:SIR131071 SSI131071:SSN131071 TCE131071:TCJ131071 TMA131071:TMF131071 TVW131071:TWB131071 UFS131071:UFX131071 UPO131071:UPT131071 UZK131071:UZP131071 VJG131071:VJL131071 VTC131071:VTH131071 WCY131071:WDD131071 WMU131071:WMZ131071 WWQ131071:WWV131071 KE196607:KJ196607 UA196607:UF196607 ADW196607:AEB196607 ANS196607:ANX196607 AXO196607:AXT196607 BHK196607:BHP196607 BRG196607:BRL196607 CBC196607:CBH196607 CKY196607:CLD196607 CUU196607:CUZ196607 DEQ196607:DEV196607 DOM196607:DOR196607 DYI196607:DYN196607 EIE196607:EIJ196607 ESA196607:ESF196607 FBW196607:FCB196607 FLS196607:FLX196607 FVO196607:FVT196607 GFK196607:GFP196607 GPG196607:GPL196607 GZC196607:GZH196607 HIY196607:HJD196607 HSU196607:HSZ196607 ICQ196607:ICV196607 IMM196607:IMR196607 IWI196607:IWN196607 JGE196607:JGJ196607 JQA196607:JQF196607 JZW196607:KAB196607 KJS196607:KJX196607 KTO196607:KTT196607 LDK196607:LDP196607 LNG196607:LNL196607 LXC196607:LXH196607 MGY196607:MHD196607 MQU196607:MQZ196607 NAQ196607:NAV196607 NKM196607:NKR196607 NUI196607:NUN196607 OEE196607:OEJ196607 OOA196607:OOF196607 OXW196607:OYB196607 PHS196607:PHX196607 PRO196607:PRT196607 QBK196607:QBP196607 QLG196607:QLL196607 QVC196607:QVH196607 REY196607:RFD196607 ROU196607:ROZ196607 RYQ196607:RYV196607 SIM196607:SIR196607 SSI196607:SSN196607 TCE196607:TCJ196607 TMA196607:TMF196607 TVW196607:TWB196607 UFS196607:UFX196607 UPO196607:UPT196607 UZK196607:UZP196607 VJG196607:VJL196607 VTC196607:VTH196607 WCY196607:WDD196607 WMU196607:WMZ196607 WWQ196607:WWV196607 KE262143:KJ262143 UA262143:UF262143 ADW262143:AEB262143 ANS262143:ANX262143 AXO262143:AXT262143 BHK262143:BHP262143 BRG262143:BRL262143 CBC262143:CBH262143 CKY262143:CLD262143 CUU262143:CUZ262143 DEQ262143:DEV262143 DOM262143:DOR262143 DYI262143:DYN262143 EIE262143:EIJ262143 ESA262143:ESF262143 FBW262143:FCB262143 FLS262143:FLX262143 FVO262143:FVT262143 GFK262143:GFP262143 GPG262143:GPL262143 GZC262143:GZH262143 HIY262143:HJD262143 HSU262143:HSZ262143 ICQ262143:ICV262143 IMM262143:IMR262143 IWI262143:IWN262143 JGE262143:JGJ262143 JQA262143:JQF262143 JZW262143:KAB262143 KJS262143:KJX262143 KTO262143:KTT262143 LDK262143:LDP262143 LNG262143:LNL262143 LXC262143:LXH262143 MGY262143:MHD262143 MQU262143:MQZ262143 NAQ262143:NAV262143 NKM262143:NKR262143 NUI262143:NUN262143 OEE262143:OEJ262143 OOA262143:OOF262143 OXW262143:OYB262143 PHS262143:PHX262143 PRO262143:PRT262143 QBK262143:QBP262143 QLG262143:QLL262143 QVC262143:QVH262143 REY262143:RFD262143 ROU262143:ROZ262143 RYQ262143:RYV262143 SIM262143:SIR262143 SSI262143:SSN262143 TCE262143:TCJ262143 TMA262143:TMF262143 TVW262143:TWB262143 UFS262143:UFX262143 UPO262143:UPT262143 UZK262143:UZP262143 VJG262143:VJL262143 VTC262143:VTH262143 WCY262143:WDD262143 WMU262143:WMZ262143 WWQ262143:WWV262143 KE327679:KJ327679 UA327679:UF327679 ADW327679:AEB327679 ANS327679:ANX327679 AXO327679:AXT327679 BHK327679:BHP327679 BRG327679:BRL327679 CBC327679:CBH327679 CKY327679:CLD327679 CUU327679:CUZ327679 DEQ327679:DEV327679 DOM327679:DOR327679 DYI327679:DYN327679 EIE327679:EIJ327679 ESA327679:ESF327679 FBW327679:FCB327679 FLS327679:FLX327679 FVO327679:FVT327679 GFK327679:GFP327679 GPG327679:GPL327679 GZC327679:GZH327679 HIY327679:HJD327679 HSU327679:HSZ327679 ICQ327679:ICV327679 IMM327679:IMR327679 IWI327679:IWN327679 JGE327679:JGJ327679 JQA327679:JQF327679 JZW327679:KAB327679 KJS327679:KJX327679 KTO327679:KTT327679 LDK327679:LDP327679 LNG327679:LNL327679 LXC327679:LXH327679 MGY327679:MHD327679 MQU327679:MQZ327679 NAQ327679:NAV327679 NKM327679:NKR327679 NUI327679:NUN327679 OEE327679:OEJ327679 OOA327679:OOF327679 OXW327679:OYB327679 PHS327679:PHX327679 PRO327679:PRT327679 QBK327679:QBP327679 QLG327679:QLL327679 QVC327679:QVH327679 REY327679:RFD327679 ROU327679:ROZ327679 RYQ327679:RYV327679 SIM327679:SIR327679 SSI327679:SSN327679 TCE327679:TCJ327679 TMA327679:TMF327679 TVW327679:TWB327679 UFS327679:UFX327679 UPO327679:UPT327679 UZK327679:UZP327679 VJG327679:VJL327679 VTC327679:VTH327679 WCY327679:WDD327679 WMU327679:WMZ327679 WWQ327679:WWV327679 KE393215:KJ393215 UA393215:UF393215 ADW393215:AEB393215 ANS393215:ANX393215 AXO393215:AXT393215 BHK393215:BHP393215 BRG393215:BRL393215 CBC393215:CBH393215 CKY393215:CLD393215 CUU393215:CUZ393215 DEQ393215:DEV393215 DOM393215:DOR393215 DYI393215:DYN393215 EIE393215:EIJ393215 ESA393215:ESF393215 FBW393215:FCB393215 FLS393215:FLX393215 FVO393215:FVT393215 GFK393215:GFP393215 GPG393215:GPL393215 GZC393215:GZH393215 HIY393215:HJD393215 HSU393215:HSZ393215 ICQ393215:ICV393215 IMM393215:IMR393215 IWI393215:IWN393215 JGE393215:JGJ393215 JQA393215:JQF393215 JZW393215:KAB393215 KJS393215:KJX393215 KTO393215:KTT393215 LDK393215:LDP393215 LNG393215:LNL393215 LXC393215:LXH393215 MGY393215:MHD393215 MQU393215:MQZ393215 NAQ393215:NAV393215 NKM393215:NKR393215 NUI393215:NUN393215 OEE393215:OEJ393215 OOA393215:OOF393215 OXW393215:OYB393215 PHS393215:PHX393215 PRO393215:PRT393215 QBK393215:QBP393215 QLG393215:QLL393215 QVC393215:QVH393215 REY393215:RFD393215 ROU393215:ROZ393215 RYQ393215:RYV393215 SIM393215:SIR393215 SSI393215:SSN393215 TCE393215:TCJ393215 TMA393215:TMF393215 TVW393215:TWB393215 UFS393215:UFX393215 UPO393215:UPT393215 UZK393215:UZP393215 VJG393215:VJL393215 VTC393215:VTH393215 WCY393215:WDD393215 WMU393215:WMZ393215 WWQ393215:WWV393215 KE458751:KJ458751 UA458751:UF458751 ADW458751:AEB458751 ANS458751:ANX458751 AXO458751:AXT458751 BHK458751:BHP458751 BRG458751:BRL458751 CBC458751:CBH458751 CKY458751:CLD458751 CUU458751:CUZ458751 DEQ458751:DEV458751 DOM458751:DOR458751 DYI458751:DYN458751 EIE458751:EIJ458751 ESA458751:ESF458751 FBW458751:FCB458751 FLS458751:FLX458751 FVO458751:FVT458751 GFK458751:GFP458751 GPG458751:GPL458751 GZC458751:GZH458751 HIY458751:HJD458751 HSU458751:HSZ458751 ICQ458751:ICV458751 IMM458751:IMR458751 IWI458751:IWN458751 JGE458751:JGJ458751 JQA458751:JQF458751 JZW458751:KAB458751 KJS458751:KJX458751 KTO458751:KTT458751 LDK458751:LDP458751 LNG458751:LNL458751 LXC458751:LXH458751 MGY458751:MHD458751 MQU458751:MQZ458751 NAQ458751:NAV458751 NKM458751:NKR458751 NUI458751:NUN458751 OEE458751:OEJ458751 OOA458751:OOF458751 OXW458751:OYB458751 PHS458751:PHX458751 PRO458751:PRT458751 QBK458751:QBP458751 QLG458751:QLL458751 QVC458751:QVH458751 REY458751:RFD458751 ROU458751:ROZ458751 RYQ458751:RYV458751 SIM458751:SIR458751 SSI458751:SSN458751 TCE458751:TCJ458751 TMA458751:TMF458751 TVW458751:TWB458751 UFS458751:UFX458751 UPO458751:UPT458751 UZK458751:UZP458751 VJG458751:VJL458751 VTC458751:VTH458751 WCY458751:WDD458751 WMU458751:WMZ458751 WWQ458751:WWV458751 KE524287:KJ524287 UA524287:UF524287 ADW524287:AEB524287 ANS524287:ANX524287 AXO524287:AXT524287 BHK524287:BHP524287 BRG524287:BRL524287 CBC524287:CBH524287 CKY524287:CLD524287 CUU524287:CUZ524287 DEQ524287:DEV524287 DOM524287:DOR524287 DYI524287:DYN524287 EIE524287:EIJ524287 ESA524287:ESF524287 FBW524287:FCB524287 FLS524287:FLX524287 FVO524287:FVT524287 GFK524287:GFP524287 GPG524287:GPL524287 GZC524287:GZH524287 HIY524287:HJD524287 HSU524287:HSZ524287 ICQ524287:ICV524287 IMM524287:IMR524287 IWI524287:IWN524287 JGE524287:JGJ524287 JQA524287:JQF524287 JZW524287:KAB524287 KJS524287:KJX524287 KTO524287:KTT524287 LDK524287:LDP524287 LNG524287:LNL524287 LXC524287:LXH524287 MGY524287:MHD524287 MQU524287:MQZ524287 NAQ524287:NAV524287 NKM524287:NKR524287 NUI524287:NUN524287 OEE524287:OEJ524287 OOA524287:OOF524287 OXW524287:OYB524287 PHS524287:PHX524287 PRO524287:PRT524287 QBK524287:QBP524287 QLG524287:QLL524287 QVC524287:QVH524287 REY524287:RFD524287 ROU524287:ROZ524287 RYQ524287:RYV524287 SIM524287:SIR524287 SSI524287:SSN524287 TCE524287:TCJ524287 TMA524287:TMF524287 TVW524287:TWB524287 UFS524287:UFX524287 UPO524287:UPT524287 UZK524287:UZP524287 VJG524287:VJL524287 VTC524287:VTH524287 WCY524287:WDD524287 WMU524287:WMZ524287 WWQ524287:WWV524287 KE589823:KJ589823 UA589823:UF589823 ADW589823:AEB589823 ANS589823:ANX589823 AXO589823:AXT589823 BHK589823:BHP589823 BRG589823:BRL589823 CBC589823:CBH589823 CKY589823:CLD589823 CUU589823:CUZ589823 DEQ589823:DEV589823 DOM589823:DOR589823 DYI589823:DYN589823 EIE589823:EIJ589823 ESA589823:ESF589823 FBW589823:FCB589823 FLS589823:FLX589823 FVO589823:FVT589823 GFK589823:GFP589823 GPG589823:GPL589823 GZC589823:GZH589823 HIY589823:HJD589823 HSU589823:HSZ589823 ICQ589823:ICV589823 IMM589823:IMR589823 IWI589823:IWN589823 JGE589823:JGJ589823 JQA589823:JQF589823 JZW589823:KAB589823 KJS589823:KJX589823 KTO589823:KTT589823 LDK589823:LDP589823 LNG589823:LNL589823 LXC589823:LXH589823 MGY589823:MHD589823 MQU589823:MQZ589823 NAQ589823:NAV589823 NKM589823:NKR589823 NUI589823:NUN589823 OEE589823:OEJ589823 OOA589823:OOF589823 OXW589823:OYB589823 PHS589823:PHX589823 PRO589823:PRT589823 QBK589823:QBP589823 QLG589823:QLL589823 QVC589823:QVH589823 REY589823:RFD589823 ROU589823:ROZ589823 RYQ589823:RYV589823 SIM589823:SIR589823 SSI589823:SSN589823 TCE589823:TCJ589823 TMA589823:TMF589823 TVW589823:TWB589823 UFS589823:UFX589823 UPO589823:UPT589823 UZK589823:UZP589823 VJG589823:VJL589823 VTC589823:VTH589823 WCY589823:WDD589823 WMU589823:WMZ589823 WWQ589823:WWV589823 KE655359:KJ655359 UA655359:UF655359 ADW655359:AEB655359 ANS655359:ANX655359 AXO655359:AXT655359 BHK655359:BHP655359 BRG655359:BRL655359 CBC655359:CBH655359 CKY655359:CLD655359 CUU655359:CUZ655359 DEQ655359:DEV655359 DOM655359:DOR655359 DYI655359:DYN655359 EIE655359:EIJ655359 ESA655359:ESF655359 FBW655359:FCB655359 FLS655359:FLX655359 FVO655359:FVT655359 GFK655359:GFP655359 GPG655359:GPL655359 GZC655359:GZH655359 HIY655359:HJD655359 HSU655359:HSZ655359 ICQ655359:ICV655359 IMM655359:IMR655359 IWI655359:IWN655359 JGE655359:JGJ655359 JQA655359:JQF655359 JZW655359:KAB655359 KJS655359:KJX655359 KTO655359:KTT655359 LDK655359:LDP655359 LNG655359:LNL655359 LXC655359:LXH655359 MGY655359:MHD655359 MQU655359:MQZ655359 NAQ655359:NAV655359 NKM655359:NKR655359 NUI655359:NUN655359 OEE655359:OEJ655359 OOA655359:OOF655359 OXW655359:OYB655359 PHS655359:PHX655359 PRO655359:PRT655359 QBK655359:QBP655359 QLG655359:QLL655359 QVC655359:QVH655359 REY655359:RFD655359 ROU655359:ROZ655359 RYQ655359:RYV655359 SIM655359:SIR655359 SSI655359:SSN655359 TCE655359:TCJ655359 TMA655359:TMF655359 TVW655359:TWB655359 UFS655359:UFX655359 UPO655359:UPT655359 UZK655359:UZP655359 VJG655359:VJL655359 VTC655359:VTH655359 WCY655359:WDD655359 WMU655359:WMZ655359 WWQ655359:WWV655359 KE720895:KJ720895 UA720895:UF720895 ADW720895:AEB720895 ANS720895:ANX720895 AXO720895:AXT720895 BHK720895:BHP720895 BRG720895:BRL720895 CBC720895:CBH720895 CKY720895:CLD720895 CUU720895:CUZ720895 DEQ720895:DEV720895 DOM720895:DOR720895 DYI720895:DYN720895 EIE720895:EIJ720895 ESA720895:ESF720895 FBW720895:FCB720895 FLS720895:FLX720895 FVO720895:FVT720895 GFK720895:GFP720895 GPG720895:GPL720895 GZC720895:GZH720895 HIY720895:HJD720895 HSU720895:HSZ720895 ICQ720895:ICV720895 IMM720895:IMR720895 IWI720895:IWN720895 JGE720895:JGJ720895 JQA720895:JQF720895 JZW720895:KAB720895 KJS720895:KJX720895 KTO720895:KTT720895 LDK720895:LDP720895 LNG720895:LNL720895 LXC720895:LXH720895 MGY720895:MHD720895 MQU720895:MQZ720895 NAQ720895:NAV720895 NKM720895:NKR720895 NUI720895:NUN720895 OEE720895:OEJ720895 OOA720895:OOF720895 OXW720895:OYB720895 PHS720895:PHX720895 PRO720895:PRT720895 QBK720895:QBP720895 QLG720895:QLL720895 QVC720895:QVH720895 REY720895:RFD720895 ROU720895:ROZ720895 RYQ720895:RYV720895 SIM720895:SIR720895 SSI720895:SSN720895 TCE720895:TCJ720895 TMA720895:TMF720895 TVW720895:TWB720895 UFS720895:UFX720895 UPO720895:UPT720895 UZK720895:UZP720895 VJG720895:VJL720895 VTC720895:VTH720895 WCY720895:WDD720895 WMU720895:WMZ720895 WWQ720895:WWV720895 KE786431:KJ786431 UA786431:UF786431 ADW786431:AEB786431 ANS786431:ANX786431 AXO786431:AXT786431 BHK786431:BHP786431 BRG786431:BRL786431 CBC786431:CBH786431 CKY786431:CLD786431 CUU786431:CUZ786431 DEQ786431:DEV786431 DOM786431:DOR786431 DYI786431:DYN786431 EIE786431:EIJ786431 ESA786431:ESF786431 FBW786431:FCB786431 FLS786431:FLX786431 FVO786431:FVT786431 GFK786431:GFP786431 GPG786431:GPL786431 GZC786431:GZH786431 HIY786431:HJD786431 HSU786431:HSZ786431 ICQ786431:ICV786431 IMM786431:IMR786431 IWI786431:IWN786431 JGE786431:JGJ786431 JQA786431:JQF786431 JZW786431:KAB786431 KJS786431:KJX786431 KTO786431:KTT786431 LDK786431:LDP786431 LNG786431:LNL786431 LXC786431:LXH786431 MGY786431:MHD786431 MQU786431:MQZ786431 NAQ786431:NAV786431 NKM786431:NKR786431 NUI786431:NUN786431 OEE786431:OEJ786431 OOA786431:OOF786431 OXW786431:OYB786431 PHS786431:PHX786431 PRO786431:PRT786431 QBK786431:QBP786431 QLG786431:QLL786431 QVC786431:QVH786431 REY786431:RFD786431 ROU786431:ROZ786431 RYQ786431:RYV786431 SIM786431:SIR786431 SSI786431:SSN786431 TCE786431:TCJ786431 TMA786431:TMF786431 TVW786431:TWB786431 UFS786431:UFX786431 UPO786431:UPT786431 UZK786431:UZP786431 VJG786431:VJL786431 VTC786431:VTH786431 WCY786431:WDD786431 WMU786431:WMZ786431 WWQ786431:WWV786431 KE851967:KJ851967 UA851967:UF851967 ADW851967:AEB851967 ANS851967:ANX851967 AXO851967:AXT851967 BHK851967:BHP851967 BRG851967:BRL851967 CBC851967:CBH851967 CKY851967:CLD851967 CUU851967:CUZ851967 DEQ851967:DEV851967 DOM851967:DOR851967 DYI851967:DYN851967 EIE851967:EIJ851967 ESA851967:ESF851967 FBW851967:FCB851967 FLS851967:FLX851967 FVO851967:FVT851967 GFK851967:GFP851967 GPG851967:GPL851967 GZC851967:GZH851967 HIY851967:HJD851967 HSU851967:HSZ851967 ICQ851967:ICV851967 IMM851967:IMR851967 IWI851967:IWN851967 JGE851967:JGJ851967 JQA851967:JQF851967 JZW851967:KAB851967 KJS851967:KJX851967 KTO851967:KTT851967 LDK851967:LDP851967 LNG851967:LNL851967 LXC851967:LXH851967 MGY851967:MHD851967 MQU851967:MQZ851967 NAQ851967:NAV851967 NKM851967:NKR851967 NUI851967:NUN851967 OEE851967:OEJ851967 OOA851967:OOF851967 OXW851967:OYB851967 PHS851967:PHX851967 PRO851967:PRT851967 QBK851967:QBP851967 QLG851967:QLL851967 QVC851967:QVH851967 REY851967:RFD851967 ROU851967:ROZ851967 RYQ851967:RYV851967 SIM851967:SIR851967 SSI851967:SSN851967 TCE851967:TCJ851967 TMA851967:TMF851967 TVW851967:TWB851967 UFS851967:UFX851967 UPO851967:UPT851967 UZK851967:UZP851967 VJG851967:VJL851967 VTC851967:VTH851967 WCY851967:WDD851967 WMU851967:WMZ851967 WWQ851967:WWV851967 KE917503:KJ917503 UA917503:UF917503 ADW917503:AEB917503 ANS917503:ANX917503 AXO917503:AXT917503 BHK917503:BHP917503 BRG917503:BRL917503 CBC917503:CBH917503 CKY917503:CLD917503 CUU917503:CUZ917503 DEQ917503:DEV917503 DOM917503:DOR917503 DYI917503:DYN917503 EIE917503:EIJ917503 ESA917503:ESF917503 FBW917503:FCB917503 FLS917503:FLX917503 FVO917503:FVT917503 GFK917503:GFP917503 GPG917503:GPL917503 GZC917503:GZH917503 HIY917503:HJD917503 HSU917503:HSZ917503 ICQ917503:ICV917503 IMM917503:IMR917503 IWI917503:IWN917503 JGE917503:JGJ917503 JQA917503:JQF917503 JZW917503:KAB917503 KJS917503:KJX917503 KTO917503:KTT917503 LDK917503:LDP917503 LNG917503:LNL917503 LXC917503:LXH917503 MGY917503:MHD917503 MQU917503:MQZ917503 NAQ917503:NAV917503 NKM917503:NKR917503 NUI917503:NUN917503 OEE917503:OEJ917503 OOA917503:OOF917503 OXW917503:OYB917503 PHS917503:PHX917503 PRO917503:PRT917503 QBK917503:QBP917503 QLG917503:QLL917503 QVC917503:QVH917503 REY917503:RFD917503 ROU917503:ROZ917503 RYQ917503:RYV917503 SIM917503:SIR917503 SSI917503:SSN917503 TCE917503:TCJ917503 TMA917503:TMF917503 TVW917503:TWB917503 UFS917503:UFX917503 UPO917503:UPT917503 UZK917503:UZP917503 VJG917503:VJL917503 VTC917503:VTH917503 WCY917503:WDD917503 WMU917503:WMZ917503 WWQ917503:WWV917503 KE983039:KJ983039 UA983039:UF983039 ADW983039:AEB983039 ANS983039:ANX983039 AXO983039:AXT983039 BHK983039:BHP983039 BRG983039:BRL983039 CBC983039:CBH983039 CKY983039:CLD983039 CUU983039:CUZ983039 DEQ983039:DEV983039 DOM983039:DOR983039 DYI983039:DYN983039 EIE983039:EIJ983039 ESA983039:ESF983039 FBW983039:FCB983039 FLS983039:FLX983039 FVO983039:FVT983039 GFK983039:GFP983039 GPG983039:GPL983039 GZC983039:GZH983039 HIY983039:HJD983039 HSU983039:HSZ983039 ICQ983039:ICV983039 IMM983039:IMR983039 IWI983039:IWN983039 JGE983039:JGJ983039 JQA983039:JQF983039 JZW983039:KAB983039 KJS983039:KJX983039 KTO983039:KTT983039 LDK983039:LDP983039 LNG983039:LNL983039 LXC983039:LXH983039 MGY983039:MHD983039 MQU983039:MQZ983039 NAQ983039:NAV983039 NKM983039:NKR983039 NUI983039:NUN983039 OEE983039:OEJ983039 OOA983039:OOF983039 OXW983039:OYB983039 PHS983039:PHX983039 PRO983039:PRT983039 QBK983039:QBP983039 QLG983039:QLL983039 QVC983039:QVH983039 REY983039:RFD983039 ROU983039:ROZ983039 RYQ983039:RYV983039 SIM983039:SIR983039 SSI983039:SSN983039 TCE983039:TCJ983039 TMA983039:TMF983039 TVW983039:TWB983039 UFS983039:UFX983039 UPO983039:UPT983039 UZK983039:UZP983039 VJG983039:VJL983039 VTC983039:VTH983039 WCY983039:WDD983039 WMU983039:WMZ983039 WWQ983039:WWV983039 CA65542 KC65542 TY65542 ADU65542 ANQ65542 AXM65542 BHI65542 BRE65542 CBA65542 CKW65542 CUS65542 DEO65542 DOK65542 DYG65542 EIC65542 ERY65542 FBU65542 FLQ65542 FVM65542 GFI65542 GPE65542 GZA65542 HIW65542 HSS65542 ICO65542 IMK65542 IWG65542 JGC65542 JPY65542 JZU65542 KJQ65542 KTM65542 LDI65542 LNE65542 LXA65542 MGW65542 MQS65542 NAO65542 NKK65542 NUG65542 OEC65542 ONY65542 OXU65542 PHQ65542 PRM65542 QBI65542 QLE65542 QVA65542 REW65542 ROS65542 RYO65542 SIK65542 SSG65542 TCC65542 TLY65542 TVU65542 UFQ65542 UPM65542 UZI65542 VJE65542 VTA65542 WCW65542 WMS65542 WWO65542 CA131078 KC131078 TY131078 ADU131078 ANQ131078 AXM131078 BHI131078 BRE131078 CBA131078 CKW131078 CUS131078 DEO131078 DOK131078 DYG131078 EIC131078 ERY131078 FBU131078 FLQ131078 FVM131078 GFI131078 GPE131078 GZA131078 HIW131078 HSS131078 ICO131078 IMK131078 IWG131078 JGC131078 JPY131078 JZU131078 KJQ131078 KTM131078 LDI131078 LNE131078 LXA131078 MGW131078 MQS131078 NAO131078 NKK131078 NUG131078 OEC131078 ONY131078 OXU131078 PHQ131078 PRM131078 QBI131078 QLE131078 QVA131078 REW131078 ROS131078 RYO131078 SIK131078 SSG131078 TCC131078 TLY131078 TVU131078 UFQ131078 UPM131078 UZI131078 VJE131078 VTA131078 WCW131078 WMS131078 WWO131078 CA196614 KC196614 TY196614 ADU196614 ANQ196614 AXM196614 BHI196614 BRE196614 CBA196614 CKW196614 CUS196614 DEO196614 DOK196614 DYG196614 EIC196614 ERY196614 FBU196614 FLQ196614 FVM196614 GFI196614 GPE196614 GZA196614 HIW196614 HSS196614 ICO196614 IMK196614 IWG196614 JGC196614 JPY196614 JZU196614 KJQ196614 KTM196614 LDI196614 LNE196614 LXA196614 MGW196614 MQS196614 NAO196614 NKK196614 NUG196614 OEC196614 ONY196614 OXU196614 PHQ196614 PRM196614 QBI196614 QLE196614 QVA196614 REW196614 ROS196614 RYO196614 SIK196614 SSG196614 TCC196614 TLY196614 TVU196614 UFQ196614 UPM196614 UZI196614 VJE196614 VTA196614 WCW196614 WMS196614 WWO196614 CA262150 KC262150 TY262150 ADU262150 ANQ262150 AXM262150 BHI262150 BRE262150 CBA262150 CKW262150 CUS262150 DEO262150 DOK262150 DYG262150 EIC262150 ERY262150 FBU262150 FLQ262150 FVM262150 GFI262150 GPE262150 GZA262150 HIW262150 HSS262150 ICO262150 IMK262150 IWG262150 JGC262150 JPY262150 JZU262150 KJQ262150 KTM262150 LDI262150 LNE262150 LXA262150 MGW262150 MQS262150 NAO262150 NKK262150 NUG262150 OEC262150 ONY262150 OXU262150 PHQ262150 PRM262150 QBI262150 QLE262150 QVA262150 REW262150 ROS262150 RYO262150 SIK262150 SSG262150 TCC262150 TLY262150 TVU262150 UFQ262150 UPM262150 UZI262150 VJE262150 VTA262150 WCW262150 WMS262150 WWO262150 CA327686 KC327686 TY327686 ADU327686 ANQ327686 AXM327686 BHI327686 BRE327686 CBA327686 CKW327686 CUS327686 DEO327686 DOK327686 DYG327686 EIC327686 ERY327686 FBU327686 FLQ327686 FVM327686 GFI327686 GPE327686 GZA327686 HIW327686 HSS327686 ICO327686 IMK327686 IWG327686 JGC327686 JPY327686 JZU327686 KJQ327686 KTM327686 LDI327686 LNE327686 LXA327686 MGW327686 MQS327686 NAO327686 NKK327686 NUG327686 OEC327686 ONY327686 OXU327686 PHQ327686 PRM327686 QBI327686 QLE327686 QVA327686 REW327686 ROS327686 RYO327686 SIK327686 SSG327686 TCC327686 TLY327686 TVU327686 UFQ327686 UPM327686 UZI327686 VJE327686 VTA327686 WCW327686 WMS327686 WWO327686 CA393222 KC393222 TY393222 ADU393222 ANQ393222 AXM393222 BHI393222 BRE393222 CBA393222 CKW393222 CUS393222 DEO393222 DOK393222 DYG393222 EIC393222 ERY393222 FBU393222 FLQ393222 FVM393222 GFI393222 GPE393222 GZA393222 HIW393222 HSS393222 ICO393222 IMK393222 IWG393222 JGC393222 JPY393222 JZU393222 KJQ393222 KTM393222 LDI393222 LNE393222 LXA393222 MGW393222 MQS393222 NAO393222 NKK393222 NUG393222 OEC393222 ONY393222 OXU393222 PHQ393222 PRM393222 QBI393222 QLE393222 QVA393222 REW393222 ROS393222 RYO393222 SIK393222 SSG393222 TCC393222 TLY393222 TVU393222 UFQ393222 UPM393222 UZI393222 VJE393222 VTA393222 WCW393222 WMS393222 WWO393222 CA458758 KC458758 TY458758 ADU458758 ANQ458758 AXM458758 BHI458758 BRE458758 CBA458758 CKW458758 CUS458758 DEO458758 DOK458758 DYG458758 EIC458758 ERY458758 FBU458758 FLQ458758 FVM458758 GFI458758 GPE458758 GZA458758 HIW458758 HSS458758 ICO458758 IMK458758 IWG458758 JGC458758 JPY458758 JZU458758 KJQ458758 KTM458758 LDI458758 LNE458758 LXA458758 MGW458758 MQS458758 NAO458758 NKK458758 NUG458758 OEC458758 ONY458758 OXU458758 PHQ458758 PRM458758 QBI458758 QLE458758 QVA458758 REW458758 ROS458758 RYO458758 SIK458758 SSG458758 TCC458758 TLY458758 TVU458758 UFQ458758 UPM458758 UZI458758 VJE458758 VTA458758 WCW458758 WMS458758 WWO458758 CA524294 KC524294 TY524294 ADU524294 ANQ524294 AXM524294 BHI524294 BRE524294 CBA524294 CKW524294 CUS524294 DEO524294 DOK524294 DYG524294 EIC524294 ERY524294 FBU524294 FLQ524294 FVM524294 GFI524294 GPE524294 GZA524294 HIW524294 HSS524294 ICO524294 IMK524294 IWG524294 JGC524294 JPY524294 JZU524294 KJQ524294 KTM524294 LDI524294 LNE524294 LXA524294 MGW524294 MQS524294 NAO524294 NKK524294 NUG524294 OEC524294 ONY524294 OXU524294 PHQ524294 PRM524294 QBI524294 QLE524294 QVA524294 REW524294 ROS524294 RYO524294 SIK524294 SSG524294 TCC524294 TLY524294 TVU524294 UFQ524294 UPM524294 UZI524294 VJE524294 VTA524294 WCW524294 WMS524294 WWO524294 CA589830 KC589830 TY589830 ADU589830 ANQ589830 AXM589830 BHI589830 BRE589830 CBA589830 CKW589830 CUS589830 DEO589830 DOK589830 DYG589830 EIC589830 ERY589830 FBU589830 FLQ589830 FVM589830 GFI589830 GPE589830 GZA589830 HIW589830 HSS589830 ICO589830 IMK589830 IWG589830 JGC589830 JPY589830 JZU589830 KJQ589830 KTM589830 LDI589830 LNE589830 LXA589830 MGW589830 MQS589830 NAO589830 NKK589830 NUG589830 OEC589830 ONY589830 OXU589830 PHQ589830 PRM589830 QBI589830 QLE589830 QVA589830 REW589830 ROS589830 RYO589830 SIK589830 SSG589830 TCC589830 TLY589830 TVU589830 UFQ589830 UPM589830 UZI589830 VJE589830 VTA589830 WCW589830 WMS589830 WWO589830 CA655366 KC655366 TY655366 ADU655366 ANQ655366 AXM655366 BHI655366 BRE655366 CBA655366 CKW655366 CUS655366 DEO655366 DOK655366 DYG655366 EIC655366 ERY655366 FBU655366 FLQ655366 FVM655366 GFI655366 GPE655366 GZA655366 HIW655366 HSS655366 ICO655366 IMK655366 IWG655366 JGC655366 JPY655366 JZU655366 KJQ655366 KTM655366 LDI655366 LNE655366 LXA655366 MGW655366 MQS655366 NAO655366 NKK655366 NUG655366 OEC655366 ONY655366 OXU655366 PHQ655366 PRM655366 QBI655366 QLE655366 QVA655366 REW655366 ROS655366 RYO655366 SIK655366 SSG655366 TCC655366 TLY655366 TVU655366 UFQ655366 UPM655366 UZI655366 VJE655366 VTA655366 WCW655366 WMS655366 WWO655366 CA720902 KC720902 TY720902 ADU720902 ANQ720902 AXM720902 BHI720902 BRE720902 CBA720902 CKW720902 CUS720902 DEO720902 DOK720902 DYG720902 EIC720902 ERY720902 FBU720902 FLQ720902 FVM720902 GFI720902 GPE720902 GZA720902 HIW720902 HSS720902 ICO720902 IMK720902 IWG720902 JGC720902 JPY720902 JZU720902 KJQ720902 KTM720902 LDI720902 LNE720902 LXA720902 MGW720902 MQS720902 NAO720902 NKK720902 NUG720902 OEC720902 ONY720902 OXU720902 PHQ720902 PRM720902 QBI720902 QLE720902 QVA720902 REW720902 ROS720902 RYO720902 SIK720902 SSG720902 TCC720902 TLY720902 TVU720902 UFQ720902 UPM720902 UZI720902 VJE720902 VTA720902 WCW720902 WMS720902 WWO720902 CA786438 KC786438 TY786438 ADU786438 ANQ786438 AXM786438 BHI786438 BRE786438 CBA786438 CKW786438 CUS786438 DEO786438 DOK786438 DYG786438 EIC786438 ERY786438 FBU786438 FLQ786438 FVM786438 GFI786438 GPE786438 GZA786438 HIW786438 HSS786438 ICO786438 IMK786438 IWG786438 JGC786438 JPY786438 JZU786438 KJQ786438 KTM786438 LDI786438 LNE786438 LXA786438 MGW786438 MQS786438 NAO786438 NKK786438 NUG786438 OEC786438 ONY786438 OXU786438 PHQ786438 PRM786438 QBI786438 QLE786438 QVA786438 REW786438 ROS786438 RYO786438 SIK786438 SSG786438 TCC786438 TLY786438 TVU786438 UFQ786438 UPM786438 UZI786438 VJE786438 VTA786438 WCW786438 WMS786438 WWO786438 CA851974 KC851974 TY851974 ADU851974 ANQ851974 AXM851974 BHI851974 BRE851974 CBA851974 CKW851974 CUS851974 DEO851974 DOK851974 DYG851974 EIC851974 ERY851974 FBU851974 FLQ851974 FVM851974 GFI851974 GPE851974 GZA851974 HIW851974 HSS851974 ICO851974 IMK851974 IWG851974 JGC851974 JPY851974 JZU851974 KJQ851974 KTM851974 LDI851974 LNE851974 LXA851974 MGW851974 MQS851974 NAO851974 NKK851974 NUG851974 OEC851974 ONY851974 OXU851974 PHQ851974 PRM851974 QBI851974 QLE851974 QVA851974 REW851974 ROS851974 RYO851974 SIK851974 SSG851974 TCC851974 TLY851974 TVU851974 UFQ851974 UPM851974 UZI851974 VJE851974 VTA851974 WCW851974 WMS851974 WWO851974 CA917510 KC917510 TY917510 ADU917510 ANQ917510 AXM917510 BHI917510 BRE917510 CBA917510 CKW917510 CUS917510 DEO917510 DOK917510 DYG917510 EIC917510 ERY917510 FBU917510 FLQ917510 FVM917510 GFI917510 GPE917510 GZA917510 HIW917510 HSS917510 ICO917510 IMK917510 IWG917510 JGC917510 JPY917510 JZU917510 KJQ917510 KTM917510 LDI917510 LNE917510 LXA917510 MGW917510 MQS917510 NAO917510 NKK917510 NUG917510 OEC917510 ONY917510 OXU917510 PHQ917510 PRM917510 QBI917510 QLE917510 QVA917510 REW917510 ROS917510 RYO917510 SIK917510 SSG917510 TCC917510 TLY917510 TVU917510 UFQ917510 UPM917510 UZI917510 VJE917510 VTA917510 WCW917510 WMS917510 WWO917510 CA983046 KC983046 TY983046 ADU983046 ANQ983046 AXM983046 BHI983046 BRE983046 CBA983046 CKW983046 CUS983046 DEO983046 DOK983046 DYG983046 EIC983046 ERY983046 FBU983046 FLQ983046 FVM983046 GFI983046 GPE983046 GZA983046 HIW983046 HSS983046 ICO983046 IMK983046 IWG983046 JGC983046 JPY983046 JZU983046 KJQ983046 KTM983046 LDI983046 LNE983046 LXA983046 MGW983046 MQS983046 NAO983046 NKK983046 NUG983046 OEC983046 ONY983046 OXU983046 PHQ983046 PRM983046 QBI983046 QLE983046 QVA983046 REW983046 ROS983046 RYO983046 SIK983046 SSG983046 TCC983046 TLY983046 TVU983046 UFQ983046 UPM983046 UZI983046 VJE983046 VTA983046 WCW983046 WMS983046 WWO983046 BM13 CH65542 KE65542 UA65542 ADW65542 ANS65542 AXO65542 BHK65542 BRG65542 CBC65542 CKY65542 CUU65542 DEQ65542 DOM65542 DYI65542 EIE65542 ESA65542 FBW65542 FLS65542 FVO65542 GFK65542 GPG65542 GZC65542 HIY65542 HSU65542 ICQ65542 IMM65542 IWI65542 JGE65542 JQA65542 JZW65542 KJS65542 KTO65542 LDK65542 LNG65542 LXC65542 MGY65542 MQU65542 NAQ65542 NKM65542 NUI65542 OEE65542 OOA65542 OXW65542 PHS65542 PRO65542 QBK65542 QLG65542 QVC65542 REY65542 ROU65542 RYQ65542 SIM65542 SSI65542 TCE65542 TMA65542 TVW65542 UFS65542 UPO65542 UZK65542 VJG65542 VTC65542 WCY65542 WMU65542 WWQ65542 CH131078 KE131078 UA131078 ADW131078 ANS131078 AXO131078 BHK131078 BRG131078 CBC131078 CKY131078 CUU131078 DEQ131078 DOM131078 DYI131078 EIE131078 ESA131078 FBW131078 FLS131078 FVO131078 GFK131078 GPG131078 GZC131078 HIY131078 HSU131078 ICQ131078 IMM131078 IWI131078 JGE131078 JQA131078 JZW131078 KJS131078 KTO131078 LDK131078 LNG131078 LXC131078 MGY131078 MQU131078 NAQ131078 NKM131078 NUI131078 OEE131078 OOA131078 OXW131078 PHS131078 PRO131078 QBK131078 QLG131078 QVC131078 REY131078 ROU131078 RYQ131078 SIM131078 SSI131078 TCE131078 TMA131078 TVW131078 UFS131078 UPO131078 UZK131078 VJG131078 VTC131078 WCY131078 WMU131078 WWQ131078 CH196614 KE196614 UA196614 ADW196614 ANS196614 AXO196614 BHK196614 BRG196614 CBC196614 CKY196614 CUU196614 DEQ196614 DOM196614 DYI196614 EIE196614 ESA196614 FBW196614 FLS196614 FVO196614 GFK196614 GPG196614 GZC196614 HIY196614 HSU196614 ICQ196614 IMM196614 IWI196614 JGE196614 JQA196614 JZW196614 KJS196614 KTO196614 LDK196614 LNG196614 LXC196614 MGY196614 MQU196614 NAQ196614 NKM196614 NUI196614 OEE196614 OOA196614 OXW196614 PHS196614 PRO196614 QBK196614 QLG196614 QVC196614 REY196614 ROU196614 RYQ196614 SIM196614 SSI196614 TCE196614 TMA196614 TVW196614 UFS196614 UPO196614 UZK196614 VJG196614 VTC196614 WCY196614 WMU196614 WWQ196614 CH262150 KE262150 UA262150 ADW262150 ANS262150 AXO262150 BHK262150 BRG262150 CBC262150 CKY262150 CUU262150 DEQ262150 DOM262150 DYI262150 EIE262150 ESA262150 FBW262150 FLS262150 FVO262150 GFK262150 GPG262150 GZC262150 HIY262150 HSU262150 ICQ262150 IMM262150 IWI262150 JGE262150 JQA262150 JZW262150 KJS262150 KTO262150 LDK262150 LNG262150 LXC262150 MGY262150 MQU262150 NAQ262150 NKM262150 NUI262150 OEE262150 OOA262150 OXW262150 PHS262150 PRO262150 QBK262150 QLG262150 QVC262150 REY262150 ROU262150 RYQ262150 SIM262150 SSI262150 TCE262150 TMA262150 TVW262150 UFS262150 UPO262150 UZK262150 VJG262150 VTC262150 WCY262150 WMU262150 WWQ262150 CH327686 KE327686 UA327686 ADW327686 ANS327686 AXO327686 BHK327686 BRG327686 CBC327686 CKY327686 CUU327686 DEQ327686 DOM327686 DYI327686 EIE327686 ESA327686 FBW327686 FLS327686 FVO327686 GFK327686 GPG327686 GZC327686 HIY327686 HSU327686 ICQ327686 IMM327686 IWI327686 JGE327686 JQA327686 JZW327686 KJS327686 KTO327686 LDK327686 LNG327686 LXC327686 MGY327686 MQU327686 NAQ327686 NKM327686 NUI327686 OEE327686 OOA327686 OXW327686 PHS327686 PRO327686 QBK327686 QLG327686 QVC327686 REY327686 ROU327686 RYQ327686 SIM327686 SSI327686 TCE327686 TMA327686 TVW327686 UFS327686 UPO327686 UZK327686 VJG327686 VTC327686 WCY327686 WMU327686 WWQ327686 CH393222 KE393222 UA393222 ADW393222 ANS393222 AXO393222 BHK393222 BRG393222 CBC393222 CKY393222 CUU393222 DEQ393222 DOM393222 DYI393222 EIE393222 ESA393222 FBW393222 FLS393222 FVO393222 GFK393222 GPG393222 GZC393222 HIY393222 HSU393222 ICQ393222 IMM393222 IWI393222 JGE393222 JQA393222 JZW393222 KJS393222 KTO393222 LDK393222 LNG393222 LXC393222 MGY393222 MQU393222 NAQ393222 NKM393222 NUI393222 OEE393222 OOA393222 OXW393222 PHS393222 PRO393222 QBK393222 QLG393222 QVC393222 REY393222 ROU393222 RYQ393222 SIM393222 SSI393222 TCE393222 TMA393222 TVW393222 UFS393222 UPO393222 UZK393222 VJG393222 VTC393222 WCY393222 WMU393222 WWQ393222 CH458758 KE458758 UA458758 ADW458758 ANS458758 AXO458758 BHK458758 BRG458758 CBC458758 CKY458758 CUU458758 DEQ458758 DOM458758 DYI458758 EIE458758 ESA458758 FBW458758 FLS458758 FVO458758 GFK458758 GPG458758 GZC458758 HIY458758 HSU458758 ICQ458758 IMM458758 IWI458758 JGE458758 JQA458758 JZW458758 KJS458758 KTO458758 LDK458758 LNG458758 LXC458758 MGY458758 MQU458758 NAQ458758 NKM458758 NUI458758 OEE458758 OOA458758 OXW458758 PHS458758 PRO458758 QBK458758 QLG458758 QVC458758 REY458758 ROU458758 RYQ458758 SIM458758 SSI458758 TCE458758 TMA458758 TVW458758 UFS458758 UPO458758 UZK458758 VJG458758 VTC458758 WCY458758 WMU458758 WWQ458758 CH524294 KE524294 UA524294 ADW524294 ANS524294 AXO524294 BHK524294 BRG524294 CBC524294 CKY524294 CUU524294 DEQ524294 DOM524294 DYI524294 EIE524294 ESA524294 FBW524294 FLS524294 FVO524294 GFK524294 GPG524294 GZC524294 HIY524294 HSU524294 ICQ524294 IMM524294 IWI524294 JGE524294 JQA524294 JZW524294 KJS524294 KTO524294 LDK524294 LNG524294 LXC524294 MGY524294 MQU524294 NAQ524294 NKM524294 NUI524294 OEE524294 OOA524294 OXW524294 PHS524294 PRO524294 QBK524294 QLG524294 QVC524294 REY524294 ROU524294 RYQ524294 SIM524294 SSI524294 TCE524294 TMA524294 TVW524294 UFS524294 UPO524294 UZK524294 VJG524294 VTC524294 WCY524294 WMU524294 WWQ524294 CH589830 KE589830 UA589830 ADW589830 ANS589830 AXO589830 BHK589830 BRG589830 CBC589830 CKY589830 CUU589830 DEQ589830 DOM589830 DYI589830 EIE589830 ESA589830 FBW589830 FLS589830 FVO589830 GFK589830 GPG589830 GZC589830 HIY589830 HSU589830 ICQ589830 IMM589830 IWI589830 JGE589830 JQA589830 JZW589830 KJS589830 KTO589830 LDK589830 LNG589830 LXC589830 MGY589830 MQU589830 NAQ589830 NKM589830 NUI589830 OEE589830 OOA589830 OXW589830 PHS589830 PRO589830 QBK589830 QLG589830 QVC589830 REY589830 ROU589830 RYQ589830 SIM589830 SSI589830 TCE589830 TMA589830 TVW589830 UFS589830 UPO589830 UZK589830 VJG589830 VTC589830 WCY589830 WMU589830 WWQ589830 CH655366 KE655366 UA655366 ADW655366 ANS655366 AXO655366 BHK655366 BRG655366 CBC655366 CKY655366 CUU655366 DEQ655366 DOM655366 DYI655366 EIE655366 ESA655366 FBW655366 FLS655366 FVO655366 GFK655366 GPG655366 GZC655366 HIY655366 HSU655366 ICQ655366 IMM655366 IWI655366 JGE655366 JQA655366 JZW655366 KJS655366 KTO655366 LDK655366 LNG655366 LXC655366 MGY655366 MQU655366 NAQ655366 NKM655366 NUI655366 OEE655366 OOA655366 OXW655366 PHS655366 PRO655366 QBK655366 QLG655366 QVC655366 REY655366 ROU655366 RYQ655366 SIM655366 SSI655366 TCE655366 TMA655366 TVW655366 UFS655366 UPO655366 UZK655366 VJG655366 VTC655366 WCY655366 WMU655366 WWQ655366 CH720902 KE720902 UA720902 ADW720902 ANS720902 AXO720902 BHK720902 BRG720902 CBC720902 CKY720902 CUU720902 DEQ720902 DOM720902 DYI720902 EIE720902 ESA720902 FBW720902 FLS720902 FVO720902 GFK720902 GPG720902 GZC720902 HIY720902 HSU720902 ICQ720902 IMM720902 IWI720902 JGE720902 JQA720902 JZW720902 KJS720902 KTO720902 LDK720902 LNG720902 LXC720902 MGY720902 MQU720902 NAQ720902 NKM720902 NUI720902 OEE720902 OOA720902 OXW720902 PHS720902 PRO720902 QBK720902 QLG720902 QVC720902 REY720902 ROU720902 RYQ720902 SIM720902 SSI720902 TCE720902 TMA720902 TVW720902 UFS720902 UPO720902 UZK720902 VJG720902 VTC720902 WCY720902 WMU720902 WWQ720902 CH786438 KE786438 UA786438 ADW786438 ANS786438 AXO786438 BHK786438 BRG786438 CBC786438 CKY786438 CUU786438 DEQ786438 DOM786438 DYI786438 EIE786438 ESA786438 FBW786438 FLS786438 FVO786438 GFK786438 GPG786438 GZC786438 HIY786438 HSU786438 ICQ786438 IMM786438 IWI786438 JGE786438 JQA786438 JZW786438 KJS786438 KTO786438 LDK786438 LNG786438 LXC786438 MGY786438 MQU786438 NAQ786438 NKM786438 NUI786438 OEE786438 OOA786438 OXW786438 PHS786438 PRO786438 QBK786438 QLG786438 QVC786438 REY786438 ROU786438 RYQ786438 SIM786438 SSI786438 TCE786438 TMA786438 TVW786438 UFS786438 UPO786438 UZK786438 VJG786438 VTC786438 WCY786438 WMU786438 WWQ786438 CH851974 KE851974 UA851974 ADW851974 ANS851974 AXO851974 BHK851974 BRG851974 CBC851974 CKY851974 CUU851974 DEQ851974 DOM851974 DYI851974 EIE851974 ESA851974 FBW851974 FLS851974 FVO851974 GFK851974 GPG851974 GZC851974 HIY851974 HSU851974 ICQ851974 IMM851974 IWI851974 JGE851974 JQA851974 JZW851974 KJS851974 KTO851974 LDK851974 LNG851974 LXC851974 MGY851974 MQU851974 NAQ851974 NKM851974 NUI851974 OEE851974 OOA851974 OXW851974 PHS851974 PRO851974 QBK851974 QLG851974 QVC851974 REY851974 ROU851974 RYQ851974 SIM851974 SSI851974 TCE851974 TMA851974 TVW851974 UFS851974 UPO851974 UZK851974 VJG851974 VTC851974 WCY851974 WMU851974 WWQ851974 CH917510 KE917510 UA917510 ADW917510 ANS917510 AXO917510 BHK917510 BRG917510 CBC917510 CKY917510 CUU917510 DEQ917510 DOM917510 DYI917510 EIE917510 ESA917510 FBW917510 FLS917510 FVO917510 GFK917510 GPG917510 GZC917510 HIY917510 HSU917510 ICQ917510 IMM917510 IWI917510 JGE917510 JQA917510 JZW917510 KJS917510 KTO917510 LDK917510 LNG917510 LXC917510 MGY917510 MQU917510 NAQ917510 NKM917510 NUI917510 OEE917510 OOA917510 OXW917510 PHS917510 PRO917510 QBK917510 QLG917510 QVC917510 REY917510 ROU917510 RYQ917510 SIM917510 SSI917510 TCE917510 TMA917510 TVW917510 UFS917510 UPO917510 UZK917510 VJG917510 VTC917510 WCY917510 WMU917510 WWQ917510 CH983046 KE983046 UA983046 ADW983046 ANS983046 AXO983046 BHK983046 BRG983046 CBC983046 CKY983046 CUU983046 DEQ983046 DOM983046 DYI983046 EIE983046 ESA983046 FBW983046 FLS983046 FVO983046 GFK983046 GPG983046 GZC983046 HIY983046 HSU983046 ICQ983046 IMM983046 IWI983046 JGE983046 JQA983046 JZW983046 KJS983046 KTO983046 LDK983046 LNG983046 LXC983046 MGY983046 MQU983046 NAQ983046 NKM983046 NUI983046 OEE983046 OOA983046 OXW983046 PHS983046 PRO983046 QBK983046 QLG983046 QVC983046 REY983046 ROU983046 RYQ983046 SIM983046 SSI983046 TCE983046 TMA983046 TVW983046 UFS983046 UPO983046 UZK983046 VJG983046 VTC983046 WCY983046 WMU983046 CH983039:CQ983039 CH917503:CQ917503 CH851967:CQ851967 CH786431:CQ786431 CH720895:CQ720895 CH655359:CQ655359 CH589823:CQ589823 CH524287:CQ524287 CH458751:CQ458751 CH393215:CQ393215 CH327679:CQ327679 CH262143:CQ262143 CH196607:CQ196607 CH131071:CQ131071 CH65535:CQ65535 CD13 JX24:KB24 TT24:TX24 ADP24:ADT24 ANL24:ANP24 AXH24:AXL24 BHD24:BHH24 BQZ24:BRD24 CAV24:CAZ24 CKR24:CKV24 CUN24:CUR24 DEJ24:DEN24 DOF24:DOJ24 DYB24:DYF24 EHX24:EIB24 ERT24:ERX24 FBP24:FBT24 FLL24:FLP24 FVH24:FVL24 GFD24:GFH24 GOZ24:GPD24 GYV24:GYZ24 HIR24:HIV24 HSN24:HSR24 ICJ24:ICN24 IMF24:IMJ24 IWB24:IWF24 JFX24:JGB24 JPT24:JPX24 JZP24:JZT24 KJL24:KJP24 KTH24:KTL24 LDD24:LDH24 LMZ24:LND24 LWV24:LWZ24 MGR24:MGV24 MQN24:MQR24 NAJ24:NAN24 NKF24:NKJ24 NUB24:NUF24 ODX24:OEB24 ONT24:ONX24 OXP24:OXT24 PHL24:PHP24 PRH24:PRL24 QBD24:QBH24 QKZ24:QLD24 QUV24:QUZ24 RER24:REV24 RON24:ROR24 RYJ24:RYN24 SIF24:SIJ24 SSB24:SSF24 TBX24:TCB24 TLT24:TLX24 TVP24:TVT24 UFL24:UFP24 UPH24:UPL24 UZD24:UZH24 VIZ24:VJD24 VSV24:VSZ24 WCR24:WCV24 WMN24:WMR24 WWJ24:WWN24 KE24:KJ24 UA24:UF24 ADW24:AEB24 ANS24:ANX24 AXO24:AXT24 BHK24:BHP24 BRG24:BRL24 CBC24:CBH24 CKY24:CLD24 CUU24:CUZ24 DEQ24:DEV24 DOM24:DOR24 DYI24:DYN24 EIE24:EIJ24 ESA24:ESF24 FBW24:FCB24 FLS24:FLX24 FVO24:FVT24 GFK24:GFP24 GPG24:GPL24 GZC24:GZH24 HIY24:HJD24 HSU24:HSZ24 ICQ24:ICV24 IMM24:IMR24 IWI24:IWN24 JGE24:JGJ24 JQA24:JQF24 JZW24:KAB24 KJS24:KJX24 KTO24:KTT24 LDK24:LDP24 LNG24:LNL24 LXC24:LXH24 MGY24:MHD24 MQU24:MQZ24 NAQ24:NAV24 NKM24:NKR24 NUI24:NUN24 OEE24:OEJ24 OOA24:OOF24 OXW24:OYB24 PHS24:PHX24 PRO24:PRT24 QBK24:QBP24 QLG24:QLL24 QVC24:QVH24 REY24:RFD24 ROU24:ROZ24 RYQ24:RYV24 SIM24:SIR24 SSI24:SSN24 TCE24:TCJ24 TMA24:TMF24 TVW24:TWB24 UFS24:UFX24 UPO24:UPT24 UZK24:UZP24 VJG24:VJL24 VTC24:VTH24 WCY24:WDD24 WMU24:WMZ24 WWQ24:WWV24 BM22 CD22" xr:uid="{200CA85B-3256-4CBC-8377-9129CB6F0FA2}">
      <formula1>1</formula1>
      <formula2>6</formula2>
    </dataValidation>
    <dataValidation type="textLength" allowBlank="1" showInputMessage="1" showErrorMessage="1" errorTitle="文字数オーバー" error="社名・部署名は各25文字までしか入力できません" sqref="IV11:JR11 SR11:TN11 ACN11:ADJ11 AMJ11:ANF11 AWF11:AXB11 BGB11:BGX11 BPX11:BQT11 BZT11:CAP11 CJP11:CKL11 CTL11:CUH11 DDH11:DED11 DND11:DNZ11 DWZ11:DXV11 EGV11:EHR11 EQR11:ERN11 FAN11:FBJ11 FKJ11:FLF11 FUF11:FVB11 GEB11:GEX11 GNX11:GOT11 GXT11:GYP11 HHP11:HIL11 HRL11:HSH11 IBH11:ICD11 ILD11:ILZ11 IUZ11:IVV11 JEV11:JFR11 JOR11:JPN11 JYN11:JZJ11 KIJ11:KJF11 KSF11:KTB11 LCB11:LCX11 LLX11:LMT11 LVT11:LWP11 MFP11:MGL11 MPL11:MQH11 MZH11:NAD11 NJD11:NJZ11 NSZ11:NTV11 OCV11:ODR11 OMR11:ONN11 OWN11:OXJ11 PGJ11:PHF11 PQF11:PRB11 QAB11:QAX11 QJX11:QKT11 QTT11:QUP11 RDP11:REL11 RNL11:ROH11 RXH11:RYD11 SHD11:SHZ11 SQZ11:SRV11 TAV11:TBR11 TKR11:TLN11 TUN11:TVJ11 UEJ11:UFF11 UOF11:UPB11 UYB11:UYX11 VHX11:VIT11 VRT11:VSP11 WBP11:WCL11 WLL11:WMH11 WVH11:WWD11 IV65533:JR65533 SR65533:TN65533 ACN65533:ADJ65533 AMJ65533:ANF65533 AWF65533:AXB65533 BGB65533:BGX65533 BPX65533:BQT65533 BZT65533:CAP65533 CJP65533:CKL65533 CTL65533:CUH65533 DDH65533:DED65533 DND65533:DNZ65533 DWZ65533:DXV65533 EGV65533:EHR65533 EQR65533:ERN65533 FAN65533:FBJ65533 FKJ65533:FLF65533 FUF65533:FVB65533 GEB65533:GEX65533 GNX65533:GOT65533 GXT65533:GYP65533 HHP65533:HIL65533 HRL65533:HSH65533 IBH65533:ICD65533 ILD65533:ILZ65533 IUZ65533:IVV65533 JEV65533:JFR65533 JOR65533:JPN65533 JYN65533:JZJ65533 KIJ65533:KJF65533 KSF65533:KTB65533 LCB65533:LCX65533 LLX65533:LMT65533 LVT65533:LWP65533 MFP65533:MGL65533 MPL65533:MQH65533 MZH65533:NAD65533 NJD65533:NJZ65533 NSZ65533:NTV65533 OCV65533:ODR65533 OMR65533:ONN65533 OWN65533:OXJ65533 PGJ65533:PHF65533 PQF65533:PRB65533 QAB65533:QAX65533 QJX65533:QKT65533 QTT65533:QUP65533 RDP65533:REL65533 RNL65533:ROH65533 RXH65533:RYD65533 SHD65533:SHZ65533 SQZ65533:SRV65533 TAV65533:TBR65533 TKR65533:TLN65533 TUN65533:TVJ65533 UEJ65533:UFF65533 UOF65533:UPB65533 UYB65533:UYX65533 VHX65533:VIT65533 VRT65533:VSP65533 WBP65533:WCL65533 WLL65533:WMH65533 WVH65533:WWD65533 IV131069:JR131069 SR131069:TN131069 ACN131069:ADJ131069 AMJ131069:ANF131069 AWF131069:AXB131069 BGB131069:BGX131069 BPX131069:BQT131069 BZT131069:CAP131069 CJP131069:CKL131069 CTL131069:CUH131069 DDH131069:DED131069 DND131069:DNZ131069 DWZ131069:DXV131069 EGV131069:EHR131069 EQR131069:ERN131069 FAN131069:FBJ131069 FKJ131069:FLF131069 FUF131069:FVB131069 GEB131069:GEX131069 GNX131069:GOT131069 GXT131069:GYP131069 HHP131069:HIL131069 HRL131069:HSH131069 IBH131069:ICD131069 ILD131069:ILZ131069 IUZ131069:IVV131069 JEV131069:JFR131069 JOR131069:JPN131069 JYN131069:JZJ131069 KIJ131069:KJF131069 KSF131069:KTB131069 LCB131069:LCX131069 LLX131069:LMT131069 LVT131069:LWP131069 MFP131069:MGL131069 MPL131069:MQH131069 MZH131069:NAD131069 NJD131069:NJZ131069 NSZ131069:NTV131069 OCV131069:ODR131069 OMR131069:ONN131069 OWN131069:OXJ131069 PGJ131069:PHF131069 PQF131069:PRB131069 QAB131069:QAX131069 QJX131069:QKT131069 QTT131069:QUP131069 RDP131069:REL131069 RNL131069:ROH131069 RXH131069:RYD131069 SHD131069:SHZ131069 SQZ131069:SRV131069 TAV131069:TBR131069 TKR131069:TLN131069 TUN131069:TVJ131069 UEJ131069:UFF131069 UOF131069:UPB131069 UYB131069:UYX131069 VHX131069:VIT131069 VRT131069:VSP131069 WBP131069:WCL131069 WLL131069:WMH131069 WVH131069:WWD131069 IV196605:JR196605 SR196605:TN196605 ACN196605:ADJ196605 AMJ196605:ANF196605 AWF196605:AXB196605 BGB196605:BGX196605 BPX196605:BQT196605 BZT196605:CAP196605 CJP196605:CKL196605 CTL196605:CUH196605 DDH196605:DED196605 DND196605:DNZ196605 DWZ196605:DXV196605 EGV196605:EHR196605 EQR196605:ERN196605 FAN196605:FBJ196605 FKJ196605:FLF196605 FUF196605:FVB196605 GEB196605:GEX196605 GNX196605:GOT196605 GXT196605:GYP196605 HHP196605:HIL196605 HRL196605:HSH196605 IBH196605:ICD196605 ILD196605:ILZ196605 IUZ196605:IVV196605 JEV196605:JFR196605 JOR196605:JPN196605 JYN196605:JZJ196605 KIJ196605:KJF196605 KSF196605:KTB196605 LCB196605:LCX196605 LLX196605:LMT196605 LVT196605:LWP196605 MFP196605:MGL196605 MPL196605:MQH196605 MZH196605:NAD196605 NJD196605:NJZ196605 NSZ196605:NTV196605 OCV196605:ODR196605 OMR196605:ONN196605 OWN196605:OXJ196605 PGJ196605:PHF196605 PQF196605:PRB196605 QAB196605:QAX196605 QJX196605:QKT196605 QTT196605:QUP196605 RDP196605:REL196605 RNL196605:ROH196605 RXH196605:RYD196605 SHD196605:SHZ196605 SQZ196605:SRV196605 TAV196605:TBR196605 TKR196605:TLN196605 TUN196605:TVJ196605 UEJ196605:UFF196605 UOF196605:UPB196605 UYB196605:UYX196605 VHX196605:VIT196605 VRT196605:VSP196605 WBP196605:WCL196605 WLL196605:WMH196605 WVH196605:WWD196605 IV262141:JR262141 SR262141:TN262141 ACN262141:ADJ262141 AMJ262141:ANF262141 AWF262141:AXB262141 BGB262141:BGX262141 BPX262141:BQT262141 BZT262141:CAP262141 CJP262141:CKL262141 CTL262141:CUH262141 DDH262141:DED262141 DND262141:DNZ262141 DWZ262141:DXV262141 EGV262141:EHR262141 EQR262141:ERN262141 FAN262141:FBJ262141 FKJ262141:FLF262141 FUF262141:FVB262141 GEB262141:GEX262141 GNX262141:GOT262141 GXT262141:GYP262141 HHP262141:HIL262141 HRL262141:HSH262141 IBH262141:ICD262141 ILD262141:ILZ262141 IUZ262141:IVV262141 JEV262141:JFR262141 JOR262141:JPN262141 JYN262141:JZJ262141 KIJ262141:KJF262141 KSF262141:KTB262141 LCB262141:LCX262141 LLX262141:LMT262141 LVT262141:LWP262141 MFP262141:MGL262141 MPL262141:MQH262141 MZH262141:NAD262141 NJD262141:NJZ262141 NSZ262141:NTV262141 OCV262141:ODR262141 OMR262141:ONN262141 OWN262141:OXJ262141 PGJ262141:PHF262141 PQF262141:PRB262141 QAB262141:QAX262141 QJX262141:QKT262141 QTT262141:QUP262141 RDP262141:REL262141 RNL262141:ROH262141 RXH262141:RYD262141 SHD262141:SHZ262141 SQZ262141:SRV262141 TAV262141:TBR262141 TKR262141:TLN262141 TUN262141:TVJ262141 UEJ262141:UFF262141 UOF262141:UPB262141 UYB262141:UYX262141 VHX262141:VIT262141 VRT262141:VSP262141 WBP262141:WCL262141 WLL262141:WMH262141 WVH262141:WWD262141 IV327677:JR327677 SR327677:TN327677 ACN327677:ADJ327677 AMJ327677:ANF327677 AWF327677:AXB327677 BGB327677:BGX327677 BPX327677:BQT327677 BZT327677:CAP327677 CJP327677:CKL327677 CTL327677:CUH327677 DDH327677:DED327677 DND327677:DNZ327677 DWZ327677:DXV327677 EGV327677:EHR327677 EQR327677:ERN327677 FAN327677:FBJ327677 FKJ327677:FLF327677 FUF327677:FVB327677 GEB327677:GEX327677 GNX327677:GOT327677 GXT327677:GYP327677 HHP327677:HIL327677 HRL327677:HSH327677 IBH327677:ICD327677 ILD327677:ILZ327677 IUZ327677:IVV327677 JEV327677:JFR327677 JOR327677:JPN327677 JYN327677:JZJ327677 KIJ327677:KJF327677 KSF327677:KTB327677 LCB327677:LCX327677 LLX327677:LMT327677 LVT327677:LWP327677 MFP327677:MGL327677 MPL327677:MQH327677 MZH327677:NAD327677 NJD327677:NJZ327677 NSZ327677:NTV327677 OCV327677:ODR327677 OMR327677:ONN327677 OWN327677:OXJ327677 PGJ327677:PHF327677 PQF327677:PRB327677 QAB327677:QAX327677 QJX327677:QKT327677 QTT327677:QUP327677 RDP327677:REL327677 RNL327677:ROH327677 RXH327677:RYD327677 SHD327677:SHZ327677 SQZ327677:SRV327677 TAV327677:TBR327677 TKR327677:TLN327677 TUN327677:TVJ327677 UEJ327677:UFF327677 UOF327677:UPB327677 UYB327677:UYX327677 VHX327677:VIT327677 VRT327677:VSP327677 WBP327677:WCL327677 WLL327677:WMH327677 WVH327677:WWD327677 IV393213:JR393213 SR393213:TN393213 ACN393213:ADJ393213 AMJ393213:ANF393213 AWF393213:AXB393213 BGB393213:BGX393213 BPX393213:BQT393213 BZT393213:CAP393213 CJP393213:CKL393213 CTL393213:CUH393213 DDH393213:DED393213 DND393213:DNZ393213 DWZ393213:DXV393213 EGV393213:EHR393213 EQR393213:ERN393213 FAN393213:FBJ393213 FKJ393213:FLF393213 FUF393213:FVB393213 GEB393213:GEX393213 GNX393213:GOT393213 GXT393213:GYP393213 HHP393213:HIL393213 HRL393213:HSH393213 IBH393213:ICD393213 ILD393213:ILZ393213 IUZ393213:IVV393213 JEV393213:JFR393213 JOR393213:JPN393213 JYN393213:JZJ393213 KIJ393213:KJF393213 KSF393213:KTB393213 LCB393213:LCX393213 LLX393213:LMT393213 LVT393213:LWP393213 MFP393213:MGL393213 MPL393213:MQH393213 MZH393213:NAD393213 NJD393213:NJZ393213 NSZ393213:NTV393213 OCV393213:ODR393213 OMR393213:ONN393213 OWN393213:OXJ393213 PGJ393213:PHF393213 PQF393213:PRB393213 QAB393213:QAX393213 QJX393213:QKT393213 QTT393213:QUP393213 RDP393213:REL393213 RNL393213:ROH393213 RXH393213:RYD393213 SHD393213:SHZ393213 SQZ393213:SRV393213 TAV393213:TBR393213 TKR393213:TLN393213 TUN393213:TVJ393213 UEJ393213:UFF393213 UOF393213:UPB393213 UYB393213:UYX393213 VHX393213:VIT393213 VRT393213:VSP393213 WBP393213:WCL393213 WLL393213:WMH393213 WVH393213:WWD393213 IV458749:JR458749 SR458749:TN458749 ACN458749:ADJ458749 AMJ458749:ANF458749 AWF458749:AXB458749 BGB458749:BGX458749 BPX458749:BQT458749 BZT458749:CAP458749 CJP458749:CKL458749 CTL458749:CUH458749 DDH458749:DED458749 DND458749:DNZ458749 DWZ458749:DXV458749 EGV458749:EHR458749 EQR458749:ERN458749 FAN458749:FBJ458749 FKJ458749:FLF458749 FUF458749:FVB458749 GEB458749:GEX458749 GNX458749:GOT458749 GXT458749:GYP458749 HHP458749:HIL458749 HRL458749:HSH458749 IBH458749:ICD458749 ILD458749:ILZ458749 IUZ458749:IVV458749 JEV458749:JFR458749 JOR458749:JPN458749 JYN458749:JZJ458749 KIJ458749:KJF458749 KSF458749:KTB458749 LCB458749:LCX458749 LLX458749:LMT458749 LVT458749:LWP458749 MFP458749:MGL458749 MPL458749:MQH458749 MZH458749:NAD458749 NJD458749:NJZ458749 NSZ458749:NTV458749 OCV458749:ODR458749 OMR458749:ONN458749 OWN458749:OXJ458749 PGJ458749:PHF458749 PQF458749:PRB458749 QAB458749:QAX458749 QJX458749:QKT458749 QTT458749:QUP458749 RDP458749:REL458749 RNL458749:ROH458749 RXH458749:RYD458749 SHD458749:SHZ458749 SQZ458749:SRV458749 TAV458749:TBR458749 TKR458749:TLN458749 TUN458749:TVJ458749 UEJ458749:UFF458749 UOF458749:UPB458749 UYB458749:UYX458749 VHX458749:VIT458749 VRT458749:VSP458749 WBP458749:WCL458749 WLL458749:WMH458749 WVH458749:WWD458749 IV524285:JR524285 SR524285:TN524285 ACN524285:ADJ524285 AMJ524285:ANF524285 AWF524285:AXB524285 BGB524285:BGX524285 BPX524285:BQT524285 BZT524285:CAP524285 CJP524285:CKL524285 CTL524285:CUH524285 DDH524285:DED524285 DND524285:DNZ524285 DWZ524285:DXV524285 EGV524285:EHR524285 EQR524285:ERN524285 FAN524285:FBJ524285 FKJ524285:FLF524285 FUF524285:FVB524285 GEB524285:GEX524285 GNX524285:GOT524285 GXT524285:GYP524285 HHP524285:HIL524285 HRL524285:HSH524285 IBH524285:ICD524285 ILD524285:ILZ524285 IUZ524285:IVV524285 JEV524285:JFR524285 JOR524285:JPN524285 JYN524285:JZJ524285 KIJ524285:KJF524285 KSF524285:KTB524285 LCB524285:LCX524285 LLX524285:LMT524285 LVT524285:LWP524285 MFP524285:MGL524285 MPL524285:MQH524285 MZH524285:NAD524285 NJD524285:NJZ524285 NSZ524285:NTV524285 OCV524285:ODR524285 OMR524285:ONN524285 OWN524285:OXJ524285 PGJ524285:PHF524285 PQF524285:PRB524285 QAB524285:QAX524285 QJX524285:QKT524285 QTT524285:QUP524285 RDP524285:REL524285 RNL524285:ROH524285 RXH524285:RYD524285 SHD524285:SHZ524285 SQZ524285:SRV524285 TAV524285:TBR524285 TKR524285:TLN524285 TUN524285:TVJ524285 UEJ524285:UFF524285 UOF524285:UPB524285 UYB524285:UYX524285 VHX524285:VIT524285 VRT524285:VSP524285 WBP524285:WCL524285 WLL524285:WMH524285 WVH524285:WWD524285 IV589821:JR589821 SR589821:TN589821 ACN589821:ADJ589821 AMJ589821:ANF589821 AWF589821:AXB589821 BGB589821:BGX589821 BPX589821:BQT589821 BZT589821:CAP589821 CJP589821:CKL589821 CTL589821:CUH589821 DDH589821:DED589821 DND589821:DNZ589821 DWZ589821:DXV589821 EGV589821:EHR589821 EQR589821:ERN589821 FAN589821:FBJ589821 FKJ589821:FLF589821 FUF589821:FVB589821 GEB589821:GEX589821 GNX589821:GOT589821 GXT589821:GYP589821 HHP589821:HIL589821 HRL589821:HSH589821 IBH589821:ICD589821 ILD589821:ILZ589821 IUZ589821:IVV589821 JEV589821:JFR589821 JOR589821:JPN589821 JYN589821:JZJ589821 KIJ589821:KJF589821 KSF589821:KTB589821 LCB589821:LCX589821 LLX589821:LMT589821 LVT589821:LWP589821 MFP589821:MGL589821 MPL589821:MQH589821 MZH589821:NAD589821 NJD589821:NJZ589821 NSZ589821:NTV589821 OCV589821:ODR589821 OMR589821:ONN589821 OWN589821:OXJ589821 PGJ589821:PHF589821 PQF589821:PRB589821 QAB589821:QAX589821 QJX589821:QKT589821 QTT589821:QUP589821 RDP589821:REL589821 RNL589821:ROH589821 RXH589821:RYD589821 SHD589821:SHZ589821 SQZ589821:SRV589821 TAV589821:TBR589821 TKR589821:TLN589821 TUN589821:TVJ589821 UEJ589821:UFF589821 UOF589821:UPB589821 UYB589821:UYX589821 VHX589821:VIT589821 VRT589821:VSP589821 WBP589821:WCL589821 WLL589821:WMH589821 WVH589821:WWD589821 IV655357:JR655357 SR655357:TN655357 ACN655357:ADJ655357 AMJ655357:ANF655357 AWF655357:AXB655357 BGB655357:BGX655357 BPX655357:BQT655357 BZT655357:CAP655357 CJP655357:CKL655357 CTL655357:CUH655357 DDH655357:DED655357 DND655357:DNZ655357 DWZ655357:DXV655357 EGV655357:EHR655357 EQR655357:ERN655357 FAN655357:FBJ655357 FKJ655357:FLF655357 FUF655357:FVB655357 GEB655357:GEX655357 GNX655357:GOT655357 GXT655357:GYP655357 HHP655357:HIL655357 HRL655357:HSH655357 IBH655357:ICD655357 ILD655357:ILZ655357 IUZ655357:IVV655357 JEV655357:JFR655357 JOR655357:JPN655357 JYN655357:JZJ655357 KIJ655357:KJF655357 KSF655357:KTB655357 LCB655357:LCX655357 LLX655357:LMT655357 LVT655357:LWP655357 MFP655357:MGL655357 MPL655357:MQH655357 MZH655357:NAD655357 NJD655357:NJZ655357 NSZ655357:NTV655357 OCV655357:ODR655357 OMR655357:ONN655357 OWN655357:OXJ655357 PGJ655357:PHF655357 PQF655357:PRB655357 QAB655357:QAX655357 QJX655357:QKT655357 QTT655357:QUP655357 RDP655357:REL655357 RNL655357:ROH655357 RXH655357:RYD655357 SHD655357:SHZ655357 SQZ655357:SRV655357 TAV655357:TBR655357 TKR655357:TLN655357 TUN655357:TVJ655357 UEJ655357:UFF655357 UOF655357:UPB655357 UYB655357:UYX655357 VHX655357:VIT655357 VRT655357:VSP655357 WBP655357:WCL655357 WLL655357:WMH655357 WVH655357:WWD655357 IV720893:JR720893 SR720893:TN720893 ACN720893:ADJ720893 AMJ720893:ANF720893 AWF720893:AXB720893 BGB720893:BGX720893 BPX720893:BQT720893 BZT720893:CAP720893 CJP720893:CKL720893 CTL720893:CUH720893 DDH720893:DED720893 DND720893:DNZ720893 DWZ720893:DXV720893 EGV720893:EHR720893 EQR720893:ERN720893 FAN720893:FBJ720893 FKJ720893:FLF720893 FUF720893:FVB720893 GEB720893:GEX720893 GNX720893:GOT720893 GXT720893:GYP720893 HHP720893:HIL720893 HRL720893:HSH720893 IBH720893:ICD720893 ILD720893:ILZ720893 IUZ720893:IVV720893 JEV720893:JFR720893 JOR720893:JPN720893 JYN720893:JZJ720893 KIJ720893:KJF720893 KSF720893:KTB720893 LCB720893:LCX720893 LLX720893:LMT720893 LVT720893:LWP720893 MFP720893:MGL720893 MPL720893:MQH720893 MZH720893:NAD720893 NJD720893:NJZ720893 NSZ720893:NTV720893 OCV720893:ODR720893 OMR720893:ONN720893 OWN720893:OXJ720893 PGJ720893:PHF720893 PQF720893:PRB720893 QAB720893:QAX720893 QJX720893:QKT720893 QTT720893:QUP720893 RDP720893:REL720893 RNL720893:ROH720893 RXH720893:RYD720893 SHD720893:SHZ720893 SQZ720893:SRV720893 TAV720893:TBR720893 TKR720893:TLN720893 TUN720893:TVJ720893 UEJ720893:UFF720893 UOF720893:UPB720893 UYB720893:UYX720893 VHX720893:VIT720893 VRT720893:VSP720893 WBP720893:WCL720893 WLL720893:WMH720893 WVH720893:WWD720893 IV786429:JR786429 SR786429:TN786429 ACN786429:ADJ786429 AMJ786429:ANF786429 AWF786429:AXB786429 BGB786429:BGX786429 BPX786429:BQT786429 BZT786429:CAP786429 CJP786429:CKL786429 CTL786429:CUH786429 DDH786429:DED786429 DND786429:DNZ786429 DWZ786429:DXV786429 EGV786429:EHR786429 EQR786429:ERN786429 FAN786429:FBJ786429 FKJ786429:FLF786429 FUF786429:FVB786429 GEB786429:GEX786429 GNX786429:GOT786429 GXT786429:GYP786429 HHP786429:HIL786429 HRL786429:HSH786429 IBH786429:ICD786429 ILD786429:ILZ786429 IUZ786429:IVV786429 JEV786429:JFR786429 JOR786429:JPN786429 JYN786429:JZJ786429 KIJ786429:KJF786429 KSF786429:KTB786429 LCB786429:LCX786429 LLX786429:LMT786429 LVT786429:LWP786429 MFP786429:MGL786429 MPL786429:MQH786429 MZH786429:NAD786429 NJD786429:NJZ786429 NSZ786429:NTV786429 OCV786429:ODR786429 OMR786429:ONN786429 OWN786429:OXJ786429 PGJ786429:PHF786429 PQF786429:PRB786429 QAB786429:QAX786429 QJX786429:QKT786429 QTT786429:QUP786429 RDP786429:REL786429 RNL786429:ROH786429 RXH786429:RYD786429 SHD786429:SHZ786429 SQZ786429:SRV786429 TAV786429:TBR786429 TKR786429:TLN786429 TUN786429:TVJ786429 UEJ786429:UFF786429 UOF786429:UPB786429 UYB786429:UYX786429 VHX786429:VIT786429 VRT786429:VSP786429 WBP786429:WCL786429 WLL786429:WMH786429 WVH786429:WWD786429 IV851965:JR851965 SR851965:TN851965 ACN851965:ADJ851965 AMJ851965:ANF851965 AWF851965:AXB851965 BGB851965:BGX851965 BPX851965:BQT851965 BZT851965:CAP851965 CJP851965:CKL851965 CTL851965:CUH851965 DDH851965:DED851965 DND851965:DNZ851965 DWZ851965:DXV851965 EGV851965:EHR851965 EQR851965:ERN851965 FAN851965:FBJ851965 FKJ851965:FLF851965 FUF851965:FVB851965 GEB851965:GEX851965 GNX851965:GOT851965 GXT851965:GYP851965 HHP851965:HIL851965 HRL851965:HSH851965 IBH851965:ICD851965 ILD851965:ILZ851965 IUZ851965:IVV851965 JEV851965:JFR851965 JOR851965:JPN851965 JYN851965:JZJ851965 KIJ851965:KJF851965 KSF851965:KTB851965 LCB851965:LCX851965 LLX851965:LMT851965 LVT851965:LWP851965 MFP851965:MGL851965 MPL851965:MQH851965 MZH851965:NAD851965 NJD851965:NJZ851965 NSZ851965:NTV851965 OCV851965:ODR851965 OMR851965:ONN851965 OWN851965:OXJ851965 PGJ851965:PHF851965 PQF851965:PRB851965 QAB851965:QAX851965 QJX851965:QKT851965 QTT851965:QUP851965 RDP851965:REL851965 RNL851965:ROH851965 RXH851965:RYD851965 SHD851965:SHZ851965 SQZ851965:SRV851965 TAV851965:TBR851965 TKR851965:TLN851965 TUN851965:TVJ851965 UEJ851965:UFF851965 UOF851965:UPB851965 UYB851965:UYX851965 VHX851965:VIT851965 VRT851965:VSP851965 WBP851965:WCL851965 WLL851965:WMH851965 WVH851965:WWD851965 IV917501:JR917501 SR917501:TN917501 ACN917501:ADJ917501 AMJ917501:ANF917501 AWF917501:AXB917501 BGB917501:BGX917501 BPX917501:BQT917501 BZT917501:CAP917501 CJP917501:CKL917501 CTL917501:CUH917501 DDH917501:DED917501 DND917501:DNZ917501 DWZ917501:DXV917501 EGV917501:EHR917501 EQR917501:ERN917501 FAN917501:FBJ917501 FKJ917501:FLF917501 FUF917501:FVB917501 GEB917501:GEX917501 GNX917501:GOT917501 GXT917501:GYP917501 HHP917501:HIL917501 HRL917501:HSH917501 IBH917501:ICD917501 ILD917501:ILZ917501 IUZ917501:IVV917501 JEV917501:JFR917501 JOR917501:JPN917501 JYN917501:JZJ917501 KIJ917501:KJF917501 KSF917501:KTB917501 LCB917501:LCX917501 LLX917501:LMT917501 LVT917501:LWP917501 MFP917501:MGL917501 MPL917501:MQH917501 MZH917501:NAD917501 NJD917501:NJZ917501 NSZ917501:NTV917501 OCV917501:ODR917501 OMR917501:ONN917501 OWN917501:OXJ917501 PGJ917501:PHF917501 PQF917501:PRB917501 QAB917501:QAX917501 QJX917501:QKT917501 QTT917501:QUP917501 RDP917501:REL917501 RNL917501:ROH917501 RXH917501:RYD917501 SHD917501:SHZ917501 SQZ917501:SRV917501 TAV917501:TBR917501 TKR917501:TLN917501 TUN917501:TVJ917501 UEJ917501:UFF917501 UOF917501:UPB917501 UYB917501:UYX917501 VHX917501:VIT917501 VRT917501:VSP917501 WBP917501:WCL917501 WLL917501:WMH917501 WVH917501:WWD917501 IV983037:JR983037 SR983037:TN983037 ACN983037:ADJ983037 AMJ983037:ANF983037 AWF983037:AXB983037 BGB983037:BGX983037 BPX983037:BQT983037 BZT983037:CAP983037 CJP983037:CKL983037 CTL983037:CUH983037 DDH983037:DED983037 DND983037:DNZ983037 DWZ983037:DXV983037 EGV983037:EHR983037 EQR983037:ERN983037 FAN983037:FBJ983037 FKJ983037:FLF983037 FUF983037:FVB983037 GEB983037:GEX983037 GNX983037:GOT983037 GXT983037:GYP983037 HHP983037:HIL983037 HRL983037:HSH983037 IBH983037:ICD983037 ILD983037:ILZ983037 IUZ983037:IVV983037 JEV983037:JFR983037 JOR983037:JPN983037 JYN983037:JZJ983037 KIJ983037:KJF983037 KSF983037:KTB983037 LCB983037:LCX983037 LLX983037:LMT983037 LVT983037:LWP983037 MFP983037:MGL983037 MPL983037:MQH983037 MZH983037:NAD983037 NJD983037:NJZ983037 NSZ983037:NTV983037 OCV983037:ODR983037 OMR983037:ONN983037 OWN983037:OXJ983037 PGJ983037:PHF983037 PQF983037:PRB983037 QAB983037:QAX983037 QJX983037:QKT983037 QTT983037:QUP983037 RDP983037:REL983037 RNL983037:ROH983037 RXH983037:RYD983037 SHD983037:SHZ983037 SQZ983037:SRV983037 TAV983037:TBR983037 TKR983037:TLN983037 TUN983037:TVJ983037 UEJ983037:UFF983037 UOF983037:UPB983037 UYB983037:UYX983037 VHX983037:VIT983037 VRT983037:VSP983037 WBP983037:WCL983037 WLL983037:WMH983037 WVH983037:WWD983037 IV13:JR13 SR13:TN13 ACN13:ADJ13 AMJ13:ANF13 AWF13:AXB13 BGB13:BGX13 BPX13:BQT13 BZT13:CAP13 CJP13:CKL13 CTL13:CUH13 DDH13:DED13 DND13:DNZ13 DWZ13:DXV13 EGV13:EHR13 EQR13:ERN13 FAN13:FBJ13 FKJ13:FLF13 FUF13:FVB13 GEB13:GEX13 GNX13:GOT13 GXT13:GYP13 HHP13:HIL13 HRL13:HSH13 IBH13:ICD13 ILD13:ILZ13 IUZ13:IVV13 JEV13:JFR13 JOR13:JPN13 JYN13:JZJ13 KIJ13:KJF13 KSF13:KTB13 LCB13:LCX13 LLX13:LMT13 LVT13:LWP13 MFP13:MGL13 MPL13:MQH13 MZH13:NAD13 NJD13:NJZ13 NSZ13:NTV13 OCV13:ODR13 OMR13:ONN13 OWN13:OXJ13 PGJ13:PHF13 PQF13:PRB13 QAB13:QAX13 QJX13:QKT13 QTT13:QUP13 RDP13:REL13 RNL13:ROH13 RXH13:RYD13 SHD13:SHZ13 SQZ13:SRV13 TAV13:TBR13 TKR13:TLN13 TUN13:TVJ13 UEJ13:UFF13 UOF13:UPB13 UYB13:UYX13 VHX13:VIT13 VRT13:VSP13 WBP13:WCL13 WLL13:WMH13 WVH13:WWD13 WWE983048 IV65535:JR65535 SR65535:TN65535 ACN65535:ADJ65535 AMJ65535:ANF65535 AWF65535:AXB65535 BGB65535:BGX65535 BPX65535:BQT65535 BZT65535:CAP65535 CJP65535:CKL65535 CTL65535:CUH65535 DDH65535:DED65535 DND65535:DNZ65535 DWZ65535:DXV65535 EGV65535:EHR65535 EQR65535:ERN65535 FAN65535:FBJ65535 FKJ65535:FLF65535 FUF65535:FVB65535 GEB65535:GEX65535 GNX65535:GOT65535 GXT65535:GYP65535 HHP65535:HIL65535 HRL65535:HSH65535 IBH65535:ICD65535 ILD65535:ILZ65535 IUZ65535:IVV65535 JEV65535:JFR65535 JOR65535:JPN65535 JYN65535:JZJ65535 KIJ65535:KJF65535 KSF65535:KTB65535 LCB65535:LCX65535 LLX65535:LMT65535 LVT65535:LWP65535 MFP65535:MGL65535 MPL65535:MQH65535 MZH65535:NAD65535 NJD65535:NJZ65535 NSZ65535:NTV65535 OCV65535:ODR65535 OMR65535:ONN65535 OWN65535:OXJ65535 PGJ65535:PHF65535 PQF65535:PRB65535 QAB65535:QAX65535 QJX65535:QKT65535 QTT65535:QUP65535 RDP65535:REL65535 RNL65535:ROH65535 RXH65535:RYD65535 SHD65535:SHZ65535 SQZ65535:SRV65535 TAV65535:TBR65535 TKR65535:TLN65535 TUN65535:TVJ65535 UEJ65535:UFF65535 UOF65535:UPB65535 UYB65535:UYX65535 VHX65535:VIT65535 VRT65535:VSP65535 WBP65535:WCL65535 WLL65535:WMH65535 WVH65535:WWD65535 IV131071:JR131071 SR131071:TN131071 ACN131071:ADJ131071 AMJ131071:ANF131071 AWF131071:AXB131071 BGB131071:BGX131071 BPX131071:BQT131071 BZT131071:CAP131071 CJP131071:CKL131071 CTL131071:CUH131071 DDH131071:DED131071 DND131071:DNZ131071 DWZ131071:DXV131071 EGV131071:EHR131071 EQR131071:ERN131071 FAN131071:FBJ131071 FKJ131071:FLF131071 FUF131071:FVB131071 GEB131071:GEX131071 GNX131071:GOT131071 GXT131071:GYP131071 HHP131071:HIL131071 HRL131071:HSH131071 IBH131071:ICD131071 ILD131071:ILZ131071 IUZ131071:IVV131071 JEV131071:JFR131071 JOR131071:JPN131071 JYN131071:JZJ131071 KIJ131071:KJF131071 KSF131071:KTB131071 LCB131071:LCX131071 LLX131071:LMT131071 LVT131071:LWP131071 MFP131071:MGL131071 MPL131071:MQH131071 MZH131071:NAD131071 NJD131071:NJZ131071 NSZ131071:NTV131071 OCV131071:ODR131071 OMR131071:ONN131071 OWN131071:OXJ131071 PGJ131071:PHF131071 PQF131071:PRB131071 QAB131071:QAX131071 QJX131071:QKT131071 QTT131071:QUP131071 RDP131071:REL131071 RNL131071:ROH131071 RXH131071:RYD131071 SHD131071:SHZ131071 SQZ131071:SRV131071 TAV131071:TBR131071 TKR131071:TLN131071 TUN131071:TVJ131071 UEJ131071:UFF131071 UOF131071:UPB131071 UYB131071:UYX131071 VHX131071:VIT131071 VRT131071:VSP131071 WBP131071:WCL131071 WLL131071:WMH131071 WVH131071:WWD131071 IV196607:JR196607 SR196607:TN196607 ACN196607:ADJ196607 AMJ196607:ANF196607 AWF196607:AXB196607 BGB196607:BGX196607 BPX196607:BQT196607 BZT196607:CAP196607 CJP196607:CKL196607 CTL196607:CUH196607 DDH196607:DED196607 DND196607:DNZ196607 DWZ196607:DXV196607 EGV196607:EHR196607 EQR196607:ERN196607 FAN196607:FBJ196607 FKJ196607:FLF196607 FUF196607:FVB196607 GEB196607:GEX196607 GNX196607:GOT196607 GXT196607:GYP196607 HHP196607:HIL196607 HRL196607:HSH196607 IBH196607:ICD196607 ILD196607:ILZ196607 IUZ196607:IVV196607 JEV196607:JFR196607 JOR196607:JPN196607 JYN196607:JZJ196607 KIJ196607:KJF196607 KSF196607:KTB196607 LCB196607:LCX196607 LLX196607:LMT196607 LVT196607:LWP196607 MFP196607:MGL196607 MPL196607:MQH196607 MZH196607:NAD196607 NJD196607:NJZ196607 NSZ196607:NTV196607 OCV196607:ODR196607 OMR196607:ONN196607 OWN196607:OXJ196607 PGJ196607:PHF196607 PQF196607:PRB196607 QAB196607:QAX196607 QJX196607:QKT196607 QTT196607:QUP196607 RDP196607:REL196607 RNL196607:ROH196607 RXH196607:RYD196607 SHD196607:SHZ196607 SQZ196607:SRV196607 TAV196607:TBR196607 TKR196607:TLN196607 TUN196607:TVJ196607 UEJ196607:UFF196607 UOF196607:UPB196607 UYB196607:UYX196607 VHX196607:VIT196607 VRT196607:VSP196607 WBP196607:WCL196607 WLL196607:WMH196607 WVH196607:WWD196607 IV262143:JR262143 SR262143:TN262143 ACN262143:ADJ262143 AMJ262143:ANF262143 AWF262143:AXB262143 BGB262143:BGX262143 BPX262143:BQT262143 BZT262143:CAP262143 CJP262143:CKL262143 CTL262143:CUH262143 DDH262143:DED262143 DND262143:DNZ262143 DWZ262143:DXV262143 EGV262143:EHR262143 EQR262143:ERN262143 FAN262143:FBJ262143 FKJ262143:FLF262143 FUF262143:FVB262143 GEB262143:GEX262143 GNX262143:GOT262143 GXT262143:GYP262143 HHP262143:HIL262143 HRL262143:HSH262143 IBH262143:ICD262143 ILD262143:ILZ262143 IUZ262143:IVV262143 JEV262143:JFR262143 JOR262143:JPN262143 JYN262143:JZJ262143 KIJ262143:KJF262143 KSF262143:KTB262143 LCB262143:LCX262143 LLX262143:LMT262143 LVT262143:LWP262143 MFP262143:MGL262143 MPL262143:MQH262143 MZH262143:NAD262143 NJD262143:NJZ262143 NSZ262143:NTV262143 OCV262143:ODR262143 OMR262143:ONN262143 OWN262143:OXJ262143 PGJ262143:PHF262143 PQF262143:PRB262143 QAB262143:QAX262143 QJX262143:QKT262143 QTT262143:QUP262143 RDP262143:REL262143 RNL262143:ROH262143 RXH262143:RYD262143 SHD262143:SHZ262143 SQZ262143:SRV262143 TAV262143:TBR262143 TKR262143:TLN262143 TUN262143:TVJ262143 UEJ262143:UFF262143 UOF262143:UPB262143 UYB262143:UYX262143 VHX262143:VIT262143 VRT262143:VSP262143 WBP262143:WCL262143 WLL262143:WMH262143 WVH262143:WWD262143 IV327679:JR327679 SR327679:TN327679 ACN327679:ADJ327679 AMJ327679:ANF327679 AWF327679:AXB327679 BGB327679:BGX327679 BPX327679:BQT327679 BZT327679:CAP327679 CJP327679:CKL327679 CTL327679:CUH327679 DDH327679:DED327679 DND327679:DNZ327679 DWZ327679:DXV327679 EGV327679:EHR327679 EQR327679:ERN327679 FAN327679:FBJ327679 FKJ327679:FLF327679 FUF327679:FVB327679 GEB327679:GEX327679 GNX327679:GOT327679 GXT327679:GYP327679 HHP327679:HIL327679 HRL327679:HSH327679 IBH327679:ICD327679 ILD327679:ILZ327679 IUZ327679:IVV327679 JEV327679:JFR327679 JOR327679:JPN327679 JYN327679:JZJ327679 KIJ327679:KJF327679 KSF327679:KTB327679 LCB327679:LCX327679 LLX327679:LMT327679 LVT327679:LWP327679 MFP327679:MGL327679 MPL327679:MQH327679 MZH327679:NAD327679 NJD327679:NJZ327679 NSZ327679:NTV327679 OCV327679:ODR327679 OMR327679:ONN327679 OWN327679:OXJ327679 PGJ327679:PHF327679 PQF327679:PRB327679 QAB327679:QAX327679 QJX327679:QKT327679 QTT327679:QUP327679 RDP327679:REL327679 RNL327679:ROH327679 RXH327679:RYD327679 SHD327679:SHZ327679 SQZ327679:SRV327679 TAV327679:TBR327679 TKR327679:TLN327679 TUN327679:TVJ327679 UEJ327679:UFF327679 UOF327679:UPB327679 UYB327679:UYX327679 VHX327679:VIT327679 VRT327679:VSP327679 WBP327679:WCL327679 WLL327679:WMH327679 WVH327679:WWD327679 IV393215:JR393215 SR393215:TN393215 ACN393215:ADJ393215 AMJ393215:ANF393215 AWF393215:AXB393215 BGB393215:BGX393215 BPX393215:BQT393215 BZT393215:CAP393215 CJP393215:CKL393215 CTL393215:CUH393215 DDH393215:DED393215 DND393215:DNZ393215 DWZ393215:DXV393215 EGV393215:EHR393215 EQR393215:ERN393215 FAN393215:FBJ393215 FKJ393215:FLF393215 FUF393215:FVB393215 GEB393215:GEX393215 GNX393215:GOT393215 GXT393215:GYP393215 HHP393215:HIL393215 HRL393215:HSH393215 IBH393215:ICD393215 ILD393215:ILZ393215 IUZ393215:IVV393215 JEV393215:JFR393215 JOR393215:JPN393215 JYN393215:JZJ393215 KIJ393215:KJF393215 KSF393215:KTB393215 LCB393215:LCX393215 LLX393215:LMT393215 LVT393215:LWP393215 MFP393215:MGL393215 MPL393215:MQH393215 MZH393215:NAD393215 NJD393215:NJZ393215 NSZ393215:NTV393215 OCV393215:ODR393215 OMR393215:ONN393215 OWN393215:OXJ393215 PGJ393215:PHF393215 PQF393215:PRB393215 QAB393215:QAX393215 QJX393215:QKT393215 QTT393215:QUP393215 RDP393215:REL393215 RNL393215:ROH393215 RXH393215:RYD393215 SHD393215:SHZ393215 SQZ393215:SRV393215 TAV393215:TBR393215 TKR393215:TLN393215 TUN393215:TVJ393215 UEJ393215:UFF393215 UOF393215:UPB393215 UYB393215:UYX393215 VHX393215:VIT393215 VRT393215:VSP393215 WBP393215:WCL393215 WLL393215:WMH393215 WVH393215:WWD393215 IV458751:JR458751 SR458751:TN458751 ACN458751:ADJ458751 AMJ458751:ANF458751 AWF458751:AXB458751 BGB458751:BGX458751 BPX458751:BQT458751 BZT458751:CAP458751 CJP458751:CKL458751 CTL458751:CUH458751 DDH458751:DED458751 DND458751:DNZ458751 DWZ458751:DXV458751 EGV458751:EHR458751 EQR458751:ERN458751 FAN458751:FBJ458751 FKJ458751:FLF458751 FUF458751:FVB458751 GEB458751:GEX458751 GNX458751:GOT458751 GXT458751:GYP458751 HHP458751:HIL458751 HRL458751:HSH458751 IBH458751:ICD458751 ILD458751:ILZ458751 IUZ458751:IVV458751 JEV458751:JFR458751 JOR458751:JPN458751 JYN458751:JZJ458751 KIJ458751:KJF458751 KSF458751:KTB458751 LCB458751:LCX458751 LLX458751:LMT458751 LVT458751:LWP458751 MFP458751:MGL458751 MPL458751:MQH458751 MZH458751:NAD458751 NJD458751:NJZ458751 NSZ458751:NTV458751 OCV458751:ODR458751 OMR458751:ONN458751 OWN458751:OXJ458751 PGJ458751:PHF458751 PQF458751:PRB458751 QAB458751:QAX458751 QJX458751:QKT458751 QTT458751:QUP458751 RDP458751:REL458751 RNL458751:ROH458751 RXH458751:RYD458751 SHD458751:SHZ458751 SQZ458751:SRV458751 TAV458751:TBR458751 TKR458751:TLN458751 TUN458751:TVJ458751 UEJ458751:UFF458751 UOF458751:UPB458751 UYB458751:UYX458751 VHX458751:VIT458751 VRT458751:VSP458751 WBP458751:WCL458751 WLL458751:WMH458751 WVH458751:WWD458751 IV524287:JR524287 SR524287:TN524287 ACN524287:ADJ524287 AMJ524287:ANF524287 AWF524287:AXB524287 BGB524287:BGX524287 BPX524287:BQT524287 BZT524287:CAP524287 CJP524287:CKL524287 CTL524287:CUH524287 DDH524287:DED524287 DND524287:DNZ524287 DWZ524287:DXV524287 EGV524287:EHR524287 EQR524287:ERN524287 FAN524287:FBJ524287 FKJ524287:FLF524287 FUF524287:FVB524287 GEB524287:GEX524287 GNX524287:GOT524287 GXT524287:GYP524287 HHP524287:HIL524287 HRL524287:HSH524287 IBH524287:ICD524287 ILD524287:ILZ524287 IUZ524287:IVV524287 JEV524287:JFR524287 JOR524287:JPN524287 JYN524287:JZJ524287 KIJ524287:KJF524287 KSF524287:KTB524287 LCB524287:LCX524287 LLX524287:LMT524287 LVT524287:LWP524287 MFP524287:MGL524287 MPL524287:MQH524287 MZH524287:NAD524287 NJD524287:NJZ524287 NSZ524287:NTV524287 OCV524287:ODR524287 OMR524287:ONN524287 OWN524287:OXJ524287 PGJ524287:PHF524287 PQF524287:PRB524287 QAB524287:QAX524287 QJX524287:QKT524287 QTT524287:QUP524287 RDP524287:REL524287 RNL524287:ROH524287 RXH524287:RYD524287 SHD524287:SHZ524287 SQZ524287:SRV524287 TAV524287:TBR524287 TKR524287:TLN524287 TUN524287:TVJ524287 UEJ524287:UFF524287 UOF524287:UPB524287 UYB524287:UYX524287 VHX524287:VIT524287 VRT524287:VSP524287 WBP524287:WCL524287 WLL524287:WMH524287 WVH524287:WWD524287 IV589823:JR589823 SR589823:TN589823 ACN589823:ADJ589823 AMJ589823:ANF589823 AWF589823:AXB589823 BGB589823:BGX589823 BPX589823:BQT589823 BZT589823:CAP589823 CJP589823:CKL589823 CTL589823:CUH589823 DDH589823:DED589823 DND589823:DNZ589823 DWZ589823:DXV589823 EGV589823:EHR589823 EQR589823:ERN589823 FAN589823:FBJ589823 FKJ589823:FLF589823 FUF589823:FVB589823 GEB589823:GEX589823 GNX589823:GOT589823 GXT589823:GYP589823 HHP589823:HIL589823 HRL589823:HSH589823 IBH589823:ICD589823 ILD589823:ILZ589823 IUZ589823:IVV589823 JEV589823:JFR589823 JOR589823:JPN589823 JYN589823:JZJ589823 KIJ589823:KJF589823 KSF589823:KTB589823 LCB589823:LCX589823 LLX589823:LMT589823 LVT589823:LWP589823 MFP589823:MGL589823 MPL589823:MQH589823 MZH589823:NAD589823 NJD589823:NJZ589823 NSZ589823:NTV589823 OCV589823:ODR589823 OMR589823:ONN589823 OWN589823:OXJ589823 PGJ589823:PHF589823 PQF589823:PRB589823 QAB589823:QAX589823 QJX589823:QKT589823 QTT589823:QUP589823 RDP589823:REL589823 RNL589823:ROH589823 RXH589823:RYD589823 SHD589823:SHZ589823 SQZ589823:SRV589823 TAV589823:TBR589823 TKR589823:TLN589823 TUN589823:TVJ589823 UEJ589823:UFF589823 UOF589823:UPB589823 UYB589823:UYX589823 VHX589823:VIT589823 VRT589823:VSP589823 WBP589823:WCL589823 WLL589823:WMH589823 WVH589823:WWD589823 IV655359:JR655359 SR655359:TN655359 ACN655359:ADJ655359 AMJ655359:ANF655359 AWF655359:AXB655359 BGB655359:BGX655359 BPX655359:BQT655359 BZT655359:CAP655359 CJP655359:CKL655359 CTL655359:CUH655359 DDH655359:DED655359 DND655359:DNZ655359 DWZ655359:DXV655359 EGV655359:EHR655359 EQR655359:ERN655359 FAN655359:FBJ655359 FKJ655359:FLF655359 FUF655359:FVB655359 GEB655359:GEX655359 GNX655359:GOT655359 GXT655359:GYP655359 HHP655359:HIL655359 HRL655359:HSH655359 IBH655359:ICD655359 ILD655359:ILZ655359 IUZ655359:IVV655359 JEV655359:JFR655359 JOR655359:JPN655359 JYN655359:JZJ655359 KIJ655359:KJF655359 KSF655359:KTB655359 LCB655359:LCX655359 LLX655359:LMT655359 LVT655359:LWP655359 MFP655359:MGL655359 MPL655359:MQH655359 MZH655359:NAD655359 NJD655359:NJZ655359 NSZ655359:NTV655359 OCV655359:ODR655359 OMR655359:ONN655359 OWN655359:OXJ655359 PGJ655359:PHF655359 PQF655359:PRB655359 QAB655359:QAX655359 QJX655359:QKT655359 QTT655359:QUP655359 RDP655359:REL655359 RNL655359:ROH655359 RXH655359:RYD655359 SHD655359:SHZ655359 SQZ655359:SRV655359 TAV655359:TBR655359 TKR655359:TLN655359 TUN655359:TVJ655359 UEJ655359:UFF655359 UOF655359:UPB655359 UYB655359:UYX655359 VHX655359:VIT655359 VRT655359:VSP655359 WBP655359:WCL655359 WLL655359:WMH655359 WVH655359:WWD655359 IV720895:JR720895 SR720895:TN720895 ACN720895:ADJ720895 AMJ720895:ANF720895 AWF720895:AXB720895 BGB720895:BGX720895 BPX720895:BQT720895 BZT720895:CAP720895 CJP720895:CKL720895 CTL720895:CUH720895 DDH720895:DED720895 DND720895:DNZ720895 DWZ720895:DXV720895 EGV720895:EHR720895 EQR720895:ERN720895 FAN720895:FBJ720895 FKJ720895:FLF720895 FUF720895:FVB720895 GEB720895:GEX720895 GNX720895:GOT720895 GXT720895:GYP720895 HHP720895:HIL720895 HRL720895:HSH720895 IBH720895:ICD720895 ILD720895:ILZ720895 IUZ720895:IVV720895 JEV720895:JFR720895 JOR720895:JPN720895 JYN720895:JZJ720895 KIJ720895:KJF720895 KSF720895:KTB720895 LCB720895:LCX720895 LLX720895:LMT720895 LVT720895:LWP720895 MFP720895:MGL720895 MPL720895:MQH720895 MZH720895:NAD720895 NJD720895:NJZ720895 NSZ720895:NTV720895 OCV720895:ODR720895 OMR720895:ONN720895 OWN720895:OXJ720895 PGJ720895:PHF720895 PQF720895:PRB720895 QAB720895:QAX720895 QJX720895:QKT720895 QTT720895:QUP720895 RDP720895:REL720895 RNL720895:ROH720895 RXH720895:RYD720895 SHD720895:SHZ720895 SQZ720895:SRV720895 TAV720895:TBR720895 TKR720895:TLN720895 TUN720895:TVJ720895 UEJ720895:UFF720895 UOF720895:UPB720895 UYB720895:UYX720895 VHX720895:VIT720895 VRT720895:VSP720895 WBP720895:WCL720895 WLL720895:WMH720895 WVH720895:WWD720895 IV786431:JR786431 SR786431:TN786431 ACN786431:ADJ786431 AMJ786431:ANF786431 AWF786431:AXB786431 BGB786431:BGX786431 BPX786431:BQT786431 BZT786431:CAP786431 CJP786431:CKL786431 CTL786431:CUH786431 DDH786431:DED786431 DND786431:DNZ786431 DWZ786431:DXV786431 EGV786431:EHR786431 EQR786431:ERN786431 FAN786431:FBJ786431 FKJ786431:FLF786431 FUF786431:FVB786431 GEB786431:GEX786431 GNX786431:GOT786431 GXT786431:GYP786431 HHP786431:HIL786431 HRL786431:HSH786431 IBH786431:ICD786431 ILD786431:ILZ786431 IUZ786431:IVV786431 JEV786431:JFR786431 JOR786431:JPN786431 JYN786431:JZJ786431 KIJ786431:KJF786431 KSF786431:KTB786431 LCB786431:LCX786431 LLX786431:LMT786431 LVT786431:LWP786431 MFP786431:MGL786431 MPL786431:MQH786431 MZH786431:NAD786431 NJD786431:NJZ786431 NSZ786431:NTV786431 OCV786431:ODR786431 OMR786431:ONN786431 OWN786431:OXJ786431 PGJ786431:PHF786431 PQF786431:PRB786431 QAB786431:QAX786431 QJX786431:QKT786431 QTT786431:QUP786431 RDP786431:REL786431 RNL786431:ROH786431 RXH786431:RYD786431 SHD786431:SHZ786431 SQZ786431:SRV786431 TAV786431:TBR786431 TKR786431:TLN786431 TUN786431:TVJ786431 UEJ786431:UFF786431 UOF786431:UPB786431 UYB786431:UYX786431 VHX786431:VIT786431 VRT786431:VSP786431 WBP786431:WCL786431 WLL786431:WMH786431 WVH786431:WWD786431 IV851967:JR851967 SR851967:TN851967 ACN851967:ADJ851967 AMJ851967:ANF851967 AWF851967:AXB851967 BGB851967:BGX851967 BPX851967:BQT851967 BZT851967:CAP851967 CJP851967:CKL851967 CTL851967:CUH851967 DDH851967:DED851967 DND851967:DNZ851967 DWZ851967:DXV851967 EGV851967:EHR851967 EQR851967:ERN851967 FAN851967:FBJ851967 FKJ851967:FLF851967 FUF851967:FVB851967 GEB851967:GEX851967 GNX851967:GOT851967 GXT851967:GYP851967 HHP851967:HIL851967 HRL851967:HSH851967 IBH851967:ICD851967 ILD851967:ILZ851967 IUZ851967:IVV851967 JEV851967:JFR851967 JOR851967:JPN851967 JYN851967:JZJ851967 KIJ851967:KJF851967 KSF851967:KTB851967 LCB851967:LCX851967 LLX851967:LMT851967 LVT851967:LWP851967 MFP851967:MGL851967 MPL851967:MQH851967 MZH851967:NAD851967 NJD851967:NJZ851967 NSZ851967:NTV851967 OCV851967:ODR851967 OMR851967:ONN851967 OWN851967:OXJ851967 PGJ851967:PHF851967 PQF851967:PRB851967 QAB851967:QAX851967 QJX851967:QKT851967 QTT851967:QUP851967 RDP851967:REL851967 RNL851967:ROH851967 RXH851967:RYD851967 SHD851967:SHZ851967 SQZ851967:SRV851967 TAV851967:TBR851967 TKR851967:TLN851967 TUN851967:TVJ851967 UEJ851967:UFF851967 UOF851967:UPB851967 UYB851967:UYX851967 VHX851967:VIT851967 VRT851967:VSP851967 WBP851967:WCL851967 WLL851967:WMH851967 WVH851967:WWD851967 IV917503:JR917503 SR917503:TN917503 ACN917503:ADJ917503 AMJ917503:ANF917503 AWF917503:AXB917503 BGB917503:BGX917503 BPX917503:BQT917503 BZT917503:CAP917503 CJP917503:CKL917503 CTL917503:CUH917503 DDH917503:DED917503 DND917503:DNZ917503 DWZ917503:DXV917503 EGV917503:EHR917503 EQR917503:ERN917503 FAN917503:FBJ917503 FKJ917503:FLF917503 FUF917503:FVB917503 GEB917503:GEX917503 GNX917503:GOT917503 GXT917503:GYP917503 HHP917503:HIL917503 HRL917503:HSH917503 IBH917503:ICD917503 ILD917503:ILZ917503 IUZ917503:IVV917503 JEV917503:JFR917503 JOR917503:JPN917503 JYN917503:JZJ917503 KIJ917503:KJF917503 KSF917503:KTB917503 LCB917503:LCX917503 LLX917503:LMT917503 LVT917503:LWP917503 MFP917503:MGL917503 MPL917503:MQH917503 MZH917503:NAD917503 NJD917503:NJZ917503 NSZ917503:NTV917503 OCV917503:ODR917503 OMR917503:ONN917503 OWN917503:OXJ917503 PGJ917503:PHF917503 PQF917503:PRB917503 QAB917503:QAX917503 QJX917503:QKT917503 QTT917503:QUP917503 RDP917503:REL917503 RNL917503:ROH917503 RXH917503:RYD917503 SHD917503:SHZ917503 SQZ917503:SRV917503 TAV917503:TBR917503 TKR917503:TLN917503 TUN917503:TVJ917503 UEJ917503:UFF917503 UOF917503:UPB917503 UYB917503:UYX917503 VHX917503:VIT917503 VRT917503:VSP917503 WBP917503:WCL917503 WLL917503:WMH917503 WVH917503:WWD917503 IV983039:JR983039 SR983039:TN983039 ACN983039:ADJ983039 AMJ983039:ANF983039 AWF983039:AXB983039 BGB983039:BGX983039 BPX983039:BQT983039 BZT983039:CAP983039 CJP983039:CKL983039 CTL983039:CUH983039 DDH983039:DED983039 DND983039:DNZ983039 DWZ983039:DXV983039 EGV983039:EHR983039 EQR983039:ERN983039 FAN983039:FBJ983039 FKJ983039:FLF983039 FUF983039:FVB983039 GEB983039:GEX983039 GNX983039:GOT983039 GXT983039:GYP983039 HHP983039:HIL983039 HRL983039:HSH983039 IBH983039:ICD983039 ILD983039:ILZ983039 IUZ983039:IVV983039 JEV983039:JFR983039 JOR983039:JPN983039 JYN983039:JZJ983039 KIJ983039:KJF983039 KSF983039:KTB983039 LCB983039:LCX983039 LLX983039:LMT983039 LVT983039:LWP983039 MFP983039:MGL983039 MPL983039:MQH983039 MZH983039:NAD983039 NJD983039:NJZ983039 NSZ983039:NTV983039 OCV983039:ODR983039 OMR983039:ONN983039 OWN983039:OXJ983039 PGJ983039:PHF983039 PQF983039:PRB983039 QAB983039:QAX983039 QJX983039:QKT983039 QTT983039:QUP983039 RDP983039:REL983039 RNL983039:ROH983039 RXH983039:RYD983039 SHD983039:SHZ983039 SQZ983039:SRV983039 TAV983039:TBR983039 TKR983039:TLN983039 TUN983039:TVJ983039 UEJ983039:UFF983039 UOF983039:UPB983039 UYB983039:UYX983039 VHX983039:VIT983039 VRT983039:VSP983039 WBP983039:WCL983039 WLL983039:WMH983039 WVH983039:WWD983039 K65542 IV65542 SR65542 ACN65542 AMJ65542 AWF65542 BGB65542 BPX65542 BZT65542 CJP65542 CTL65542 DDH65542 DND65542 DWZ65542 EGV65542 EQR65542 FAN65542 FKJ65542 FUF65542 GEB65542 GNX65542 GXT65542 HHP65542 HRL65542 IBH65542 ILD65542 IUZ65542 JEV65542 JOR65542 JYN65542 KIJ65542 KSF65542 LCB65542 LLX65542 LVT65542 MFP65542 MPL65542 MZH65542 NJD65542 NSZ65542 OCV65542 OMR65542 OWN65542 PGJ65542 PQF65542 QAB65542 QJX65542 QTT65542 RDP65542 RNL65542 RXH65542 SHD65542 SQZ65542 TAV65542 TKR65542 TUN65542 UEJ65542 UOF65542 UYB65542 VHX65542 VRT65542 WBP65542 WLL65542 WVH65542 K131078 IV131078 SR131078 ACN131078 AMJ131078 AWF131078 BGB131078 BPX131078 BZT131078 CJP131078 CTL131078 DDH131078 DND131078 DWZ131078 EGV131078 EQR131078 FAN131078 FKJ131078 FUF131078 GEB131078 GNX131078 GXT131078 HHP131078 HRL131078 IBH131078 ILD131078 IUZ131078 JEV131078 JOR131078 JYN131078 KIJ131078 KSF131078 LCB131078 LLX131078 LVT131078 MFP131078 MPL131078 MZH131078 NJD131078 NSZ131078 OCV131078 OMR131078 OWN131078 PGJ131078 PQF131078 QAB131078 QJX131078 QTT131078 RDP131078 RNL131078 RXH131078 SHD131078 SQZ131078 TAV131078 TKR131078 TUN131078 UEJ131078 UOF131078 UYB131078 VHX131078 VRT131078 WBP131078 WLL131078 WVH131078 K196614 IV196614 SR196614 ACN196614 AMJ196614 AWF196614 BGB196614 BPX196614 BZT196614 CJP196614 CTL196614 DDH196614 DND196614 DWZ196614 EGV196614 EQR196614 FAN196614 FKJ196614 FUF196614 GEB196614 GNX196614 GXT196614 HHP196614 HRL196614 IBH196614 ILD196614 IUZ196614 JEV196614 JOR196614 JYN196614 KIJ196614 KSF196614 LCB196614 LLX196614 LVT196614 MFP196614 MPL196614 MZH196614 NJD196614 NSZ196614 OCV196614 OMR196614 OWN196614 PGJ196614 PQF196614 QAB196614 QJX196614 QTT196614 RDP196614 RNL196614 RXH196614 SHD196614 SQZ196614 TAV196614 TKR196614 TUN196614 UEJ196614 UOF196614 UYB196614 VHX196614 VRT196614 WBP196614 WLL196614 WVH196614 K262150 IV262150 SR262150 ACN262150 AMJ262150 AWF262150 BGB262150 BPX262150 BZT262150 CJP262150 CTL262150 DDH262150 DND262150 DWZ262150 EGV262150 EQR262150 FAN262150 FKJ262150 FUF262150 GEB262150 GNX262150 GXT262150 HHP262150 HRL262150 IBH262150 ILD262150 IUZ262150 JEV262150 JOR262150 JYN262150 KIJ262150 KSF262150 LCB262150 LLX262150 LVT262150 MFP262150 MPL262150 MZH262150 NJD262150 NSZ262150 OCV262150 OMR262150 OWN262150 PGJ262150 PQF262150 QAB262150 QJX262150 QTT262150 RDP262150 RNL262150 RXH262150 SHD262150 SQZ262150 TAV262150 TKR262150 TUN262150 UEJ262150 UOF262150 UYB262150 VHX262150 VRT262150 WBP262150 WLL262150 WVH262150 K327686 IV327686 SR327686 ACN327686 AMJ327686 AWF327686 BGB327686 BPX327686 BZT327686 CJP327686 CTL327686 DDH327686 DND327686 DWZ327686 EGV327686 EQR327686 FAN327686 FKJ327686 FUF327686 GEB327686 GNX327686 GXT327686 HHP327686 HRL327686 IBH327686 ILD327686 IUZ327686 JEV327686 JOR327686 JYN327686 KIJ327686 KSF327686 LCB327686 LLX327686 LVT327686 MFP327686 MPL327686 MZH327686 NJD327686 NSZ327686 OCV327686 OMR327686 OWN327686 PGJ327686 PQF327686 QAB327686 QJX327686 QTT327686 RDP327686 RNL327686 RXH327686 SHD327686 SQZ327686 TAV327686 TKR327686 TUN327686 UEJ327686 UOF327686 UYB327686 VHX327686 VRT327686 WBP327686 WLL327686 WVH327686 K393222 IV393222 SR393222 ACN393222 AMJ393222 AWF393222 BGB393222 BPX393222 BZT393222 CJP393222 CTL393222 DDH393222 DND393222 DWZ393222 EGV393222 EQR393222 FAN393222 FKJ393222 FUF393222 GEB393222 GNX393222 GXT393222 HHP393222 HRL393222 IBH393222 ILD393222 IUZ393222 JEV393222 JOR393222 JYN393222 KIJ393222 KSF393222 LCB393222 LLX393222 LVT393222 MFP393222 MPL393222 MZH393222 NJD393222 NSZ393222 OCV393222 OMR393222 OWN393222 PGJ393222 PQF393222 QAB393222 QJX393222 QTT393222 RDP393222 RNL393222 RXH393222 SHD393222 SQZ393222 TAV393222 TKR393222 TUN393222 UEJ393222 UOF393222 UYB393222 VHX393222 VRT393222 WBP393222 WLL393222 WVH393222 K458758 IV458758 SR458758 ACN458758 AMJ458758 AWF458758 BGB458758 BPX458758 BZT458758 CJP458758 CTL458758 DDH458758 DND458758 DWZ458758 EGV458758 EQR458758 FAN458758 FKJ458758 FUF458758 GEB458758 GNX458758 GXT458758 HHP458758 HRL458758 IBH458758 ILD458758 IUZ458758 JEV458758 JOR458758 JYN458758 KIJ458758 KSF458758 LCB458758 LLX458758 LVT458758 MFP458758 MPL458758 MZH458758 NJD458758 NSZ458758 OCV458758 OMR458758 OWN458758 PGJ458758 PQF458758 QAB458758 QJX458758 QTT458758 RDP458758 RNL458758 RXH458758 SHD458758 SQZ458758 TAV458758 TKR458758 TUN458758 UEJ458758 UOF458758 UYB458758 VHX458758 VRT458758 WBP458758 WLL458758 WVH458758 K524294 IV524294 SR524294 ACN524294 AMJ524294 AWF524294 BGB524294 BPX524294 BZT524294 CJP524294 CTL524294 DDH524294 DND524294 DWZ524294 EGV524294 EQR524294 FAN524294 FKJ524294 FUF524294 GEB524294 GNX524294 GXT524294 HHP524294 HRL524294 IBH524294 ILD524294 IUZ524294 JEV524294 JOR524294 JYN524294 KIJ524294 KSF524294 LCB524294 LLX524294 LVT524294 MFP524294 MPL524294 MZH524294 NJD524294 NSZ524294 OCV524294 OMR524294 OWN524294 PGJ524294 PQF524294 QAB524294 QJX524294 QTT524294 RDP524294 RNL524294 RXH524294 SHD524294 SQZ524294 TAV524294 TKR524294 TUN524294 UEJ524294 UOF524294 UYB524294 VHX524294 VRT524294 WBP524294 WLL524294 WVH524294 K589830 IV589830 SR589830 ACN589830 AMJ589830 AWF589830 BGB589830 BPX589830 BZT589830 CJP589830 CTL589830 DDH589830 DND589830 DWZ589830 EGV589830 EQR589830 FAN589830 FKJ589830 FUF589830 GEB589830 GNX589830 GXT589830 HHP589830 HRL589830 IBH589830 ILD589830 IUZ589830 JEV589830 JOR589830 JYN589830 KIJ589830 KSF589830 LCB589830 LLX589830 LVT589830 MFP589830 MPL589830 MZH589830 NJD589830 NSZ589830 OCV589830 OMR589830 OWN589830 PGJ589830 PQF589830 QAB589830 QJX589830 QTT589830 RDP589830 RNL589830 RXH589830 SHD589830 SQZ589830 TAV589830 TKR589830 TUN589830 UEJ589830 UOF589830 UYB589830 VHX589830 VRT589830 WBP589830 WLL589830 WVH589830 K655366 IV655366 SR655366 ACN655366 AMJ655366 AWF655366 BGB655366 BPX655366 BZT655366 CJP655366 CTL655366 DDH655366 DND655366 DWZ655366 EGV655366 EQR655366 FAN655366 FKJ655366 FUF655366 GEB655366 GNX655366 GXT655366 HHP655366 HRL655366 IBH655366 ILD655366 IUZ655366 JEV655366 JOR655366 JYN655366 KIJ655366 KSF655366 LCB655366 LLX655366 LVT655366 MFP655366 MPL655366 MZH655366 NJD655366 NSZ655366 OCV655366 OMR655366 OWN655366 PGJ655366 PQF655366 QAB655366 QJX655366 QTT655366 RDP655366 RNL655366 RXH655366 SHD655366 SQZ655366 TAV655366 TKR655366 TUN655366 UEJ655366 UOF655366 UYB655366 VHX655366 VRT655366 WBP655366 WLL655366 WVH655366 K720902 IV720902 SR720902 ACN720902 AMJ720902 AWF720902 BGB720902 BPX720902 BZT720902 CJP720902 CTL720902 DDH720902 DND720902 DWZ720902 EGV720902 EQR720902 FAN720902 FKJ720902 FUF720902 GEB720902 GNX720902 GXT720902 HHP720902 HRL720902 IBH720902 ILD720902 IUZ720902 JEV720902 JOR720902 JYN720902 KIJ720902 KSF720902 LCB720902 LLX720902 LVT720902 MFP720902 MPL720902 MZH720902 NJD720902 NSZ720902 OCV720902 OMR720902 OWN720902 PGJ720902 PQF720902 QAB720902 QJX720902 QTT720902 RDP720902 RNL720902 RXH720902 SHD720902 SQZ720902 TAV720902 TKR720902 TUN720902 UEJ720902 UOF720902 UYB720902 VHX720902 VRT720902 WBP720902 WLL720902 WVH720902 K786438 IV786438 SR786438 ACN786438 AMJ786438 AWF786438 BGB786438 BPX786438 BZT786438 CJP786438 CTL786438 DDH786438 DND786438 DWZ786438 EGV786438 EQR786438 FAN786438 FKJ786438 FUF786438 GEB786438 GNX786438 GXT786438 HHP786438 HRL786438 IBH786438 ILD786438 IUZ786438 JEV786438 JOR786438 JYN786438 KIJ786438 KSF786438 LCB786438 LLX786438 LVT786438 MFP786438 MPL786438 MZH786438 NJD786438 NSZ786438 OCV786438 OMR786438 OWN786438 PGJ786438 PQF786438 QAB786438 QJX786438 QTT786438 RDP786438 RNL786438 RXH786438 SHD786438 SQZ786438 TAV786438 TKR786438 TUN786438 UEJ786438 UOF786438 UYB786438 VHX786438 VRT786438 WBP786438 WLL786438 WVH786438 K851974 IV851974 SR851974 ACN851974 AMJ851974 AWF851974 BGB851974 BPX851974 BZT851974 CJP851974 CTL851974 DDH851974 DND851974 DWZ851974 EGV851974 EQR851974 FAN851974 FKJ851974 FUF851974 GEB851974 GNX851974 GXT851974 HHP851974 HRL851974 IBH851974 ILD851974 IUZ851974 JEV851974 JOR851974 JYN851974 KIJ851974 KSF851974 LCB851974 LLX851974 LVT851974 MFP851974 MPL851974 MZH851974 NJD851974 NSZ851974 OCV851974 OMR851974 OWN851974 PGJ851974 PQF851974 QAB851974 QJX851974 QTT851974 RDP851974 RNL851974 RXH851974 SHD851974 SQZ851974 TAV851974 TKR851974 TUN851974 UEJ851974 UOF851974 UYB851974 VHX851974 VRT851974 WBP851974 WLL851974 WVH851974 K917510 IV917510 SR917510 ACN917510 AMJ917510 AWF917510 BGB917510 BPX917510 BZT917510 CJP917510 CTL917510 DDH917510 DND917510 DWZ917510 EGV917510 EQR917510 FAN917510 FKJ917510 FUF917510 GEB917510 GNX917510 GXT917510 HHP917510 HRL917510 IBH917510 ILD917510 IUZ917510 JEV917510 JOR917510 JYN917510 KIJ917510 KSF917510 LCB917510 LLX917510 LVT917510 MFP917510 MPL917510 MZH917510 NJD917510 NSZ917510 OCV917510 OMR917510 OWN917510 PGJ917510 PQF917510 QAB917510 QJX917510 QTT917510 RDP917510 RNL917510 RXH917510 SHD917510 SQZ917510 TAV917510 TKR917510 TUN917510 UEJ917510 UOF917510 UYB917510 VHX917510 VRT917510 WBP917510 WLL917510 WVH917510 K983046 IV983046 SR983046 ACN983046 AMJ983046 AWF983046 BGB983046 BPX983046 BZT983046 CJP983046 CTL983046 DDH983046 DND983046 DWZ983046 EGV983046 EQR983046 FAN983046 FKJ983046 FUF983046 GEB983046 GNX983046 GXT983046 HHP983046 HRL983046 IBH983046 ILD983046 IUZ983046 JEV983046 JOR983046 JYN983046 KIJ983046 KSF983046 LCB983046 LLX983046 LVT983046 MFP983046 MPL983046 MZH983046 NJD983046 NSZ983046 OCV983046 OMR983046 OWN983046 PGJ983046 PQF983046 QAB983046 QJX983046 QTT983046 RDP983046 RNL983046 RXH983046 SHD983046 SQZ983046 TAV983046 TKR983046 TUN983046 UEJ983046 UOF983046 UYB983046 VHX983046 VRT983046 WBP983046 WLL983046 WVH983046 WMI983048 BQ65542 JX65542 TT65542 ADP65542 ANL65542 AXH65542 BHD65542 BQZ65542 CAV65542 CKR65542 CUN65542 DEJ65542 DOF65542 DYB65542 EHX65542 ERT65542 FBP65542 FLL65542 FVH65542 GFD65542 GOZ65542 GYV65542 HIR65542 HSN65542 ICJ65542 IMF65542 IWB65542 JFX65542 JPT65542 JZP65542 KJL65542 KTH65542 LDD65542 LMZ65542 LWV65542 MGR65542 MQN65542 NAJ65542 NKF65542 NUB65542 ODX65542 ONT65542 OXP65542 PHL65542 PRH65542 QBD65542 QKZ65542 QUV65542 RER65542 RON65542 RYJ65542 SIF65542 SSB65542 TBX65542 TLT65542 TVP65542 UFL65542 UPH65542 UZD65542 VIZ65542 VSV65542 WCR65542 WMN65542 WWJ65542 BQ131078 JX131078 TT131078 ADP131078 ANL131078 AXH131078 BHD131078 BQZ131078 CAV131078 CKR131078 CUN131078 DEJ131078 DOF131078 DYB131078 EHX131078 ERT131078 FBP131078 FLL131078 FVH131078 GFD131078 GOZ131078 GYV131078 HIR131078 HSN131078 ICJ131078 IMF131078 IWB131078 JFX131078 JPT131078 JZP131078 KJL131078 KTH131078 LDD131078 LMZ131078 LWV131078 MGR131078 MQN131078 NAJ131078 NKF131078 NUB131078 ODX131078 ONT131078 OXP131078 PHL131078 PRH131078 QBD131078 QKZ131078 QUV131078 RER131078 RON131078 RYJ131078 SIF131078 SSB131078 TBX131078 TLT131078 TVP131078 UFL131078 UPH131078 UZD131078 VIZ131078 VSV131078 WCR131078 WMN131078 WWJ131078 BQ196614 JX196614 TT196614 ADP196614 ANL196614 AXH196614 BHD196614 BQZ196614 CAV196614 CKR196614 CUN196614 DEJ196614 DOF196614 DYB196614 EHX196614 ERT196614 FBP196614 FLL196614 FVH196614 GFD196614 GOZ196614 GYV196614 HIR196614 HSN196614 ICJ196614 IMF196614 IWB196614 JFX196614 JPT196614 JZP196614 KJL196614 KTH196614 LDD196614 LMZ196614 LWV196614 MGR196614 MQN196614 NAJ196614 NKF196614 NUB196614 ODX196614 ONT196614 OXP196614 PHL196614 PRH196614 QBD196614 QKZ196614 QUV196614 RER196614 RON196614 RYJ196614 SIF196614 SSB196614 TBX196614 TLT196614 TVP196614 UFL196614 UPH196614 UZD196614 VIZ196614 VSV196614 WCR196614 WMN196614 WWJ196614 BQ262150 JX262150 TT262150 ADP262150 ANL262150 AXH262150 BHD262150 BQZ262150 CAV262150 CKR262150 CUN262150 DEJ262150 DOF262150 DYB262150 EHX262150 ERT262150 FBP262150 FLL262150 FVH262150 GFD262150 GOZ262150 GYV262150 HIR262150 HSN262150 ICJ262150 IMF262150 IWB262150 JFX262150 JPT262150 JZP262150 KJL262150 KTH262150 LDD262150 LMZ262150 LWV262150 MGR262150 MQN262150 NAJ262150 NKF262150 NUB262150 ODX262150 ONT262150 OXP262150 PHL262150 PRH262150 QBD262150 QKZ262150 QUV262150 RER262150 RON262150 RYJ262150 SIF262150 SSB262150 TBX262150 TLT262150 TVP262150 UFL262150 UPH262150 UZD262150 VIZ262150 VSV262150 WCR262150 WMN262150 WWJ262150 BQ327686 JX327686 TT327686 ADP327686 ANL327686 AXH327686 BHD327686 BQZ327686 CAV327686 CKR327686 CUN327686 DEJ327686 DOF327686 DYB327686 EHX327686 ERT327686 FBP327686 FLL327686 FVH327686 GFD327686 GOZ327686 GYV327686 HIR327686 HSN327686 ICJ327686 IMF327686 IWB327686 JFX327686 JPT327686 JZP327686 KJL327686 KTH327686 LDD327686 LMZ327686 LWV327686 MGR327686 MQN327686 NAJ327686 NKF327686 NUB327686 ODX327686 ONT327686 OXP327686 PHL327686 PRH327686 QBD327686 QKZ327686 QUV327686 RER327686 RON327686 RYJ327686 SIF327686 SSB327686 TBX327686 TLT327686 TVP327686 UFL327686 UPH327686 UZD327686 VIZ327686 VSV327686 WCR327686 WMN327686 WWJ327686 BQ393222 JX393222 TT393222 ADP393222 ANL393222 AXH393222 BHD393222 BQZ393222 CAV393222 CKR393222 CUN393222 DEJ393222 DOF393222 DYB393222 EHX393222 ERT393222 FBP393222 FLL393222 FVH393222 GFD393222 GOZ393222 GYV393222 HIR393222 HSN393222 ICJ393222 IMF393222 IWB393222 JFX393222 JPT393222 JZP393222 KJL393222 KTH393222 LDD393222 LMZ393222 LWV393222 MGR393222 MQN393222 NAJ393222 NKF393222 NUB393222 ODX393222 ONT393222 OXP393222 PHL393222 PRH393222 QBD393222 QKZ393222 QUV393222 RER393222 RON393222 RYJ393222 SIF393222 SSB393222 TBX393222 TLT393222 TVP393222 UFL393222 UPH393222 UZD393222 VIZ393222 VSV393222 WCR393222 WMN393222 WWJ393222 BQ458758 JX458758 TT458758 ADP458758 ANL458758 AXH458758 BHD458758 BQZ458758 CAV458758 CKR458758 CUN458758 DEJ458758 DOF458758 DYB458758 EHX458758 ERT458758 FBP458758 FLL458758 FVH458758 GFD458758 GOZ458758 GYV458758 HIR458758 HSN458758 ICJ458758 IMF458758 IWB458758 JFX458758 JPT458758 JZP458758 KJL458758 KTH458758 LDD458758 LMZ458758 LWV458758 MGR458758 MQN458758 NAJ458758 NKF458758 NUB458758 ODX458758 ONT458758 OXP458758 PHL458758 PRH458758 QBD458758 QKZ458758 QUV458758 RER458758 RON458758 RYJ458758 SIF458758 SSB458758 TBX458758 TLT458758 TVP458758 UFL458758 UPH458758 UZD458758 VIZ458758 VSV458758 WCR458758 WMN458758 WWJ458758 BQ524294 JX524294 TT524294 ADP524294 ANL524294 AXH524294 BHD524294 BQZ524294 CAV524294 CKR524294 CUN524294 DEJ524294 DOF524294 DYB524294 EHX524294 ERT524294 FBP524294 FLL524294 FVH524294 GFD524294 GOZ524294 GYV524294 HIR524294 HSN524294 ICJ524294 IMF524294 IWB524294 JFX524294 JPT524294 JZP524294 KJL524294 KTH524294 LDD524294 LMZ524294 LWV524294 MGR524294 MQN524294 NAJ524294 NKF524294 NUB524294 ODX524294 ONT524294 OXP524294 PHL524294 PRH524294 QBD524294 QKZ524294 QUV524294 RER524294 RON524294 RYJ524294 SIF524294 SSB524294 TBX524294 TLT524294 TVP524294 UFL524294 UPH524294 UZD524294 VIZ524294 VSV524294 WCR524294 WMN524294 WWJ524294 BQ589830 JX589830 TT589830 ADP589830 ANL589830 AXH589830 BHD589830 BQZ589830 CAV589830 CKR589830 CUN589830 DEJ589830 DOF589830 DYB589830 EHX589830 ERT589830 FBP589830 FLL589830 FVH589830 GFD589830 GOZ589830 GYV589830 HIR589830 HSN589830 ICJ589830 IMF589830 IWB589830 JFX589830 JPT589830 JZP589830 KJL589830 KTH589830 LDD589830 LMZ589830 LWV589830 MGR589830 MQN589830 NAJ589830 NKF589830 NUB589830 ODX589830 ONT589830 OXP589830 PHL589830 PRH589830 QBD589830 QKZ589830 QUV589830 RER589830 RON589830 RYJ589830 SIF589830 SSB589830 TBX589830 TLT589830 TVP589830 UFL589830 UPH589830 UZD589830 VIZ589830 VSV589830 WCR589830 WMN589830 WWJ589830 BQ655366 JX655366 TT655366 ADP655366 ANL655366 AXH655366 BHD655366 BQZ655366 CAV655366 CKR655366 CUN655366 DEJ655366 DOF655366 DYB655366 EHX655366 ERT655366 FBP655366 FLL655366 FVH655366 GFD655366 GOZ655366 GYV655366 HIR655366 HSN655366 ICJ655366 IMF655366 IWB655366 JFX655366 JPT655366 JZP655366 KJL655366 KTH655366 LDD655366 LMZ655366 LWV655366 MGR655366 MQN655366 NAJ655366 NKF655366 NUB655366 ODX655366 ONT655366 OXP655366 PHL655366 PRH655366 QBD655366 QKZ655366 QUV655366 RER655366 RON655366 RYJ655366 SIF655366 SSB655366 TBX655366 TLT655366 TVP655366 UFL655366 UPH655366 UZD655366 VIZ655366 VSV655366 WCR655366 WMN655366 WWJ655366 BQ720902 JX720902 TT720902 ADP720902 ANL720902 AXH720902 BHD720902 BQZ720902 CAV720902 CKR720902 CUN720902 DEJ720902 DOF720902 DYB720902 EHX720902 ERT720902 FBP720902 FLL720902 FVH720902 GFD720902 GOZ720902 GYV720902 HIR720902 HSN720902 ICJ720902 IMF720902 IWB720902 JFX720902 JPT720902 JZP720902 KJL720902 KTH720902 LDD720902 LMZ720902 LWV720902 MGR720902 MQN720902 NAJ720902 NKF720902 NUB720902 ODX720902 ONT720902 OXP720902 PHL720902 PRH720902 QBD720902 QKZ720902 QUV720902 RER720902 RON720902 RYJ720902 SIF720902 SSB720902 TBX720902 TLT720902 TVP720902 UFL720902 UPH720902 UZD720902 VIZ720902 VSV720902 WCR720902 WMN720902 WWJ720902 BQ786438 JX786438 TT786438 ADP786438 ANL786438 AXH786438 BHD786438 BQZ786438 CAV786438 CKR786438 CUN786438 DEJ786438 DOF786438 DYB786438 EHX786438 ERT786438 FBP786438 FLL786438 FVH786438 GFD786438 GOZ786438 GYV786438 HIR786438 HSN786438 ICJ786438 IMF786438 IWB786438 JFX786438 JPT786438 JZP786438 KJL786438 KTH786438 LDD786438 LMZ786438 LWV786438 MGR786438 MQN786438 NAJ786438 NKF786438 NUB786438 ODX786438 ONT786438 OXP786438 PHL786438 PRH786438 QBD786438 QKZ786438 QUV786438 RER786438 RON786438 RYJ786438 SIF786438 SSB786438 TBX786438 TLT786438 TVP786438 UFL786438 UPH786438 UZD786438 VIZ786438 VSV786438 WCR786438 WMN786438 WWJ786438 BQ851974 JX851974 TT851974 ADP851974 ANL851974 AXH851974 BHD851974 BQZ851974 CAV851974 CKR851974 CUN851974 DEJ851974 DOF851974 DYB851974 EHX851974 ERT851974 FBP851974 FLL851974 FVH851974 GFD851974 GOZ851974 GYV851974 HIR851974 HSN851974 ICJ851974 IMF851974 IWB851974 JFX851974 JPT851974 JZP851974 KJL851974 KTH851974 LDD851974 LMZ851974 LWV851974 MGR851974 MQN851974 NAJ851974 NKF851974 NUB851974 ODX851974 ONT851974 OXP851974 PHL851974 PRH851974 QBD851974 QKZ851974 QUV851974 RER851974 RON851974 RYJ851974 SIF851974 SSB851974 TBX851974 TLT851974 TVP851974 UFL851974 UPH851974 UZD851974 VIZ851974 VSV851974 WCR851974 WMN851974 WWJ851974 BQ917510 JX917510 TT917510 ADP917510 ANL917510 AXH917510 BHD917510 BQZ917510 CAV917510 CKR917510 CUN917510 DEJ917510 DOF917510 DYB917510 EHX917510 ERT917510 FBP917510 FLL917510 FVH917510 GFD917510 GOZ917510 GYV917510 HIR917510 HSN917510 ICJ917510 IMF917510 IWB917510 JFX917510 JPT917510 JZP917510 KJL917510 KTH917510 LDD917510 LMZ917510 LWV917510 MGR917510 MQN917510 NAJ917510 NKF917510 NUB917510 ODX917510 ONT917510 OXP917510 PHL917510 PRH917510 QBD917510 QKZ917510 QUV917510 RER917510 RON917510 RYJ917510 SIF917510 SSB917510 TBX917510 TLT917510 TVP917510 UFL917510 UPH917510 UZD917510 VIZ917510 VSV917510 WCR917510 WMN917510 WWJ917510 BQ983046 JX983046 TT983046 ADP983046 ANL983046 AXH983046 BHD983046 BQZ983046 CAV983046 CKR983046 CUN983046 DEJ983046 DOF983046 DYB983046 EHX983046 ERT983046 FBP983046 FLL983046 FVH983046 GFD983046 GOZ983046 GYV983046 HIR983046 HSN983046 ICJ983046 IMF983046 IWB983046 JFX983046 JPT983046 JZP983046 KJL983046 KTH983046 LDD983046 LMZ983046 LWV983046 MGR983046 MQN983046 NAJ983046 NKF983046 NUB983046 ODX983046 ONT983046 OXP983046 PHL983046 PRH983046 QBD983046 QKZ983046 QUV983046 RER983046 RON983046 RYJ983046 SIF983046 SSB983046 TBX983046 TLT983046 TVP983046 UFL983046 UPH983046 UZD983046 VIZ983046 VSV983046 WCR983046 WMN983046 WWJ983046 K13 K65544 IV65544 SR65544 ACN65544 AMJ65544 AWF65544 BGB65544 BPX65544 BZT65544 CJP65544 CTL65544 DDH65544 DND65544 DWZ65544 EGV65544 EQR65544 FAN65544 FKJ65544 FUF65544 GEB65544 GNX65544 GXT65544 HHP65544 HRL65544 IBH65544 ILD65544 IUZ65544 JEV65544 JOR65544 JYN65544 KIJ65544 KSF65544 LCB65544 LLX65544 LVT65544 MFP65544 MPL65544 MZH65544 NJD65544 NSZ65544 OCV65544 OMR65544 OWN65544 PGJ65544 PQF65544 QAB65544 QJX65544 QTT65544 RDP65544 RNL65544 RXH65544 SHD65544 SQZ65544 TAV65544 TKR65544 TUN65544 UEJ65544 UOF65544 UYB65544 VHX65544 VRT65544 WBP65544 WLL65544 WVH65544 K131080 IV131080 SR131080 ACN131080 AMJ131080 AWF131080 BGB131080 BPX131080 BZT131080 CJP131080 CTL131080 DDH131080 DND131080 DWZ131080 EGV131080 EQR131080 FAN131080 FKJ131080 FUF131080 GEB131080 GNX131080 GXT131080 HHP131080 HRL131080 IBH131080 ILD131080 IUZ131080 JEV131080 JOR131080 JYN131080 KIJ131080 KSF131080 LCB131080 LLX131080 LVT131080 MFP131080 MPL131080 MZH131080 NJD131080 NSZ131080 OCV131080 OMR131080 OWN131080 PGJ131080 PQF131080 QAB131080 QJX131080 QTT131080 RDP131080 RNL131080 RXH131080 SHD131080 SQZ131080 TAV131080 TKR131080 TUN131080 UEJ131080 UOF131080 UYB131080 VHX131080 VRT131080 WBP131080 WLL131080 WVH131080 K196616 IV196616 SR196616 ACN196616 AMJ196616 AWF196616 BGB196616 BPX196616 BZT196616 CJP196616 CTL196616 DDH196616 DND196616 DWZ196616 EGV196616 EQR196616 FAN196616 FKJ196616 FUF196616 GEB196616 GNX196616 GXT196616 HHP196616 HRL196616 IBH196616 ILD196616 IUZ196616 JEV196616 JOR196616 JYN196616 KIJ196616 KSF196616 LCB196616 LLX196616 LVT196616 MFP196616 MPL196616 MZH196616 NJD196616 NSZ196616 OCV196616 OMR196616 OWN196616 PGJ196616 PQF196616 QAB196616 QJX196616 QTT196616 RDP196616 RNL196616 RXH196616 SHD196616 SQZ196616 TAV196616 TKR196616 TUN196616 UEJ196616 UOF196616 UYB196616 VHX196616 VRT196616 WBP196616 WLL196616 WVH196616 K262152 IV262152 SR262152 ACN262152 AMJ262152 AWF262152 BGB262152 BPX262152 BZT262152 CJP262152 CTL262152 DDH262152 DND262152 DWZ262152 EGV262152 EQR262152 FAN262152 FKJ262152 FUF262152 GEB262152 GNX262152 GXT262152 HHP262152 HRL262152 IBH262152 ILD262152 IUZ262152 JEV262152 JOR262152 JYN262152 KIJ262152 KSF262152 LCB262152 LLX262152 LVT262152 MFP262152 MPL262152 MZH262152 NJD262152 NSZ262152 OCV262152 OMR262152 OWN262152 PGJ262152 PQF262152 QAB262152 QJX262152 QTT262152 RDP262152 RNL262152 RXH262152 SHD262152 SQZ262152 TAV262152 TKR262152 TUN262152 UEJ262152 UOF262152 UYB262152 VHX262152 VRT262152 WBP262152 WLL262152 WVH262152 K327688 IV327688 SR327688 ACN327688 AMJ327688 AWF327688 BGB327688 BPX327688 BZT327688 CJP327688 CTL327688 DDH327688 DND327688 DWZ327688 EGV327688 EQR327688 FAN327688 FKJ327688 FUF327688 GEB327688 GNX327688 GXT327688 HHP327688 HRL327688 IBH327688 ILD327688 IUZ327688 JEV327688 JOR327688 JYN327688 KIJ327688 KSF327688 LCB327688 LLX327688 LVT327688 MFP327688 MPL327688 MZH327688 NJD327688 NSZ327688 OCV327688 OMR327688 OWN327688 PGJ327688 PQF327688 QAB327688 QJX327688 QTT327688 RDP327688 RNL327688 RXH327688 SHD327688 SQZ327688 TAV327688 TKR327688 TUN327688 UEJ327688 UOF327688 UYB327688 VHX327688 VRT327688 WBP327688 WLL327688 WVH327688 K393224 IV393224 SR393224 ACN393224 AMJ393224 AWF393224 BGB393224 BPX393224 BZT393224 CJP393224 CTL393224 DDH393224 DND393224 DWZ393224 EGV393224 EQR393224 FAN393224 FKJ393224 FUF393224 GEB393224 GNX393224 GXT393224 HHP393224 HRL393224 IBH393224 ILD393224 IUZ393224 JEV393224 JOR393224 JYN393224 KIJ393224 KSF393224 LCB393224 LLX393224 LVT393224 MFP393224 MPL393224 MZH393224 NJD393224 NSZ393224 OCV393224 OMR393224 OWN393224 PGJ393224 PQF393224 QAB393224 QJX393224 QTT393224 RDP393224 RNL393224 RXH393224 SHD393224 SQZ393224 TAV393224 TKR393224 TUN393224 UEJ393224 UOF393224 UYB393224 VHX393224 VRT393224 WBP393224 WLL393224 WVH393224 K458760 IV458760 SR458760 ACN458760 AMJ458760 AWF458760 BGB458760 BPX458760 BZT458760 CJP458760 CTL458760 DDH458760 DND458760 DWZ458760 EGV458760 EQR458760 FAN458760 FKJ458760 FUF458760 GEB458760 GNX458760 GXT458760 HHP458760 HRL458760 IBH458760 ILD458760 IUZ458760 JEV458760 JOR458760 JYN458760 KIJ458760 KSF458760 LCB458760 LLX458760 LVT458760 MFP458760 MPL458760 MZH458760 NJD458760 NSZ458760 OCV458760 OMR458760 OWN458760 PGJ458760 PQF458760 QAB458760 QJX458760 QTT458760 RDP458760 RNL458760 RXH458760 SHD458760 SQZ458760 TAV458760 TKR458760 TUN458760 UEJ458760 UOF458760 UYB458760 VHX458760 VRT458760 WBP458760 WLL458760 WVH458760 K524296 IV524296 SR524296 ACN524296 AMJ524296 AWF524296 BGB524296 BPX524296 BZT524296 CJP524296 CTL524296 DDH524296 DND524296 DWZ524296 EGV524296 EQR524296 FAN524296 FKJ524296 FUF524296 GEB524296 GNX524296 GXT524296 HHP524296 HRL524296 IBH524296 ILD524296 IUZ524296 JEV524296 JOR524296 JYN524296 KIJ524296 KSF524296 LCB524296 LLX524296 LVT524296 MFP524296 MPL524296 MZH524296 NJD524296 NSZ524296 OCV524296 OMR524296 OWN524296 PGJ524296 PQF524296 QAB524296 QJX524296 QTT524296 RDP524296 RNL524296 RXH524296 SHD524296 SQZ524296 TAV524296 TKR524296 TUN524296 UEJ524296 UOF524296 UYB524296 VHX524296 VRT524296 WBP524296 WLL524296 WVH524296 K589832 IV589832 SR589832 ACN589832 AMJ589832 AWF589832 BGB589832 BPX589832 BZT589832 CJP589832 CTL589832 DDH589832 DND589832 DWZ589832 EGV589832 EQR589832 FAN589832 FKJ589832 FUF589832 GEB589832 GNX589832 GXT589832 HHP589832 HRL589832 IBH589832 ILD589832 IUZ589832 JEV589832 JOR589832 JYN589832 KIJ589832 KSF589832 LCB589832 LLX589832 LVT589832 MFP589832 MPL589832 MZH589832 NJD589832 NSZ589832 OCV589832 OMR589832 OWN589832 PGJ589832 PQF589832 QAB589832 QJX589832 QTT589832 RDP589832 RNL589832 RXH589832 SHD589832 SQZ589832 TAV589832 TKR589832 TUN589832 UEJ589832 UOF589832 UYB589832 VHX589832 VRT589832 WBP589832 WLL589832 WVH589832 K655368 IV655368 SR655368 ACN655368 AMJ655368 AWF655368 BGB655368 BPX655368 BZT655368 CJP655368 CTL655368 DDH655368 DND655368 DWZ655368 EGV655368 EQR655368 FAN655368 FKJ655368 FUF655368 GEB655368 GNX655368 GXT655368 HHP655368 HRL655368 IBH655368 ILD655368 IUZ655368 JEV655368 JOR655368 JYN655368 KIJ655368 KSF655368 LCB655368 LLX655368 LVT655368 MFP655368 MPL655368 MZH655368 NJD655368 NSZ655368 OCV655368 OMR655368 OWN655368 PGJ655368 PQF655368 QAB655368 QJX655368 QTT655368 RDP655368 RNL655368 RXH655368 SHD655368 SQZ655368 TAV655368 TKR655368 TUN655368 UEJ655368 UOF655368 UYB655368 VHX655368 VRT655368 WBP655368 WLL655368 WVH655368 K720904 IV720904 SR720904 ACN720904 AMJ720904 AWF720904 BGB720904 BPX720904 BZT720904 CJP720904 CTL720904 DDH720904 DND720904 DWZ720904 EGV720904 EQR720904 FAN720904 FKJ720904 FUF720904 GEB720904 GNX720904 GXT720904 HHP720904 HRL720904 IBH720904 ILD720904 IUZ720904 JEV720904 JOR720904 JYN720904 KIJ720904 KSF720904 LCB720904 LLX720904 LVT720904 MFP720904 MPL720904 MZH720904 NJD720904 NSZ720904 OCV720904 OMR720904 OWN720904 PGJ720904 PQF720904 QAB720904 QJX720904 QTT720904 RDP720904 RNL720904 RXH720904 SHD720904 SQZ720904 TAV720904 TKR720904 TUN720904 UEJ720904 UOF720904 UYB720904 VHX720904 VRT720904 WBP720904 WLL720904 WVH720904 K786440 IV786440 SR786440 ACN786440 AMJ786440 AWF786440 BGB786440 BPX786440 BZT786440 CJP786440 CTL786440 DDH786440 DND786440 DWZ786440 EGV786440 EQR786440 FAN786440 FKJ786440 FUF786440 GEB786440 GNX786440 GXT786440 HHP786440 HRL786440 IBH786440 ILD786440 IUZ786440 JEV786440 JOR786440 JYN786440 KIJ786440 KSF786440 LCB786440 LLX786440 LVT786440 MFP786440 MPL786440 MZH786440 NJD786440 NSZ786440 OCV786440 OMR786440 OWN786440 PGJ786440 PQF786440 QAB786440 QJX786440 QTT786440 RDP786440 RNL786440 RXH786440 SHD786440 SQZ786440 TAV786440 TKR786440 TUN786440 UEJ786440 UOF786440 UYB786440 VHX786440 VRT786440 WBP786440 WLL786440 WVH786440 K851976 IV851976 SR851976 ACN851976 AMJ851976 AWF851976 BGB851976 BPX851976 BZT851976 CJP851976 CTL851976 DDH851976 DND851976 DWZ851976 EGV851976 EQR851976 FAN851976 FKJ851976 FUF851976 GEB851976 GNX851976 GXT851976 HHP851976 HRL851976 IBH851976 ILD851976 IUZ851976 JEV851976 JOR851976 JYN851976 KIJ851976 KSF851976 LCB851976 LLX851976 LVT851976 MFP851976 MPL851976 MZH851976 NJD851976 NSZ851976 OCV851976 OMR851976 OWN851976 PGJ851976 PQF851976 QAB851976 QJX851976 QTT851976 RDP851976 RNL851976 RXH851976 SHD851976 SQZ851976 TAV851976 TKR851976 TUN851976 UEJ851976 UOF851976 UYB851976 VHX851976 VRT851976 WBP851976 WLL851976 WVH851976 K917512 IV917512 SR917512 ACN917512 AMJ917512 AWF917512 BGB917512 BPX917512 BZT917512 CJP917512 CTL917512 DDH917512 DND917512 DWZ917512 EGV917512 EQR917512 FAN917512 FKJ917512 FUF917512 GEB917512 GNX917512 GXT917512 HHP917512 HRL917512 IBH917512 ILD917512 IUZ917512 JEV917512 JOR917512 JYN917512 KIJ917512 KSF917512 LCB917512 LLX917512 LVT917512 MFP917512 MPL917512 MZH917512 NJD917512 NSZ917512 OCV917512 OMR917512 OWN917512 PGJ917512 PQF917512 QAB917512 QJX917512 QTT917512 RDP917512 RNL917512 RXH917512 SHD917512 SQZ917512 TAV917512 TKR917512 TUN917512 UEJ917512 UOF917512 UYB917512 VHX917512 VRT917512 WBP917512 WLL917512 WVH917512 K983048 IV983048 SR983048 ACN983048 AMJ983048 AWF983048 BGB983048 BPX983048 BZT983048 CJP983048 CTL983048 DDH983048 DND983048 DWZ983048 EGV983048 EQR983048 FAN983048 FKJ983048 FUF983048 GEB983048 GNX983048 GXT983048 HHP983048 HRL983048 IBH983048 ILD983048 IUZ983048 JEV983048 JOR983048 JYN983048 KIJ983048 KSF983048 LCB983048 LLX983048 LVT983048 MFP983048 MPL983048 MZH983048 NJD983048 NSZ983048 OCV983048 OMR983048 OWN983048 PGJ983048 PQF983048 QAB983048 QJX983048 QTT983048 RDP983048 RNL983048 RXH983048 SHD983048 SQZ983048 TAV983048 TKR983048 TUN983048 UEJ983048 UOF983048 UYB983048 VHX983048 VRT983048 WBP983048 WLL983048 WVH983048 BD65542:BK65542 JS65542:JT65542 TO65542:TP65542 ADK65542:ADL65542 ANG65542:ANH65542 AXC65542:AXD65542 BGY65542:BGZ65542 BQU65542:BQV65542 CAQ65542:CAR65542 CKM65542:CKN65542 CUI65542:CUJ65542 DEE65542:DEF65542 DOA65542:DOB65542 DXW65542:DXX65542 EHS65542:EHT65542 ERO65542:ERP65542 FBK65542:FBL65542 FLG65542:FLH65542 FVC65542:FVD65542 GEY65542:GEZ65542 GOU65542:GOV65542 GYQ65542:GYR65542 HIM65542:HIN65542 HSI65542:HSJ65542 ICE65542:ICF65542 IMA65542:IMB65542 IVW65542:IVX65542 JFS65542:JFT65542 JPO65542:JPP65542 JZK65542:JZL65542 KJG65542:KJH65542 KTC65542:KTD65542 LCY65542:LCZ65542 LMU65542:LMV65542 LWQ65542:LWR65542 MGM65542:MGN65542 MQI65542:MQJ65542 NAE65542:NAF65542 NKA65542:NKB65542 NTW65542:NTX65542 ODS65542:ODT65542 ONO65542:ONP65542 OXK65542:OXL65542 PHG65542:PHH65542 PRC65542:PRD65542 QAY65542:QAZ65542 QKU65542:QKV65542 QUQ65542:QUR65542 REM65542:REN65542 ROI65542:ROJ65542 RYE65542:RYF65542 SIA65542:SIB65542 SRW65542:SRX65542 TBS65542:TBT65542 TLO65542:TLP65542 TVK65542:TVL65542 UFG65542:UFH65542 UPC65542:UPD65542 UYY65542:UYZ65542 VIU65542:VIV65542 VSQ65542:VSR65542 WCM65542:WCN65542 WMI65542:WMJ65542 WWE65542:WWF65542 BD131078:BK131078 JS131078:JT131078 TO131078:TP131078 ADK131078:ADL131078 ANG131078:ANH131078 AXC131078:AXD131078 BGY131078:BGZ131078 BQU131078:BQV131078 CAQ131078:CAR131078 CKM131078:CKN131078 CUI131078:CUJ131078 DEE131078:DEF131078 DOA131078:DOB131078 DXW131078:DXX131078 EHS131078:EHT131078 ERO131078:ERP131078 FBK131078:FBL131078 FLG131078:FLH131078 FVC131078:FVD131078 GEY131078:GEZ131078 GOU131078:GOV131078 GYQ131078:GYR131078 HIM131078:HIN131078 HSI131078:HSJ131078 ICE131078:ICF131078 IMA131078:IMB131078 IVW131078:IVX131078 JFS131078:JFT131078 JPO131078:JPP131078 JZK131078:JZL131078 KJG131078:KJH131078 KTC131078:KTD131078 LCY131078:LCZ131078 LMU131078:LMV131078 LWQ131078:LWR131078 MGM131078:MGN131078 MQI131078:MQJ131078 NAE131078:NAF131078 NKA131078:NKB131078 NTW131078:NTX131078 ODS131078:ODT131078 ONO131078:ONP131078 OXK131078:OXL131078 PHG131078:PHH131078 PRC131078:PRD131078 QAY131078:QAZ131078 QKU131078:QKV131078 QUQ131078:QUR131078 REM131078:REN131078 ROI131078:ROJ131078 RYE131078:RYF131078 SIA131078:SIB131078 SRW131078:SRX131078 TBS131078:TBT131078 TLO131078:TLP131078 TVK131078:TVL131078 UFG131078:UFH131078 UPC131078:UPD131078 UYY131078:UYZ131078 VIU131078:VIV131078 VSQ131078:VSR131078 WCM131078:WCN131078 WMI131078:WMJ131078 WWE131078:WWF131078 BD196614:BK196614 JS196614:JT196614 TO196614:TP196614 ADK196614:ADL196614 ANG196614:ANH196614 AXC196614:AXD196614 BGY196614:BGZ196614 BQU196614:BQV196614 CAQ196614:CAR196614 CKM196614:CKN196614 CUI196614:CUJ196614 DEE196614:DEF196614 DOA196614:DOB196614 DXW196614:DXX196614 EHS196614:EHT196614 ERO196614:ERP196614 FBK196614:FBL196614 FLG196614:FLH196614 FVC196614:FVD196614 GEY196614:GEZ196614 GOU196614:GOV196614 GYQ196614:GYR196614 HIM196614:HIN196614 HSI196614:HSJ196614 ICE196614:ICF196614 IMA196614:IMB196614 IVW196614:IVX196614 JFS196614:JFT196614 JPO196614:JPP196614 JZK196614:JZL196614 KJG196614:KJH196614 KTC196614:KTD196614 LCY196614:LCZ196614 LMU196614:LMV196614 LWQ196614:LWR196614 MGM196614:MGN196614 MQI196614:MQJ196614 NAE196614:NAF196614 NKA196614:NKB196614 NTW196614:NTX196614 ODS196614:ODT196614 ONO196614:ONP196614 OXK196614:OXL196614 PHG196614:PHH196614 PRC196614:PRD196614 QAY196614:QAZ196614 QKU196614:QKV196614 QUQ196614:QUR196614 REM196614:REN196614 ROI196614:ROJ196614 RYE196614:RYF196614 SIA196614:SIB196614 SRW196614:SRX196614 TBS196614:TBT196614 TLO196614:TLP196614 TVK196614:TVL196614 UFG196614:UFH196614 UPC196614:UPD196614 UYY196614:UYZ196614 VIU196614:VIV196614 VSQ196614:VSR196614 WCM196614:WCN196614 WMI196614:WMJ196614 WWE196614:WWF196614 BD262150:BK262150 JS262150:JT262150 TO262150:TP262150 ADK262150:ADL262150 ANG262150:ANH262150 AXC262150:AXD262150 BGY262150:BGZ262150 BQU262150:BQV262150 CAQ262150:CAR262150 CKM262150:CKN262150 CUI262150:CUJ262150 DEE262150:DEF262150 DOA262150:DOB262150 DXW262150:DXX262150 EHS262150:EHT262150 ERO262150:ERP262150 FBK262150:FBL262150 FLG262150:FLH262150 FVC262150:FVD262150 GEY262150:GEZ262150 GOU262150:GOV262150 GYQ262150:GYR262150 HIM262150:HIN262150 HSI262150:HSJ262150 ICE262150:ICF262150 IMA262150:IMB262150 IVW262150:IVX262150 JFS262150:JFT262150 JPO262150:JPP262150 JZK262150:JZL262150 KJG262150:KJH262150 KTC262150:KTD262150 LCY262150:LCZ262150 LMU262150:LMV262150 LWQ262150:LWR262150 MGM262150:MGN262150 MQI262150:MQJ262150 NAE262150:NAF262150 NKA262150:NKB262150 NTW262150:NTX262150 ODS262150:ODT262150 ONO262150:ONP262150 OXK262150:OXL262150 PHG262150:PHH262150 PRC262150:PRD262150 QAY262150:QAZ262150 QKU262150:QKV262150 QUQ262150:QUR262150 REM262150:REN262150 ROI262150:ROJ262150 RYE262150:RYF262150 SIA262150:SIB262150 SRW262150:SRX262150 TBS262150:TBT262150 TLO262150:TLP262150 TVK262150:TVL262150 UFG262150:UFH262150 UPC262150:UPD262150 UYY262150:UYZ262150 VIU262150:VIV262150 VSQ262150:VSR262150 WCM262150:WCN262150 WMI262150:WMJ262150 WWE262150:WWF262150 BD327686:BK327686 JS327686:JT327686 TO327686:TP327686 ADK327686:ADL327686 ANG327686:ANH327686 AXC327686:AXD327686 BGY327686:BGZ327686 BQU327686:BQV327686 CAQ327686:CAR327686 CKM327686:CKN327686 CUI327686:CUJ327686 DEE327686:DEF327686 DOA327686:DOB327686 DXW327686:DXX327686 EHS327686:EHT327686 ERO327686:ERP327686 FBK327686:FBL327686 FLG327686:FLH327686 FVC327686:FVD327686 GEY327686:GEZ327686 GOU327686:GOV327686 GYQ327686:GYR327686 HIM327686:HIN327686 HSI327686:HSJ327686 ICE327686:ICF327686 IMA327686:IMB327686 IVW327686:IVX327686 JFS327686:JFT327686 JPO327686:JPP327686 JZK327686:JZL327686 KJG327686:KJH327686 KTC327686:KTD327686 LCY327686:LCZ327686 LMU327686:LMV327686 LWQ327686:LWR327686 MGM327686:MGN327686 MQI327686:MQJ327686 NAE327686:NAF327686 NKA327686:NKB327686 NTW327686:NTX327686 ODS327686:ODT327686 ONO327686:ONP327686 OXK327686:OXL327686 PHG327686:PHH327686 PRC327686:PRD327686 QAY327686:QAZ327686 QKU327686:QKV327686 QUQ327686:QUR327686 REM327686:REN327686 ROI327686:ROJ327686 RYE327686:RYF327686 SIA327686:SIB327686 SRW327686:SRX327686 TBS327686:TBT327686 TLO327686:TLP327686 TVK327686:TVL327686 UFG327686:UFH327686 UPC327686:UPD327686 UYY327686:UYZ327686 VIU327686:VIV327686 VSQ327686:VSR327686 WCM327686:WCN327686 WMI327686:WMJ327686 WWE327686:WWF327686 BD393222:BK393222 JS393222:JT393222 TO393222:TP393222 ADK393222:ADL393222 ANG393222:ANH393222 AXC393222:AXD393222 BGY393222:BGZ393222 BQU393222:BQV393222 CAQ393222:CAR393222 CKM393222:CKN393222 CUI393222:CUJ393222 DEE393222:DEF393222 DOA393222:DOB393222 DXW393222:DXX393222 EHS393222:EHT393222 ERO393222:ERP393222 FBK393222:FBL393222 FLG393222:FLH393222 FVC393222:FVD393222 GEY393222:GEZ393222 GOU393222:GOV393222 GYQ393222:GYR393222 HIM393222:HIN393222 HSI393222:HSJ393222 ICE393222:ICF393222 IMA393222:IMB393222 IVW393222:IVX393222 JFS393222:JFT393222 JPO393222:JPP393222 JZK393222:JZL393222 KJG393222:KJH393222 KTC393222:KTD393222 LCY393222:LCZ393222 LMU393222:LMV393222 LWQ393222:LWR393222 MGM393222:MGN393222 MQI393222:MQJ393222 NAE393222:NAF393222 NKA393222:NKB393222 NTW393222:NTX393222 ODS393222:ODT393222 ONO393222:ONP393222 OXK393222:OXL393222 PHG393222:PHH393222 PRC393222:PRD393222 QAY393222:QAZ393222 QKU393222:QKV393222 QUQ393222:QUR393222 REM393222:REN393222 ROI393222:ROJ393222 RYE393222:RYF393222 SIA393222:SIB393222 SRW393222:SRX393222 TBS393222:TBT393222 TLO393222:TLP393222 TVK393222:TVL393222 UFG393222:UFH393222 UPC393222:UPD393222 UYY393222:UYZ393222 VIU393222:VIV393222 VSQ393222:VSR393222 WCM393222:WCN393222 WMI393222:WMJ393222 WWE393222:WWF393222 BD458758:BK458758 JS458758:JT458758 TO458758:TP458758 ADK458758:ADL458758 ANG458758:ANH458758 AXC458758:AXD458758 BGY458758:BGZ458758 BQU458758:BQV458758 CAQ458758:CAR458758 CKM458758:CKN458758 CUI458758:CUJ458758 DEE458758:DEF458758 DOA458758:DOB458758 DXW458758:DXX458758 EHS458758:EHT458758 ERO458758:ERP458758 FBK458758:FBL458758 FLG458758:FLH458758 FVC458758:FVD458758 GEY458758:GEZ458758 GOU458758:GOV458758 GYQ458758:GYR458758 HIM458758:HIN458758 HSI458758:HSJ458758 ICE458758:ICF458758 IMA458758:IMB458758 IVW458758:IVX458758 JFS458758:JFT458758 JPO458758:JPP458758 JZK458758:JZL458758 KJG458758:KJH458758 KTC458758:KTD458758 LCY458758:LCZ458758 LMU458758:LMV458758 LWQ458758:LWR458758 MGM458758:MGN458758 MQI458758:MQJ458758 NAE458758:NAF458758 NKA458758:NKB458758 NTW458758:NTX458758 ODS458758:ODT458758 ONO458758:ONP458758 OXK458758:OXL458758 PHG458758:PHH458758 PRC458758:PRD458758 QAY458758:QAZ458758 QKU458758:QKV458758 QUQ458758:QUR458758 REM458758:REN458758 ROI458758:ROJ458758 RYE458758:RYF458758 SIA458758:SIB458758 SRW458758:SRX458758 TBS458758:TBT458758 TLO458758:TLP458758 TVK458758:TVL458758 UFG458758:UFH458758 UPC458758:UPD458758 UYY458758:UYZ458758 VIU458758:VIV458758 VSQ458758:VSR458758 WCM458758:WCN458758 WMI458758:WMJ458758 WWE458758:WWF458758 BD524294:BK524294 JS524294:JT524294 TO524294:TP524294 ADK524294:ADL524294 ANG524294:ANH524294 AXC524294:AXD524294 BGY524294:BGZ524294 BQU524294:BQV524294 CAQ524294:CAR524294 CKM524294:CKN524294 CUI524294:CUJ524294 DEE524294:DEF524294 DOA524294:DOB524294 DXW524294:DXX524294 EHS524294:EHT524294 ERO524294:ERP524294 FBK524294:FBL524294 FLG524294:FLH524294 FVC524294:FVD524294 GEY524294:GEZ524294 GOU524294:GOV524294 GYQ524294:GYR524294 HIM524294:HIN524294 HSI524294:HSJ524294 ICE524294:ICF524294 IMA524294:IMB524294 IVW524294:IVX524294 JFS524294:JFT524294 JPO524294:JPP524294 JZK524294:JZL524294 KJG524294:KJH524294 KTC524294:KTD524294 LCY524294:LCZ524294 LMU524294:LMV524294 LWQ524294:LWR524294 MGM524294:MGN524294 MQI524294:MQJ524294 NAE524294:NAF524294 NKA524294:NKB524294 NTW524294:NTX524294 ODS524294:ODT524294 ONO524294:ONP524294 OXK524294:OXL524294 PHG524294:PHH524294 PRC524294:PRD524294 QAY524294:QAZ524294 QKU524294:QKV524294 QUQ524294:QUR524294 REM524294:REN524294 ROI524294:ROJ524294 RYE524294:RYF524294 SIA524294:SIB524294 SRW524294:SRX524294 TBS524294:TBT524294 TLO524294:TLP524294 TVK524294:TVL524294 UFG524294:UFH524294 UPC524294:UPD524294 UYY524294:UYZ524294 VIU524294:VIV524294 VSQ524294:VSR524294 WCM524294:WCN524294 WMI524294:WMJ524294 WWE524294:WWF524294 BD589830:BK589830 JS589830:JT589830 TO589830:TP589830 ADK589830:ADL589830 ANG589830:ANH589830 AXC589830:AXD589830 BGY589830:BGZ589830 BQU589830:BQV589830 CAQ589830:CAR589830 CKM589830:CKN589830 CUI589830:CUJ589830 DEE589830:DEF589830 DOA589830:DOB589830 DXW589830:DXX589830 EHS589830:EHT589830 ERO589830:ERP589830 FBK589830:FBL589830 FLG589830:FLH589830 FVC589830:FVD589830 GEY589830:GEZ589830 GOU589830:GOV589830 GYQ589830:GYR589830 HIM589830:HIN589830 HSI589830:HSJ589830 ICE589830:ICF589830 IMA589830:IMB589830 IVW589830:IVX589830 JFS589830:JFT589830 JPO589830:JPP589830 JZK589830:JZL589830 KJG589830:KJH589830 KTC589830:KTD589830 LCY589830:LCZ589830 LMU589830:LMV589830 LWQ589830:LWR589830 MGM589830:MGN589830 MQI589830:MQJ589830 NAE589830:NAF589830 NKA589830:NKB589830 NTW589830:NTX589830 ODS589830:ODT589830 ONO589830:ONP589830 OXK589830:OXL589830 PHG589830:PHH589830 PRC589830:PRD589830 QAY589830:QAZ589830 QKU589830:QKV589830 QUQ589830:QUR589830 REM589830:REN589830 ROI589830:ROJ589830 RYE589830:RYF589830 SIA589830:SIB589830 SRW589830:SRX589830 TBS589830:TBT589830 TLO589830:TLP589830 TVK589830:TVL589830 UFG589830:UFH589830 UPC589830:UPD589830 UYY589830:UYZ589830 VIU589830:VIV589830 VSQ589830:VSR589830 WCM589830:WCN589830 WMI589830:WMJ589830 WWE589830:WWF589830 BD655366:BK655366 JS655366:JT655366 TO655366:TP655366 ADK655366:ADL655366 ANG655366:ANH655366 AXC655366:AXD655366 BGY655366:BGZ655366 BQU655366:BQV655366 CAQ655366:CAR655366 CKM655366:CKN655366 CUI655366:CUJ655366 DEE655366:DEF655366 DOA655366:DOB655366 DXW655366:DXX655366 EHS655366:EHT655366 ERO655366:ERP655366 FBK655366:FBL655366 FLG655366:FLH655366 FVC655366:FVD655366 GEY655366:GEZ655366 GOU655366:GOV655366 GYQ655366:GYR655366 HIM655366:HIN655366 HSI655366:HSJ655366 ICE655366:ICF655366 IMA655366:IMB655366 IVW655366:IVX655366 JFS655366:JFT655366 JPO655366:JPP655366 JZK655366:JZL655366 KJG655366:KJH655366 KTC655366:KTD655366 LCY655366:LCZ655366 LMU655366:LMV655366 LWQ655366:LWR655366 MGM655366:MGN655366 MQI655366:MQJ655366 NAE655366:NAF655366 NKA655366:NKB655366 NTW655366:NTX655366 ODS655366:ODT655366 ONO655366:ONP655366 OXK655366:OXL655366 PHG655366:PHH655366 PRC655366:PRD655366 QAY655366:QAZ655366 QKU655366:QKV655366 QUQ655366:QUR655366 REM655366:REN655366 ROI655366:ROJ655366 RYE655366:RYF655366 SIA655366:SIB655366 SRW655366:SRX655366 TBS655366:TBT655366 TLO655366:TLP655366 TVK655366:TVL655366 UFG655366:UFH655366 UPC655366:UPD655366 UYY655366:UYZ655366 VIU655366:VIV655366 VSQ655366:VSR655366 WCM655366:WCN655366 WMI655366:WMJ655366 WWE655366:WWF655366 BD720902:BK720902 JS720902:JT720902 TO720902:TP720902 ADK720902:ADL720902 ANG720902:ANH720902 AXC720902:AXD720902 BGY720902:BGZ720902 BQU720902:BQV720902 CAQ720902:CAR720902 CKM720902:CKN720902 CUI720902:CUJ720902 DEE720902:DEF720902 DOA720902:DOB720902 DXW720902:DXX720902 EHS720902:EHT720902 ERO720902:ERP720902 FBK720902:FBL720902 FLG720902:FLH720902 FVC720902:FVD720902 GEY720902:GEZ720902 GOU720902:GOV720902 GYQ720902:GYR720902 HIM720902:HIN720902 HSI720902:HSJ720902 ICE720902:ICF720902 IMA720902:IMB720902 IVW720902:IVX720902 JFS720902:JFT720902 JPO720902:JPP720902 JZK720902:JZL720902 KJG720902:KJH720902 KTC720902:KTD720902 LCY720902:LCZ720902 LMU720902:LMV720902 LWQ720902:LWR720902 MGM720902:MGN720902 MQI720902:MQJ720902 NAE720902:NAF720902 NKA720902:NKB720902 NTW720902:NTX720902 ODS720902:ODT720902 ONO720902:ONP720902 OXK720902:OXL720902 PHG720902:PHH720902 PRC720902:PRD720902 QAY720902:QAZ720902 QKU720902:QKV720902 QUQ720902:QUR720902 REM720902:REN720902 ROI720902:ROJ720902 RYE720902:RYF720902 SIA720902:SIB720902 SRW720902:SRX720902 TBS720902:TBT720902 TLO720902:TLP720902 TVK720902:TVL720902 UFG720902:UFH720902 UPC720902:UPD720902 UYY720902:UYZ720902 VIU720902:VIV720902 VSQ720902:VSR720902 WCM720902:WCN720902 WMI720902:WMJ720902 WWE720902:WWF720902 BD786438:BK786438 JS786438:JT786438 TO786438:TP786438 ADK786438:ADL786438 ANG786438:ANH786438 AXC786438:AXD786438 BGY786438:BGZ786438 BQU786438:BQV786438 CAQ786438:CAR786438 CKM786438:CKN786438 CUI786438:CUJ786438 DEE786438:DEF786438 DOA786438:DOB786438 DXW786438:DXX786438 EHS786438:EHT786438 ERO786438:ERP786438 FBK786438:FBL786438 FLG786438:FLH786438 FVC786438:FVD786438 GEY786438:GEZ786438 GOU786438:GOV786438 GYQ786438:GYR786438 HIM786438:HIN786438 HSI786438:HSJ786438 ICE786438:ICF786438 IMA786438:IMB786438 IVW786438:IVX786438 JFS786438:JFT786438 JPO786438:JPP786438 JZK786438:JZL786438 KJG786438:KJH786438 KTC786438:KTD786438 LCY786438:LCZ786438 LMU786438:LMV786438 LWQ786438:LWR786438 MGM786438:MGN786438 MQI786438:MQJ786438 NAE786438:NAF786438 NKA786438:NKB786438 NTW786438:NTX786438 ODS786438:ODT786438 ONO786438:ONP786438 OXK786438:OXL786438 PHG786438:PHH786438 PRC786438:PRD786438 QAY786438:QAZ786438 QKU786438:QKV786438 QUQ786438:QUR786438 REM786438:REN786438 ROI786438:ROJ786438 RYE786438:RYF786438 SIA786438:SIB786438 SRW786438:SRX786438 TBS786438:TBT786438 TLO786438:TLP786438 TVK786438:TVL786438 UFG786438:UFH786438 UPC786438:UPD786438 UYY786438:UYZ786438 VIU786438:VIV786438 VSQ786438:VSR786438 WCM786438:WCN786438 WMI786438:WMJ786438 WWE786438:WWF786438 BD851974:BK851974 JS851974:JT851974 TO851974:TP851974 ADK851974:ADL851974 ANG851974:ANH851974 AXC851974:AXD851974 BGY851974:BGZ851974 BQU851974:BQV851974 CAQ851974:CAR851974 CKM851974:CKN851974 CUI851974:CUJ851974 DEE851974:DEF851974 DOA851974:DOB851974 DXW851974:DXX851974 EHS851974:EHT851974 ERO851974:ERP851974 FBK851974:FBL851974 FLG851974:FLH851974 FVC851974:FVD851974 GEY851974:GEZ851974 GOU851974:GOV851974 GYQ851974:GYR851974 HIM851974:HIN851974 HSI851974:HSJ851974 ICE851974:ICF851974 IMA851974:IMB851974 IVW851974:IVX851974 JFS851974:JFT851974 JPO851974:JPP851974 JZK851974:JZL851974 KJG851974:KJH851974 KTC851974:KTD851974 LCY851974:LCZ851974 LMU851974:LMV851974 LWQ851974:LWR851974 MGM851974:MGN851974 MQI851974:MQJ851974 NAE851974:NAF851974 NKA851974:NKB851974 NTW851974:NTX851974 ODS851974:ODT851974 ONO851974:ONP851974 OXK851974:OXL851974 PHG851974:PHH851974 PRC851974:PRD851974 QAY851974:QAZ851974 QKU851974:QKV851974 QUQ851974:QUR851974 REM851974:REN851974 ROI851974:ROJ851974 RYE851974:RYF851974 SIA851974:SIB851974 SRW851974:SRX851974 TBS851974:TBT851974 TLO851974:TLP851974 TVK851974:TVL851974 UFG851974:UFH851974 UPC851974:UPD851974 UYY851974:UYZ851974 VIU851974:VIV851974 VSQ851974:VSR851974 WCM851974:WCN851974 WMI851974:WMJ851974 WWE851974:WWF851974 BD917510:BK917510 JS917510:JT917510 TO917510:TP917510 ADK917510:ADL917510 ANG917510:ANH917510 AXC917510:AXD917510 BGY917510:BGZ917510 BQU917510:BQV917510 CAQ917510:CAR917510 CKM917510:CKN917510 CUI917510:CUJ917510 DEE917510:DEF917510 DOA917510:DOB917510 DXW917510:DXX917510 EHS917510:EHT917510 ERO917510:ERP917510 FBK917510:FBL917510 FLG917510:FLH917510 FVC917510:FVD917510 GEY917510:GEZ917510 GOU917510:GOV917510 GYQ917510:GYR917510 HIM917510:HIN917510 HSI917510:HSJ917510 ICE917510:ICF917510 IMA917510:IMB917510 IVW917510:IVX917510 JFS917510:JFT917510 JPO917510:JPP917510 JZK917510:JZL917510 KJG917510:KJH917510 KTC917510:KTD917510 LCY917510:LCZ917510 LMU917510:LMV917510 LWQ917510:LWR917510 MGM917510:MGN917510 MQI917510:MQJ917510 NAE917510:NAF917510 NKA917510:NKB917510 NTW917510:NTX917510 ODS917510:ODT917510 ONO917510:ONP917510 OXK917510:OXL917510 PHG917510:PHH917510 PRC917510:PRD917510 QAY917510:QAZ917510 QKU917510:QKV917510 QUQ917510:QUR917510 REM917510:REN917510 ROI917510:ROJ917510 RYE917510:RYF917510 SIA917510:SIB917510 SRW917510:SRX917510 TBS917510:TBT917510 TLO917510:TLP917510 TVK917510:TVL917510 UFG917510:UFH917510 UPC917510:UPD917510 UYY917510:UYZ917510 VIU917510:VIV917510 VSQ917510:VSR917510 WCM917510:WCN917510 WMI917510:WMJ917510 WWE917510:WWF917510 BD983046:BK983046 JS983046:JT983046 TO983046:TP983046 ADK983046:ADL983046 ANG983046:ANH983046 AXC983046:AXD983046 BGY983046:BGZ983046 BQU983046:BQV983046 CAQ983046:CAR983046 CKM983046:CKN983046 CUI983046:CUJ983046 DEE983046:DEF983046 DOA983046:DOB983046 DXW983046:DXX983046 EHS983046:EHT983046 ERO983046:ERP983046 FBK983046:FBL983046 FLG983046:FLH983046 FVC983046:FVD983046 GEY983046:GEZ983046 GOU983046:GOV983046 GYQ983046:GYR983046 HIM983046:HIN983046 HSI983046:HSJ983046 ICE983046:ICF983046 IMA983046:IMB983046 IVW983046:IVX983046 JFS983046:JFT983046 JPO983046:JPP983046 JZK983046:JZL983046 KJG983046:KJH983046 KTC983046:KTD983046 LCY983046:LCZ983046 LMU983046:LMV983046 LWQ983046:LWR983046 MGM983046:MGN983046 MQI983046:MQJ983046 NAE983046:NAF983046 NKA983046:NKB983046 NTW983046:NTX983046 ODS983046:ODT983046 ONO983046:ONP983046 OXK983046:OXL983046 PHG983046:PHH983046 PRC983046:PRD983046 QAY983046:QAZ983046 QKU983046:QKV983046 QUQ983046:QUR983046 REM983046:REN983046 ROI983046:ROJ983046 RYE983046:RYF983046 SIA983046:SIB983046 SRW983046:SRX983046 TBS983046:TBT983046 TLO983046:TLP983046 TVK983046:TVL983046 UFG983046:UFH983046 UPC983046:UPD983046 UYY983046:UYZ983046 VIU983046:VIV983046 VSQ983046:VSR983046 WCM983046:WCN983046 WMI983046:WMJ983046 WWE983046:WWF983046 BD65544 JS65544 TO65544 ADK65544 ANG65544 AXC65544 BGY65544 BQU65544 CAQ65544 CKM65544 CUI65544 DEE65544 DOA65544 DXW65544 EHS65544 ERO65544 FBK65544 FLG65544 FVC65544 GEY65544 GOU65544 GYQ65544 HIM65544 HSI65544 ICE65544 IMA65544 IVW65544 JFS65544 JPO65544 JZK65544 KJG65544 KTC65544 LCY65544 LMU65544 LWQ65544 MGM65544 MQI65544 NAE65544 NKA65544 NTW65544 ODS65544 ONO65544 OXK65544 PHG65544 PRC65544 QAY65544 QKU65544 QUQ65544 REM65544 ROI65544 RYE65544 SIA65544 SRW65544 TBS65544 TLO65544 TVK65544 UFG65544 UPC65544 UYY65544 VIU65544 VSQ65544 WCM65544 WMI65544 WWE65544 BD131080 JS131080 TO131080 ADK131080 ANG131080 AXC131080 BGY131080 BQU131080 CAQ131080 CKM131080 CUI131080 DEE131080 DOA131080 DXW131080 EHS131080 ERO131080 FBK131080 FLG131080 FVC131080 GEY131080 GOU131080 GYQ131080 HIM131080 HSI131080 ICE131080 IMA131080 IVW131080 JFS131080 JPO131080 JZK131080 KJG131080 KTC131080 LCY131080 LMU131080 LWQ131080 MGM131080 MQI131080 NAE131080 NKA131080 NTW131080 ODS131080 ONO131080 OXK131080 PHG131080 PRC131080 QAY131080 QKU131080 QUQ131080 REM131080 ROI131080 RYE131080 SIA131080 SRW131080 TBS131080 TLO131080 TVK131080 UFG131080 UPC131080 UYY131080 VIU131080 VSQ131080 WCM131080 WMI131080 WWE131080 BD196616 JS196616 TO196616 ADK196616 ANG196616 AXC196616 BGY196616 BQU196616 CAQ196616 CKM196616 CUI196616 DEE196616 DOA196616 DXW196616 EHS196616 ERO196616 FBK196616 FLG196616 FVC196616 GEY196616 GOU196616 GYQ196616 HIM196616 HSI196616 ICE196616 IMA196616 IVW196616 JFS196616 JPO196616 JZK196616 KJG196616 KTC196616 LCY196616 LMU196616 LWQ196616 MGM196616 MQI196616 NAE196616 NKA196616 NTW196616 ODS196616 ONO196616 OXK196616 PHG196616 PRC196616 QAY196616 QKU196616 QUQ196616 REM196616 ROI196616 RYE196616 SIA196616 SRW196616 TBS196616 TLO196616 TVK196616 UFG196616 UPC196616 UYY196616 VIU196616 VSQ196616 WCM196616 WMI196616 WWE196616 BD262152 JS262152 TO262152 ADK262152 ANG262152 AXC262152 BGY262152 BQU262152 CAQ262152 CKM262152 CUI262152 DEE262152 DOA262152 DXW262152 EHS262152 ERO262152 FBK262152 FLG262152 FVC262152 GEY262152 GOU262152 GYQ262152 HIM262152 HSI262152 ICE262152 IMA262152 IVW262152 JFS262152 JPO262152 JZK262152 KJG262152 KTC262152 LCY262152 LMU262152 LWQ262152 MGM262152 MQI262152 NAE262152 NKA262152 NTW262152 ODS262152 ONO262152 OXK262152 PHG262152 PRC262152 QAY262152 QKU262152 QUQ262152 REM262152 ROI262152 RYE262152 SIA262152 SRW262152 TBS262152 TLO262152 TVK262152 UFG262152 UPC262152 UYY262152 VIU262152 VSQ262152 WCM262152 WMI262152 WWE262152 BD327688 JS327688 TO327688 ADK327688 ANG327688 AXC327688 BGY327688 BQU327688 CAQ327688 CKM327688 CUI327688 DEE327688 DOA327688 DXW327688 EHS327688 ERO327688 FBK327688 FLG327688 FVC327688 GEY327688 GOU327688 GYQ327688 HIM327688 HSI327688 ICE327688 IMA327688 IVW327688 JFS327688 JPO327688 JZK327688 KJG327688 KTC327688 LCY327688 LMU327688 LWQ327688 MGM327688 MQI327688 NAE327688 NKA327688 NTW327688 ODS327688 ONO327688 OXK327688 PHG327688 PRC327688 QAY327688 QKU327688 QUQ327688 REM327688 ROI327688 RYE327688 SIA327688 SRW327688 TBS327688 TLO327688 TVK327688 UFG327688 UPC327688 UYY327688 VIU327688 VSQ327688 WCM327688 WMI327688 WWE327688 BD393224 JS393224 TO393224 ADK393224 ANG393224 AXC393224 BGY393224 BQU393224 CAQ393224 CKM393224 CUI393224 DEE393224 DOA393224 DXW393224 EHS393224 ERO393224 FBK393224 FLG393224 FVC393224 GEY393224 GOU393224 GYQ393224 HIM393224 HSI393224 ICE393224 IMA393224 IVW393224 JFS393224 JPO393224 JZK393224 KJG393224 KTC393224 LCY393224 LMU393224 LWQ393224 MGM393224 MQI393224 NAE393224 NKA393224 NTW393224 ODS393224 ONO393224 OXK393224 PHG393224 PRC393224 QAY393224 QKU393224 QUQ393224 REM393224 ROI393224 RYE393224 SIA393224 SRW393224 TBS393224 TLO393224 TVK393224 UFG393224 UPC393224 UYY393224 VIU393224 VSQ393224 WCM393224 WMI393224 WWE393224 BD458760 JS458760 TO458760 ADK458760 ANG458760 AXC458760 BGY458760 BQU458760 CAQ458760 CKM458760 CUI458760 DEE458760 DOA458760 DXW458760 EHS458760 ERO458760 FBK458760 FLG458760 FVC458760 GEY458760 GOU458760 GYQ458760 HIM458760 HSI458760 ICE458760 IMA458760 IVW458760 JFS458760 JPO458760 JZK458760 KJG458760 KTC458760 LCY458760 LMU458760 LWQ458760 MGM458760 MQI458760 NAE458760 NKA458760 NTW458760 ODS458760 ONO458760 OXK458760 PHG458760 PRC458760 QAY458760 QKU458760 QUQ458760 REM458760 ROI458760 RYE458760 SIA458760 SRW458760 TBS458760 TLO458760 TVK458760 UFG458760 UPC458760 UYY458760 VIU458760 VSQ458760 WCM458760 WMI458760 WWE458760 BD524296 JS524296 TO524296 ADK524296 ANG524296 AXC524296 BGY524296 BQU524296 CAQ524296 CKM524296 CUI524296 DEE524296 DOA524296 DXW524296 EHS524296 ERO524296 FBK524296 FLG524296 FVC524296 GEY524296 GOU524296 GYQ524296 HIM524296 HSI524296 ICE524296 IMA524296 IVW524296 JFS524296 JPO524296 JZK524296 KJG524296 KTC524296 LCY524296 LMU524296 LWQ524296 MGM524296 MQI524296 NAE524296 NKA524296 NTW524296 ODS524296 ONO524296 OXK524296 PHG524296 PRC524296 QAY524296 QKU524296 QUQ524296 REM524296 ROI524296 RYE524296 SIA524296 SRW524296 TBS524296 TLO524296 TVK524296 UFG524296 UPC524296 UYY524296 VIU524296 VSQ524296 WCM524296 WMI524296 WWE524296 BD589832 JS589832 TO589832 ADK589832 ANG589832 AXC589832 BGY589832 BQU589832 CAQ589832 CKM589832 CUI589832 DEE589832 DOA589832 DXW589832 EHS589832 ERO589832 FBK589832 FLG589832 FVC589832 GEY589832 GOU589832 GYQ589832 HIM589832 HSI589832 ICE589832 IMA589832 IVW589832 JFS589832 JPO589832 JZK589832 KJG589832 KTC589832 LCY589832 LMU589832 LWQ589832 MGM589832 MQI589832 NAE589832 NKA589832 NTW589832 ODS589832 ONO589832 OXK589832 PHG589832 PRC589832 QAY589832 QKU589832 QUQ589832 REM589832 ROI589832 RYE589832 SIA589832 SRW589832 TBS589832 TLO589832 TVK589832 UFG589832 UPC589832 UYY589832 VIU589832 VSQ589832 WCM589832 WMI589832 WWE589832 BD655368 JS655368 TO655368 ADK655368 ANG655368 AXC655368 BGY655368 BQU655368 CAQ655368 CKM655368 CUI655368 DEE655368 DOA655368 DXW655368 EHS655368 ERO655368 FBK655368 FLG655368 FVC655368 GEY655368 GOU655368 GYQ655368 HIM655368 HSI655368 ICE655368 IMA655368 IVW655368 JFS655368 JPO655368 JZK655368 KJG655368 KTC655368 LCY655368 LMU655368 LWQ655368 MGM655368 MQI655368 NAE655368 NKA655368 NTW655368 ODS655368 ONO655368 OXK655368 PHG655368 PRC655368 QAY655368 QKU655368 QUQ655368 REM655368 ROI655368 RYE655368 SIA655368 SRW655368 TBS655368 TLO655368 TVK655368 UFG655368 UPC655368 UYY655368 VIU655368 VSQ655368 WCM655368 WMI655368 WWE655368 BD720904 JS720904 TO720904 ADK720904 ANG720904 AXC720904 BGY720904 BQU720904 CAQ720904 CKM720904 CUI720904 DEE720904 DOA720904 DXW720904 EHS720904 ERO720904 FBK720904 FLG720904 FVC720904 GEY720904 GOU720904 GYQ720904 HIM720904 HSI720904 ICE720904 IMA720904 IVW720904 JFS720904 JPO720904 JZK720904 KJG720904 KTC720904 LCY720904 LMU720904 LWQ720904 MGM720904 MQI720904 NAE720904 NKA720904 NTW720904 ODS720904 ONO720904 OXK720904 PHG720904 PRC720904 QAY720904 QKU720904 QUQ720904 REM720904 ROI720904 RYE720904 SIA720904 SRW720904 TBS720904 TLO720904 TVK720904 UFG720904 UPC720904 UYY720904 VIU720904 VSQ720904 WCM720904 WMI720904 WWE720904 BD786440 JS786440 TO786440 ADK786440 ANG786440 AXC786440 BGY786440 BQU786440 CAQ786440 CKM786440 CUI786440 DEE786440 DOA786440 DXW786440 EHS786440 ERO786440 FBK786440 FLG786440 FVC786440 GEY786440 GOU786440 GYQ786440 HIM786440 HSI786440 ICE786440 IMA786440 IVW786440 JFS786440 JPO786440 JZK786440 KJG786440 KTC786440 LCY786440 LMU786440 LWQ786440 MGM786440 MQI786440 NAE786440 NKA786440 NTW786440 ODS786440 ONO786440 OXK786440 PHG786440 PRC786440 QAY786440 QKU786440 QUQ786440 REM786440 ROI786440 RYE786440 SIA786440 SRW786440 TBS786440 TLO786440 TVK786440 UFG786440 UPC786440 UYY786440 VIU786440 VSQ786440 WCM786440 WMI786440 WWE786440 BD851976 JS851976 TO851976 ADK851976 ANG851976 AXC851976 BGY851976 BQU851976 CAQ851976 CKM851976 CUI851976 DEE851976 DOA851976 DXW851976 EHS851976 ERO851976 FBK851976 FLG851976 FVC851976 GEY851976 GOU851976 GYQ851976 HIM851976 HSI851976 ICE851976 IMA851976 IVW851976 JFS851976 JPO851976 JZK851976 KJG851976 KTC851976 LCY851976 LMU851976 LWQ851976 MGM851976 MQI851976 NAE851976 NKA851976 NTW851976 ODS851976 ONO851976 OXK851976 PHG851976 PRC851976 QAY851976 QKU851976 QUQ851976 REM851976 ROI851976 RYE851976 SIA851976 SRW851976 TBS851976 TLO851976 TVK851976 UFG851976 UPC851976 UYY851976 VIU851976 VSQ851976 WCM851976 WMI851976 WWE851976 BD917512 JS917512 TO917512 ADK917512 ANG917512 AXC917512 BGY917512 BQU917512 CAQ917512 CKM917512 CUI917512 DEE917512 DOA917512 DXW917512 EHS917512 ERO917512 FBK917512 FLG917512 FVC917512 GEY917512 GOU917512 GYQ917512 HIM917512 HSI917512 ICE917512 IMA917512 IVW917512 JFS917512 JPO917512 JZK917512 KJG917512 KTC917512 LCY917512 LMU917512 LWQ917512 MGM917512 MQI917512 NAE917512 NKA917512 NTW917512 ODS917512 ONO917512 OXK917512 PHG917512 PRC917512 QAY917512 QKU917512 QUQ917512 REM917512 ROI917512 RYE917512 SIA917512 SRW917512 TBS917512 TLO917512 TVK917512 UFG917512 UPC917512 UYY917512 VIU917512 VSQ917512 WCM917512 WMI917512 WWE917512 BD983048 JS983048 TO983048 ADK983048 ANG983048 AXC983048 BGY983048 BQU983048 CAQ983048 CKM983048 CUI983048 DEE983048 DOA983048 DXW983048 EHS983048 ERO983048 FBK983048 FLG983048 FVC983048 GEY983048 GOU983048 GYQ983048 HIM983048 HSI983048 ICE983048 IMA983048 IVW983048 JFS983048 JPO983048 JZK983048 KJG983048 KTC983048 LCY983048 LMU983048 LWQ983048 MGM983048 MQI983048 NAE983048 NKA983048 NTW983048 ODS983048 ONO983048 OXK983048 PHG983048 PRC983048 QAY983048 QKU983048 QUQ983048 REM983048 ROI983048 RYE983048 SIA983048 SRW983048 TBS983048 TLO983048 TVK983048 UFG983048 UPC983048 UYY983048 VIU983048 VSQ983048 WCM983048 K11 K65533:BC65533 K983039:BC983039 K917503:BC917503 K851967:BC851967 K786431:BC786431 K720895:BC720895 K655359:BC655359 K589823:BC589823 K524287:BC524287 K458751:BC458751 K393215:BC393215 K327679:BC327679 K262143:BC262143 K196607:BC196607 K131071:BC131071 K65535:BC65535 K983037:BC983037 K917501:BC917501 K851965:BC851965 K786429:BC786429 K720893:BC720893 K655357:BC655357 K589821:BC589821 K524285:BC524285 K458749:BC458749 K393213:BC393213 K327677:BC327677 K262141:BC262141 K196605:BC196605 K131069:BC131069 IV22:JR22 SR22:TN22 ACN22:ADJ22 AMJ22:ANF22 AWF22:AXB22 BGB22:BGX22 BPX22:BQT22 BZT22:CAP22 CJP22:CKL22 CTL22:CUH22 DDH22:DED22 DND22:DNZ22 DWZ22:DXV22 EGV22:EHR22 EQR22:ERN22 FAN22:FBJ22 FKJ22:FLF22 FUF22:FVB22 GEB22:GEX22 GNX22:GOT22 GXT22:GYP22 HHP22:HIL22 HRL22:HSH22 IBH22:ICD22 ILD22:ILZ22 IUZ22:IVV22 JEV22:JFR22 JOR22:JPN22 JYN22:JZJ22 KIJ22:KJF22 KSF22:KTB22 LCB22:LCX22 LLX22:LMT22 LVT22:LWP22 MFP22:MGL22 MPL22:MQH22 MZH22:NAD22 NJD22:NJZ22 NSZ22:NTV22 OCV22:ODR22 OMR22:ONN22 OWN22:OXJ22 PGJ22:PHF22 PQF22:PRB22 QAB22:QAX22 QJX22:QKT22 QTT22:QUP22 RDP22:REL22 RNL22:ROH22 RXH22:RYD22 SHD22:SHZ22 SQZ22:SRV22 TAV22:TBR22 TKR22:TLN22 TUN22:TVJ22 UEJ22:UFF22 UOF22:UPB22 UYB22:UYX22 VHX22:VIT22 VRT22:VSP22 WBP22:WCL22 WLL22:WMH22 WVH22:WWD22 IV24:JR24 SR24:TN24 ACN24:ADJ24 AMJ24:ANF24 AWF24:AXB24 BGB24:BGX24 BPX24:BQT24 BZT24:CAP24 CJP24:CKL24 CTL24:CUH24 DDH24:DED24 DND24:DNZ24 DWZ24:DXV24 EGV24:EHR24 EQR24:ERN24 FAN24:FBJ24 FKJ24:FLF24 FUF24:FVB24 GEB24:GEX24 GNX24:GOT24 GXT24:GYP24 HHP24:HIL24 HRL24:HSH24 IBH24:ICD24 ILD24:ILZ24 IUZ24:IVV24 JEV24:JFR24 JOR24:JPN24 JYN24:JZJ24 KIJ24:KJF24 KSF24:KTB24 LCB24:LCX24 LLX24:LMT24 LVT24:LWP24 MFP24:MGL24 MPL24:MQH24 MZH24:NAD24 NJD24:NJZ24 NSZ24:NTV24 OCV24:ODR24 OMR24:ONN24 OWN24:OXJ24 PGJ24:PHF24 PQF24:PRB24 QAB24:QAX24 QJX24:QKT24 QTT24:QUP24 RDP24:REL24 RNL24:ROH24 RXH24:RYD24 SHD24:SHZ24 SQZ24:SRV24 TAV24:TBR24 TKR24:TLN24 TUN24:TVJ24 UEJ24:UFF24 UOF24:UPB24 UYB24:UYX24 VHX24:VIT24 VRT24:VSP24 WBP24:WCL24 WLL24:WMH24 WVH24:WWD24 K24 K22" xr:uid="{7B308C09-613C-4A99-BDF9-20C0E1309DE2}">
      <formula1>1</formula1>
      <formula2>25</formula2>
    </dataValidation>
    <dataValidation type="list" imeMode="off" allowBlank="1" showInputMessage="1" showErrorMessage="1" sqref="WVK983030:WVN983032 IY4:JB7 SU4:SX7 ACQ4:ACT7 AMM4:AMP7 AWI4:AWL7 BGE4:BGH7 BQA4:BQD7 BZW4:BZZ7 CJS4:CJV7 CTO4:CTR7 DDK4:DDN7 DNG4:DNJ7 DXC4:DXF7 EGY4:EHB7 EQU4:EQX7 FAQ4:FAT7 FKM4:FKP7 FUI4:FUL7 GEE4:GEH7 GOA4:GOD7 GXW4:GXZ7 HHS4:HHV7 HRO4:HRR7 IBK4:IBN7 ILG4:ILJ7 IVC4:IVF7 JEY4:JFB7 JOU4:JOX7 JYQ4:JYT7 KIM4:KIP7 KSI4:KSL7 LCE4:LCH7 LMA4:LMD7 LVW4:LVZ7 MFS4:MFV7 MPO4:MPR7 MZK4:MZN7 NJG4:NJJ7 NTC4:NTF7 OCY4:ODB7 OMU4:OMX7 OWQ4:OWT7 PGM4:PGP7 PQI4:PQL7 QAE4:QAH7 QKA4:QKD7 QTW4:QTZ7 RDS4:RDV7 RNO4:RNR7 RXK4:RXN7 SHG4:SHJ7 SRC4:SRF7 TAY4:TBB7 TKU4:TKX7 TUQ4:TUT7 UEM4:UEP7 UOI4:UOL7 UYE4:UYH7 VIA4:VID7 VRW4:VRZ7 WBS4:WBV7 WLO4:WLR7 WVK4:WVN7 P65526:X65528 IY65526:JB65528 SU65526:SX65528 ACQ65526:ACT65528 AMM65526:AMP65528 AWI65526:AWL65528 BGE65526:BGH65528 BQA65526:BQD65528 BZW65526:BZZ65528 CJS65526:CJV65528 CTO65526:CTR65528 DDK65526:DDN65528 DNG65526:DNJ65528 DXC65526:DXF65528 EGY65526:EHB65528 EQU65526:EQX65528 FAQ65526:FAT65528 FKM65526:FKP65528 FUI65526:FUL65528 GEE65526:GEH65528 GOA65526:GOD65528 GXW65526:GXZ65528 HHS65526:HHV65528 HRO65526:HRR65528 IBK65526:IBN65528 ILG65526:ILJ65528 IVC65526:IVF65528 JEY65526:JFB65528 JOU65526:JOX65528 JYQ65526:JYT65528 KIM65526:KIP65528 KSI65526:KSL65528 LCE65526:LCH65528 LMA65526:LMD65528 LVW65526:LVZ65528 MFS65526:MFV65528 MPO65526:MPR65528 MZK65526:MZN65528 NJG65526:NJJ65528 NTC65526:NTF65528 OCY65526:ODB65528 OMU65526:OMX65528 OWQ65526:OWT65528 PGM65526:PGP65528 PQI65526:PQL65528 QAE65526:QAH65528 QKA65526:QKD65528 QTW65526:QTZ65528 RDS65526:RDV65528 RNO65526:RNR65528 RXK65526:RXN65528 SHG65526:SHJ65528 SRC65526:SRF65528 TAY65526:TBB65528 TKU65526:TKX65528 TUQ65526:TUT65528 UEM65526:UEP65528 UOI65526:UOL65528 UYE65526:UYH65528 VIA65526:VID65528 VRW65526:VRZ65528 WBS65526:WBV65528 WLO65526:WLR65528 WVK65526:WVN65528 P131062:X131064 IY131062:JB131064 SU131062:SX131064 ACQ131062:ACT131064 AMM131062:AMP131064 AWI131062:AWL131064 BGE131062:BGH131064 BQA131062:BQD131064 BZW131062:BZZ131064 CJS131062:CJV131064 CTO131062:CTR131064 DDK131062:DDN131064 DNG131062:DNJ131064 DXC131062:DXF131064 EGY131062:EHB131064 EQU131062:EQX131064 FAQ131062:FAT131064 FKM131062:FKP131064 FUI131062:FUL131064 GEE131062:GEH131064 GOA131062:GOD131064 GXW131062:GXZ131064 HHS131062:HHV131064 HRO131062:HRR131064 IBK131062:IBN131064 ILG131062:ILJ131064 IVC131062:IVF131064 JEY131062:JFB131064 JOU131062:JOX131064 JYQ131062:JYT131064 KIM131062:KIP131064 KSI131062:KSL131064 LCE131062:LCH131064 LMA131062:LMD131064 LVW131062:LVZ131064 MFS131062:MFV131064 MPO131062:MPR131064 MZK131062:MZN131064 NJG131062:NJJ131064 NTC131062:NTF131064 OCY131062:ODB131064 OMU131062:OMX131064 OWQ131062:OWT131064 PGM131062:PGP131064 PQI131062:PQL131064 QAE131062:QAH131064 QKA131062:QKD131064 QTW131062:QTZ131064 RDS131062:RDV131064 RNO131062:RNR131064 RXK131062:RXN131064 SHG131062:SHJ131064 SRC131062:SRF131064 TAY131062:TBB131064 TKU131062:TKX131064 TUQ131062:TUT131064 UEM131062:UEP131064 UOI131062:UOL131064 UYE131062:UYH131064 VIA131062:VID131064 VRW131062:VRZ131064 WBS131062:WBV131064 WLO131062:WLR131064 WVK131062:WVN131064 P196598:X196600 IY196598:JB196600 SU196598:SX196600 ACQ196598:ACT196600 AMM196598:AMP196600 AWI196598:AWL196600 BGE196598:BGH196600 BQA196598:BQD196600 BZW196598:BZZ196600 CJS196598:CJV196600 CTO196598:CTR196600 DDK196598:DDN196600 DNG196598:DNJ196600 DXC196598:DXF196600 EGY196598:EHB196600 EQU196598:EQX196600 FAQ196598:FAT196600 FKM196598:FKP196600 FUI196598:FUL196600 GEE196598:GEH196600 GOA196598:GOD196600 GXW196598:GXZ196600 HHS196598:HHV196600 HRO196598:HRR196600 IBK196598:IBN196600 ILG196598:ILJ196600 IVC196598:IVF196600 JEY196598:JFB196600 JOU196598:JOX196600 JYQ196598:JYT196600 KIM196598:KIP196600 KSI196598:KSL196600 LCE196598:LCH196600 LMA196598:LMD196600 LVW196598:LVZ196600 MFS196598:MFV196600 MPO196598:MPR196600 MZK196598:MZN196600 NJG196598:NJJ196600 NTC196598:NTF196600 OCY196598:ODB196600 OMU196598:OMX196600 OWQ196598:OWT196600 PGM196598:PGP196600 PQI196598:PQL196600 QAE196598:QAH196600 QKA196598:QKD196600 QTW196598:QTZ196600 RDS196598:RDV196600 RNO196598:RNR196600 RXK196598:RXN196600 SHG196598:SHJ196600 SRC196598:SRF196600 TAY196598:TBB196600 TKU196598:TKX196600 TUQ196598:TUT196600 UEM196598:UEP196600 UOI196598:UOL196600 UYE196598:UYH196600 VIA196598:VID196600 VRW196598:VRZ196600 WBS196598:WBV196600 WLO196598:WLR196600 WVK196598:WVN196600 P262134:X262136 IY262134:JB262136 SU262134:SX262136 ACQ262134:ACT262136 AMM262134:AMP262136 AWI262134:AWL262136 BGE262134:BGH262136 BQA262134:BQD262136 BZW262134:BZZ262136 CJS262134:CJV262136 CTO262134:CTR262136 DDK262134:DDN262136 DNG262134:DNJ262136 DXC262134:DXF262136 EGY262134:EHB262136 EQU262134:EQX262136 FAQ262134:FAT262136 FKM262134:FKP262136 FUI262134:FUL262136 GEE262134:GEH262136 GOA262134:GOD262136 GXW262134:GXZ262136 HHS262134:HHV262136 HRO262134:HRR262136 IBK262134:IBN262136 ILG262134:ILJ262136 IVC262134:IVF262136 JEY262134:JFB262136 JOU262134:JOX262136 JYQ262134:JYT262136 KIM262134:KIP262136 KSI262134:KSL262136 LCE262134:LCH262136 LMA262134:LMD262136 LVW262134:LVZ262136 MFS262134:MFV262136 MPO262134:MPR262136 MZK262134:MZN262136 NJG262134:NJJ262136 NTC262134:NTF262136 OCY262134:ODB262136 OMU262134:OMX262136 OWQ262134:OWT262136 PGM262134:PGP262136 PQI262134:PQL262136 QAE262134:QAH262136 QKA262134:QKD262136 QTW262134:QTZ262136 RDS262134:RDV262136 RNO262134:RNR262136 RXK262134:RXN262136 SHG262134:SHJ262136 SRC262134:SRF262136 TAY262134:TBB262136 TKU262134:TKX262136 TUQ262134:TUT262136 UEM262134:UEP262136 UOI262134:UOL262136 UYE262134:UYH262136 VIA262134:VID262136 VRW262134:VRZ262136 WBS262134:WBV262136 WLO262134:WLR262136 WVK262134:WVN262136 P327670:X327672 IY327670:JB327672 SU327670:SX327672 ACQ327670:ACT327672 AMM327670:AMP327672 AWI327670:AWL327672 BGE327670:BGH327672 BQA327670:BQD327672 BZW327670:BZZ327672 CJS327670:CJV327672 CTO327670:CTR327672 DDK327670:DDN327672 DNG327670:DNJ327672 DXC327670:DXF327672 EGY327670:EHB327672 EQU327670:EQX327672 FAQ327670:FAT327672 FKM327670:FKP327672 FUI327670:FUL327672 GEE327670:GEH327672 GOA327670:GOD327672 GXW327670:GXZ327672 HHS327670:HHV327672 HRO327670:HRR327672 IBK327670:IBN327672 ILG327670:ILJ327672 IVC327670:IVF327672 JEY327670:JFB327672 JOU327670:JOX327672 JYQ327670:JYT327672 KIM327670:KIP327672 KSI327670:KSL327672 LCE327670:LCH327672 LMA327670:LMD327672 LVW327670:LVZ327672 MFS327670:MFV327672 MPO327670:MPR327672 MZK327670:MZN327672 NJG327670:NJJ327672 NTC327670:NTF327672 OCY327670:ODB327672 OMU327670:OMX327672 OWQ327670:OWT327672 PGM327670:PGP327672 PQI327670:PQL327672 QAE327670:QAH327672 QKA327670:QKD327672 QTW327670:QTZ327672 RDS327670:RDV327672 RNO327670:RNR327672 RXK327670:RXN327672 SHG327670:SHJ327672 SRC327670:SRF327672 TAY327670:TBB327672 TKU327670:TKX327672 TUQ327670:TUT327672 UEM327670:UEP327672 UOI327670:UOL327672 UYE327670:UYH327672 VIA327670:VID327672 VRW327670:VRZ327672 WBS327670:WBV327672 WLO327670:WLR327672 WVK327670:WVN327672 P393206:X393208 IY393206:JB393208 SU393206:SX393208 ACQ393206:ACT393208 AMM393206:AMP393208 AWI393206:AWL393208 BGE393206:BGH393208 BQA393206:BQD393208 BZW393206:BZZ393208 CJS393206:CJV393208 CTO393206:CTR393208 DDK393206:DDN393208 DNG393206:DNJ393208 DXC393206:DXF393208 EGY393206:EHB393208 EQU393206:EQX393208 FAQ393206:FAT393208 FKM393206:FKP393208 FUI393206:FUL393208 GEE393206:GEH393208 GOA393206:GOD393208 GXW393206:GXZ393208 HHS393206:HHV393208 HRO393206:HRR393208 IBK393206:IBN393208 ILG393206:ILJ393208 IVC393206:IVF393208 JEY393206:JFB393208 JOU393206:JOX393208 JYQ393206:JYT393208 KIM393206:KIP393208 KSI393206:KSL393208 LCE393206:LCH393208 LMA393206:LMD393208 LVW393206:LVZ393208 MFS393206:MFV393208 MPO393206:MPR393208 MZK393206:MZN393208 NJG393206:NJJ393208 NTC393206:NTF393208 OCY393206:ODB393208 OMU393206:OMX393208 OWQ393206:OWT393208 PGM393206:PGP393208 PQI393206:PQL393208 QAE393206:QAH393208 QKA393206:QKD393208 QTW393206:QTZ393208 RDS393206:RDV393208 RNO393206:RNR393208 RXK393206:RXN393208 SHG393206:SHJ393208 SRC393206:SRF393208 TAY393206:TBB393208 TKU393206:TKX393208 TUQ393206:TUT393208 UEM393206:UEP393208 UOI393206:UOL393208 UYE393206:UYH393208 VIA393206:VID393208 VRW393206:VRZ393208 WBS393206:WBV393208 WLO393206:WLR393208 WVK393206:WVN393208 P458742:X458744 IY458742:JB458744 SU458742:SX458744 ACQ458742:ACT458744 AMM458742:AMP458744 AWI458742:AWL458744 BGE458742:BGH458744 BQA458742:BQD458744 BZW458742:BZZ458744 CJS458742:CJV458744 CTO458742:CTR458744 DDK458742:DDN458744 DNG458742:DNJ458744 DXC458742:DXF458744 EGY458742:EHB458744 EQU458742:EQX458744 FAQ458742:FAT458744 FKM458742:FKP458744 FUI458742:FUL458744 GEE458742:GEH458744 GOA458742:GOD458744 GXW458742:GXZ458744 HHS458742:HHV458744 HRO458742:HRR458744 IBK458742:IBN458744 ILG458742:ILJ458744 IVC458742:IVF458744 JEY458742:JFB458744 JOU458742:JOX458744 JYQ458742:JYT458744 KIM458742:KIP458744 KSI458742:KSL458744 LCE458742:LCH458744 LMA458742:LMD458744 LVW458742:LVZ458744 MFS458742:MFV458744 MPO458742:MPR458744 MZK458742:MZN458744 NJG458742:NJJ458744 NTC458742:NTF458744 OCY458742:ODB458744 OMU458742:OMX458744 OWQ458742:OWT458744 PGM458742:PGP458744 PQI458742:PQL458744 QAE458742:QAH458744 QKA458742:QKD458744 QTW458742:QTZ458744 RDS458742:RDV458744 RNO458742:RNR458744 RXK458742:RXN458744 SHG458742:SHJ458744 SRC458742:SRF458744 TAY458742:TBB458744 TKU458742:TKX458744 TUQ458742:TUT458744 UEM458742:UEP458744 UOI458742:UOL458744 UYE458742:UYH458744 VIA458742:VID458744 VRW458742:VRZ458744 WBS458742:WBV458744 WLO458742:WLR458744 WVK458742:WVN458744 P524278:X524280 IY524278:JB524280 SU524278:SX524280 ACQ524278:ACT524280 AMM524278:AMP524280 AWI524278:AWL524280 BGE524278:BGH524280 BQA524278:BQD524280 BZW524278:BZZ524280 CJS524278:CJV524280 CTO524278:CTR524280 DDK524278:DDN524280 DNG524278:DNJ524280 DXC524278:DXF524280 EGY524278:EHB524280 EQU524278:EQX524280 FAQ524278:FAT524280 FKM524278:FKP524280 FUI524278:FUL524280 GEE524278:GEH524280 GOA524278:GOD524280 GXW524278:GXZ524280 HHS524278:HHV524280 HRO524278:HRR524280 IBK524278:IBN524280 ILG524278:ILJ524280 IVC524278:IVF524280 JEY524278:JFB524280 JOU524278:JOX524280 JYQ524278:JYT524280 KIM524278:KIP524280 KSI524278:KSL524280 LCE524278:LCH524280 LMA524278:LMD524280 LVW524278:LVZ524280 MFS524278:MFV524280 MPO524278:MPR524280 MZK524278:MZN524280 NJG524278:NJJ524280 NTC524278:NTF524280 OCY524278:ODB524280 OMU524278:OMX524280 OWQ524278:OWT524280 PGM524278:PGP524280 PQI524278:PQL524280 QAE524278:QAH524280 QKA524278:QKD524280 QTW524278:QTZ524280 RDS524278:RDV524280 RNO524278:RNR524280 RXK524278:RXN524280 SHG524278:SHJ524280 SRC524278:SRF524280 TAY524278:TBB524280 TKU524278:TKX524280 TUQ524278:TUT524280 UEM524278:UEP524280 UOI524278:UOL524280 UYE524278:UYH524280 VIA524278:VID524280 VRW524278:VRZ524280 WBS524278:WBV524280 WLO524278:WLR524280 WVK524278:WVN524280 P589814:X589816 IY589814:JB589816 SU589814:SX589816 ACQ589814:ACT589816 AMM589814:AMP589816 AWI589814:AWL589816 BGE589814:BGH589816 BQA589814:BQD589816 BZW589814:BZZ589816 CJS589814:CJV589816 CTO589814:CTR589816 DDK589814:DDN589816 DNG589814:DNJ589816 DXC589814:DXF589816 EGY589814:EHB589816 EQU589814:EQX589816 FAQ589814:FAT589816 FKM589814:FKP589816 FUI589814:FUL589816 GEE589814:GEH589816 GOA589814:GOD589816 GXW589814:GXZ589816 HHS589814:HHV589816 HRO589814:HRR589816 IBK589814:IBN589816 ILG589814:ILJ589816 IVC589814:IVF589816 JEY589814:JFB589816 JOU589814:JOX589816 JYQ589814:JYT589816 KIM589814:KIP589816 KSI589814:KSL589816 LCE589814:LCH589816 LMA589814:LMD589816 LVW589814:LVZ589816 MFS589814:MFV589816 MPO589814:MPR589816 MZK589814:MZN589816 NJG589814:NJJ589816 NTC589814:NTF589816 OCY589814:ODB589816 OMU589814:OMX589816 OWQ589814:OWT589816 PGM589814:PGP589816 PQI589814:PQL589816 QAE589814:QAH589816 QKA589814:QKD589816 QTW589814:QTZ589816 RDS589814:RDV589816 RNO589814:RNR589816 RXK589814:RXN589816 SHG589814:SHJ589816 SRC589814:SRF589816 TAY589814:TBB589816 TKU589814:TKX589816 TUQ589814:TUT589816 UEM589814:UEP589816 UOI589814:UOL589816 UYE589814:UYH589816 VIA589814:VID589816 VRW589814:VRZ589816 WBS589814:WBV589816 WLO589814:WLR589816 WVK589814:WVN589816 P655350:X655352 IY655350:JB655352 SU655350:SX655352 ACQ655350:ACT655352 AMM655350:AMP655352 AWI655350:AWL655352 BGE655350:BGH655352 BQA655350:BQD655352 BZW655350:BZZ655352 CJS655350:CJV655352 CTO655350:CTR655352 DDK655350:DDN655352 DNG655350:DNJ655352 DXC655350:DXF655352 EGY655350:EHB655352 EQU655350:EQX655352 FAQ655350:FAT655352 FKM655350:FKP655352 FUI655350:FUL655352 GEE655350:GEH655352 GOA655350:GOD655352 GXW655350:GXZ655352 HHS655350:HHV655352 HRO655350:HRR655352 IBK655350:IBN655352 ILG655350:ILJ655352 IVC655350:IVF655352 JEY655350:JFB655352 JOU655350:JOX655352 JYQ655350:JYT655352 KIM655350:KIP655352 KSI655350:KSL655352 LCE655350:LCH655352 LMA655350:LMD655352 LVW655350:LVZ655352 MFS655350:MFV655352 MPO655350:MPR655352 MZK655350:MZN655352 NJG655350:NJJ655352 NTC655350:NTF655352 OCY655350:ODB655352 OMU655350:OMX655352 OWQ655350:OWT655352 PGM655350:PGP655352 PQI655350:PQL655352 QAE655350:QAH655352 QKA655350:QKD655352 QTW655350:QTZ655352 RDS655350:RDV655352 RNO655350:RNR655352 RXK655350:RXN655352 SHG655350:SHJ655352 SRC655350:SRF655352 TAY655350:TBB655352 TKU655350:TKX655352 TUQ655350:TUT655352 UEM655350:UEP655352 UOI655350:UOL655352 UYE655350:UYH655352 VIA655350:VID655352 VRW655350:VRZ655352 WBS655350:WBV655352 WLO655350:WLR655352 WVK655350:WVN655352 P720886:X720888 IY720886:JB720888 SU720886:SX720888 ACQ720886:ACT720888 AMM720886:AMP720888 AWI720886:AWL720888 BGE720886:BGH720888 BQA720886:BQD720888 BZW720886:BZZ720888 CJS720886:CJV720888 CTO720886:CTR720888 DDK720886:DDN720888 DNG720886:DNJ720888 DXC720886:DXF720888 EGY720886:EHB720888 EQU720886:EQX720888 FAQ720886:FAT720888 FKM720886:FKP720888 FUI720886:FUL720888 GEE720886:GEH720888 GOA720886:GOD720888 GXW720886:GXZ720888 HHS720886:HHV720888 HRO720886:HRR720888 IBK720886:IBN720888 ILG720886:ILJ720888 IVC720886:IVF720888 JEY720886:JFB720888 JOU720886:JOX720888 JYQ720886:JYT720888 KIM720886:KIP720888 KSI720886:KSL720888 LCE720886:LCH720888 LMA720886:LMD720888 LVW720886:LVZ720888 MFS720886:MFV720888 MPO720886:MPR720888 MZK720886:MZN720888 NJG720886:NJJ720888 NTC720886:NTF720888 OCY720886:ODB720888 OMU720886:OMX720888 OWQ720886:OWT720888 PGM720886:PGP720888 PQI720886:PQL720888 QAE720886:QAH720888 QKA720886:QKD720888 QTW720886:QTZ720888 RDS720886:RDV720888 RNO720886:RNR720888 RXK720886:RXN720888 SHG720886:SHJ720888 SRC720886:SRF720888 TAY720886:TBB720888 TKU720886:TKX720888 TUQ720886:TUT720888 UEM720886:UEP720888 UOI720886:UOL720888 UYE720886:UYH720888 VIA720886:VID720888 VRW720886:VRZ720888 WBS720886:WBV720888 WLO720886:WLR720888 WVK720886:WVN720888 P786422:X786424 IY786422:JB786424 SU786422:SX786424 ACQ786422:ACT786424 AMM786422:AMP786424 AWI786422:AWL786424 BGE786422:BGH786424 BQA786422:BQD786424 BZW786422:BZZ786424 CJS786422:CJV786424 CTO786422:CTR786424 DDK786422:DDN786424 DNG786422:DNJ786424 DXC786422:DXF786424 EGY786422:EHB786424 EQU786422:EQX786424 FAQ786422:FAT786424 FKM786422:FKP786424 FUI786422:FUL786424 GEE786422:GEH786424 GOA786422:GOD786424 GXW786422:GXZ786424 HHS786422:HHV786424 HRO786422:HRR786424 IBK786422:IBN786424 ILG786422:ILJ786424 IVC786422:IVF786424 JEY786422:JFB786424 JOU786422:JOX786424 JYQ786422:JYT786424 KIM786422:KIP786424 KSI786422:KSL786424 LCE786422:LCH786424 LMA786422:LMD786424 LVW786422:LVZ786424 MFS786422:MFV786424 MPO786422:MPR786424 MZK786422:MZN786424 NJG786422:NJJ786424 NTC786422:NTF786424 OCY786422:ODB786424 OMU786422:OMX786424 OWQ786422:OWT786424 PGM786422:PGP786424 PQI786422:PQL786424 QAE786422:QAH786424 QKA786422:QKD786424 QTW786422:QTZ786424 RDS786422:RDV786424 RNO786422:RNR786424 RXK786422:RXN786424 SHG786422:SHJ786424 SRC786422:SRF786424 TAY786422:TBB786424 TKU786422:TKX786424 TUQ786422:TUT786424 UEM786422:UEP786424 UOI786422:UOL786424 UYE786422:UYH786424 VIA786422:VID786424 VRW786422:VRZ786424 WBS786422:WBV786424 WLO786422:WLR786424 WVK786422:WVN786424 P851958:X851960 IY851958:JB851960 SU851958:SX851960 ACQ851958:ACT851960 AMM851958:AMP851960 AWI851958:AWL851960 BGE851958:BGH851960 BQA851958:BQD851960 BZW851958:BZZ851960 CJS851958:CJV851960 CTO851958:CTR851960 DDK851958:DDN851960 DNG851958:DNJ851960 DXC851958:DXF851960 EGY851958:EHB851960 EQU851958:EQX851960 FAQ851958:FAT851960 FKM851958:FKP851960 FUI851958:FUL851960 GEE851958:GEH851960 GOA851958:GOD851960 GXW851958:GXZ851960 HHS851958:HHV851960 HRO851958:HRR851960 IBK851958:IBN851960 ILG851958:ILJ851960 IVC851958:IVF851960 JEY851958:JFB851960 JOU851958:JOX851960 JYQ851958:JYT851960 KIM851958:KIP851960 KSI851958:KSL851960 LCE851958:LCH851960 LMA851958:LMD851960 LVW851958:LVZ851960 MFS851958:MFV851960 MPO851958:MPR851960 MZK851958:MZN851960 NJG851958:NJJ851960 NTC851958:NTF851960 OCY851958:ODB851960 OMU851958:OMX851960 OWQ851958:OWT851960 PGM851958:PGP851960 PQI851958:PQL851960 QAE851958:QAH851960 QKA851958:QKD851960 QTW851958:QTZ851960 RDS851958:RDV851960 RNO851958:RNR851960 RXK851958:RXN851960 SHG851958:SHJ851960 SRC851958:SRF851960 TAY851958:TBB851960 TKU851958:TKX851960 TUQ851958:TUT851960 UEM851958:UEP851960 UOI851958:UOL851960 UYE851958:UYH851960 VIA851958:VID851960 VRW851958:VRZ851960 WBS851958:WBV851960 WLO851958:WLR851960 WVK851958:WVN851960 P917494:X917496 IY917494:JB917496 SU917494:SX917496 ACQ917494:ACT917496 AMM917494:AMP917496 AWI917494:AWL917496 BGE917494:BGH917496 BQA917494:BQD917496 BZW917494:BZZ917496 CJS917494:CJV917496 CTO917494:CTR917496 DDK917494:DDN917496 DNG917494:DNJ917496 DXC917494:DXF917496 EGY917494:EHB917496 EQU917494:EQX917496 FAQ917494:FAT917496 FKM917494:FKP917496 FUI917494:FUL917496 GEE917494:GEH917496 GOA917494:GOD917496 GXW917494:GXZ917496 HHS917494:HHV917496 HRO917494:HRR917496 IBK917494:IBN917496 ILG917494:ILJ917496 IVC917494:IVF917496 JEY917494:JFB917496 JOU917494:JOX917496 JYQ917494:JYT917496 KIM917494:KIP917496 KSI917494:KSL917496 LCE917494:LCH917496 LMA917494:LMD917496 LVW917494:LVZ917496 MFS917494:MFV917496 MPO917494:MPR917496 MZK917494:MZN917496 NJG917494:NJJ917496 NTC917494:NTF917496 OCY917494:ODB917496 OMU917494:OMX917496 OWQ917494:OWT917496 PGM917494:PGP917496 PQI917494:PQL917496 QAE917494:QAH917496 QKA917494:QKD917496 QTW917494:QTZ917496 RDS917494:RDV917496 RNO917494:RNR917496 RXK917494:RXN917496 SHG917494:SHJ917496 SRC917494:SRF917496 TAY917494:TBB917496 TKU917494:TKX917496 TUQ917494:TUT917496 UEM917494:UEP917496 UOI917494:UOL917496 UYE917494:UYH917496 VIA917494:VID917496 VRW917494:VRZ917496 WBS917494:WBV917496 WLO917494:WLR917496 WVK917494:WVN917496 P983030:X983032 IY983030:JB983032 SU983030:SX983032 ACQ983030:ACT983032 AMM983030:AMP983032 AWI983030:AWL983032 BGE983030:BGH983032 BQA983030:BQD983032 BZW983030:BZZ983032 CJS983030:CJV983032 CTO983030:CTR983032 DDK983030:DDN983032 DNG983030:DNJ983032 DXC983030:DXF983032 EGY983030:EHB983032 EQU983030:EQX983032 FAQ983030:FAT983032 FKM983030:FKP983032 FUI983030:FUL983032 GEE983030:GEH983032 GOA983030:GOD983032 GXW983030:GXZ983032 HHS983030:HHV983032 HRO983030:HRR983032 IBK983030:IBN983032 ILG983030:ILJ983032 IVC983030:IVF983032 JEY983030:JFB983032 JOU983030:JOX983032 JYQ983030:JYT983032 KIM983030:KIP983032 KSI983030:KSL983032 LCE983030:LCH983032 LMA983030:LMD983032 LVW983030:LVZ983032 MFS983030:MFV983032 MPO983030:MPR983032 MZK983030:MZN983032 NJG983030:NJJ983032 NTC983030:NTF983032 OCY983030:ODB983032 OMU983030:OMX983032 OWQ983030:OWT983032 PGM983030:PGP983032 PQI983030:PQL983032 QAE983030:QAH983032 QKA983030:QKD983032 QTW983030:QTZ983032 RDS983030:RDV983032 RNO983030:RNR983032 RXK983030:RXN983032 SHG983030:SHJ983032 SRC983030:SRF983032 TAY983030:TBB983032 TKU983030:TKX983032 TUQ983030:TUT983032 UEM983030:UEP983032 UOI983030:UOL983032 UYE983030:UYH983032 VIA983030:VID983032 VRW983030:VRZ983032 WBS983030:WBV983032 WLO983030:WLR983032" xr:uid="{45FE3FF9-29B8-4760-9655-953CF30392F4}">
      <formula1>"2019,2020,2021,2022"</formula1>
    </dataValidation>
    <dataValidation type="list" allowBlank="1" showInputMessage="1" showErrorMessage="1" sqref="IV19:IW19 SR19:SS19 ACN19:ACO19 AMJ19:AMK19 AWF19:AWG19 BGB19:BGC19 BPX19:BPY19 BZT19:BZU19 CJP19:CJQ19 CTL19:CTM19 DDH19:DDI19 DND19:DNE19 DWZ19:DXA19 EGV19:EGW19 EQR19:EQS19 FAN19:FAO19 FKJ19:FKK19 FUF19:FUG19 GEB19:GEC19 GNX19:GNY19 GXT19:GXU19 HHP19:HHQ19 HRL19:HRM19 IBH19:IBI19 ILD19:ILE19 IUZ19:IVA19 JEV19:JEW19 JOR19:JOS19 JYN19:JYO19 KIJ19:KIK19 KSF19:KSG19 LCB19:LCC19 LLX19:LLY19 LVT19:LVU19 MFP19:MFQ19 MPL19:MPM19 MZH19:MZI19 NJD19:NJE19 NSZ19:NTA19 OCV19:OCW19 OMR19:OMS19 OWN19:OWO19 PGJ19:PGK19 PQF19:PQG19 QAB19:QAC19 QJX19:QJY19 QTT19:QTU19 RDP19:RDQ19 RNL19:RNM19 RXH19:RXI19 SHD19:SHE19 SQZ19:SRA19 TAV19:TAW19 TKR19:TKS19 TUN19:TUO19 UEJ19:UEK19 UOF19:UOG19 UYB19:UYC19 VHX19:VHY19 VRT19:VRU19 WBP19:WBQ19 WLL19:WLM19 WVH19:WVI19 K19:L19 K65539:N65539 IV65539:IW65539 SR65539:SS65539 ACN65539:ACO65539 AMJ65539:AMK65539 AWF65539:AWG65539 BGB65539:BGC65539 BPX65539:BPY65539 BZT65539:BZU65539 CJP65539:CJQ65539 CTL65539:CTM65539 DDH65539:DDI65539 DND65539:DNE65539 DWZ65539:DXA65539 EGV65539:EGW65539 EQR65539:EQS65539 FAN65539:FAO65539 FKJ65539:FKK65539 FUF65539:FUG65539 GEB65539:GEC65539 GNX65539:GNY65539 GXT65539:GXU65539 HHP65539:HHQ65539 HRL65539:HRM65539 IBH65539:IBI65539 ILD65539:ILE65539 IUZ65539:IVA65539 JEV65539:JEW65539 JOR65539:JOS65539 JYN65539:JYO65539 KIJ65539:KIK65539 KSF65539:KSG65539 LCB65539:LCC65539 LLX65539:LLY65539 LVT65539:LVU65539 MFP65539:MFQ65539 MPL65539:MPM65539 MZH65539:MZI65539 NJD65539:NJE65539 NSZ65539:NTA65539 OCV65539:OCW65539 OMR65539:OMS65539 OWN65539:OWO65539 PGJ65539:PGK65539 PQF65539:PQG65539 QAB65539:QAC65539 QJX65539:QJY65539 QTT65539:QTU65539 RDP65539:RDQ65539 RNL65539:RNM65539 RXH65539:RXI65539 SHD65539:SHE65539 SQZ65539:SRA65539 TAV65539:TAW65539 TKR65539:TKS65539 TUN65539:TUO65539 UEJ65539:UEK65539 UOF65539:UOG65539 UYB65539:UYC65539 VHX65539:VHY65539 VRT65539:VRU65539 WBP65539:WBQ65539 WLL65539:WLM65539 WVH65539:WVI65539 K131075:N131075 IV131075:IW131075 SR131075:SS131075 ACN131075:ACO131075 AMJ131075:AMK131075 AWF131075:AWG131075 BGB131075:BGC131075 BPX131075:BPY131075 BZT131075:BZU131075 CJP131075:CJQ131075 CTL131075:CTM131075 DDH131075:DDI131075 DND131075:DNE131075 DWZ131075:DXA131075 EGV131075:EGW131075 EQR131075:EQS131075 FAN131075:FAO131075 FKJ131075:FKK131075 FUF131075:FUG131075 GEB131075:GEC131075 GNX131075:GNY131075 GXT131075:GXU131075 HHP131075:HHQ131075 HRL131075:HRM131075 IBH131075:IBI131075 ILD131075:ILE131075 IUZ131075:IVA131075 JEV131075:JEW131075 JOR131075:JOS131075 JYN131075:JYO131075 KIJ131075:KIK131075 KSF131075:KSG131075 LCB131075:LCC131075 LLX131075:LLY131075 LVT131075:LVU131075 MFP131075:MFQ131075 MPL131075:MPM131075 MZH131075:MZI131075 NJD131075:NJE131075 NSZ131075:NTA131075 OCV131075:OCW131075 OMR131075:OMS131075 OWN131075:OWO131075 PGJ131075:PGK131075 PQF131075:PQG131075 QAB131075:QAC131075 QJX131075:QJY131075 QTT131075:QTU131075 RDP131075:RDQ131075 RNL131075:RNM131075 RXH131075:RXI131075 SHD131075:SHE131075 SQZ131075:SRA131075 TAV131075:TAW131075 TKR131075:TKS131075 TUN131075:TUO131075 UEJ131075:UEK131075 UOF131075:UOG131075 UYB131075:UYC131075 VHX131075:VHY131075 VRT131075:VRU131075 WBP131075:WBQ131075 WLL131075:WLM131075 WVH131075:WVI131075 K196611:N196611 IV196611:IW196611 SR196611:SS196611 ACN196611:ACO196611 AMJ196611:AMK196611 AWF196611:AWG196611 BGB196611:BGC196611 BPX196611:BPY196611 BZT196611:BZU196611 CJP196611:CJQ196611 CTL196611:CTM196611 DDH196611:DDI196611 DND196611:DNE196611 DWZ196611:DXA196611 EGV196611:EGW196611 EQR196611:EQS196611 FAN196611:FAO196611 FKJ196611:FKK196611 FUF196611:FUG196611 GEB196611:GEC196611 GNX196611:GNY196611 GXT196611:GXU196611 HHP196611:HHQ196611 HRL196611:HRM196611 IBH196611:IBI196611 ILD196611:ILE196611 IUZ196611:IVA196611 JEV196611:JEW196611 JOR196611:JOS196611 JYN196611:JYO196611 KIJ196611:KIK196611 KSF196611:KSG196611 LCB196611:LCC196611 LLX196611:LLY196611 LVT196611:LVU196611 MFP196611:MFQ196611 MPL196611:MPM196611 MZH196611:MZI196611 NJD196611:NJE196611 NSZ196611:NTA196611 OCV196611:OCW196611 OMR196611:OMS196611 OWN196611:OWO196611 PGJ196611:PGK196611 PQF196611:PQG196611 QAB196611:QAC196611 QJX196611:QJY196611 QTT196611:QTU196611 RDP196611:RDQ196611 RNL196611:RNM196611 RXH196611:RXI196611 SHD196611:SHE196611 SQZ196611:SRA196611 TAV196611:TAW196611 TKR196611:TKS196611 TUN196611:TUO196611 UEJ196611:UEK196611 UOF196611:UOG196611 UYB196611:UYC196611 VHX196611:VHY196611 VRT196611:VRU196611 WBP196611:WBQ196611 WLL196611:WLM196611 WVH196611:WVI196611 K262147:N262147 IV262147:IW262147 SR262147:SS262147 ACN262147:ACO262147 AMJ262147:AMK262147 AWF262147:AWG262147 BGB262147:BGC262147 BPX262147:BPY262147 BZT262147:BZU262147 CJP262147:CJQ262147 CTL262147:CTM262147 DDH262147:DDI262147 DND262147:DNE262147 DWZ262147:DXA262147 EGV262147:EGW262147 EQR262147:EQS262147 FAN262147:FAO262147 FKJ262147:FKK262147 FUF262147:FUG262147 GEB262147:GEC262147 GNX262147:GNY262147 GXT262147:GXU262147 HHP262147:HHQ262147 HRL262147:HRM262147 IBH262147:IBI262147 ILD262147:ILE262147 IUZ262147:IVA262147 JEV262147:JEW262147 JOR262147:JOS262147 JYN262147:JYO262147 KIJ262147:KIK262147 KSF262147:KSG262147 LCB262147:LCC262147 LLX262147:LLY262147 LVT262147:LVU262147 MFP262147:MFQ262147 MPL262147:MPM262147 MZH262147:MZI262147 NJD262147:NJE262147 NSZ262147:NTA262147 OCV262147:OCW262147 OMR262147:OMS262147 OWN262147:OWO262147 PGJ262147:PGK262147 PQF262147:PQG262147 QAB262147:QAC262147 QJX262147:QJY262147 QTT262147:QTU262147 RDP262147:RDQ262147 RNL262147:RNM262147 RXH262147:RXI262147 SHD262147:SHE262147 SQZ262147:SRA262147 TAV262147:TAW262147 TKR262147:TKS262147 TUN262147:TUO262147 UEJ262147:UEK262147 UOF262147:UOG262147 UYB262147:UYC262147 VHX262147:VHY262147 VRT262147:VRU262147 WBP262147:WBQ262147 WLL262147:WLM262147 WVH262147:WVI262147 K327683:N327683 IV327683:IW327683 SR327683:SS327683 ACN327683:ACO327683 AMJ327683:AMK327683 AWF327683:AWG327683 BGB327683:BGC327683 BPX327683:BPY327683 BZT327683:BZU327683 CJP327683:CJQ327683 CTL327683:CTM327683 DDH327683:DDI327683 DND327683:DNE327683 DWZ327683:DXA327683 EGV327683:EGW327683 EQR327683:EQS327683 FAN327683:FAO327683 FKJ327683:FKK327683 FUF327683:FUG327683 GEB327683:GEC327683 GNX327683:GNY327683 GXT327683:GXU327683 HHP327683:HHQ327683 HRL327683:HRM327683 IBH327683:IBI327683 ILD327683:ILE327683 IUZ327683:IVA327683 JEV327683:JEW327683 JOR327683:JOS327683 JYN327683:JYO327683 KIJ327683:KIK327683 KSF327683:KSG327683 LCB327683:LCC327683 LLX327683:LLY327683 LVT327683:LVU327683 MFP327683:MFQ327683 MPL327683:MPM327683 MZH327683:MZI327683 NJD327683:NJE327683 NSZ327683:NTA327683 OCV327683:OCW327683 OMR327683:OMS327683 OWN327683:OWO327683 PGJ327683:PGK327683 PQF327683:PQG327683 QAB327683:QAC327683 QJX327683:QJY327683 QTT327683:QTU327683 RDP327683:RDQ327683 RNL327683:RNM327683 RXH327683:RXI327683 SHD327683:SHE327683 SQZ327683:SRA327683 TAV327683:TAW327683 TKR327683:TKS327683 TUN327683:TUO327683 UEJ327683:UEK327683 UOF327683:UOG327683 UYB327683:UYC327683 VHX327683:VHY327683 VRT327683:VRU327683 WBP327683:WBQ327683 WLL327683:WLM327683 WVH327683:WVI327683 K393219:N393219 IV393219:IW393219 SR393219:SS393219 ACN393219:ACO393219 AMJ393219:AMK393219 AWF393219:AWG393219 BGB393219:BGC393219 BPX393219:BPY393219 BZT393219:BZU393219 CJP393219:CJQ393219 CTL393219:CTM393219 DDH393219:DDI393219 DND393219:DNE393219 DWZ393219:DXA393219 EGV393219:EGW393219 EQR393219:EQS393219 FAN393219:FAO393219 FKJ393219:FKK393219 FUF393219:FUG393219 GEB393219:GEC393219 GNX393219:GNY393219 GXT393219:GXU393219 HHP393219:HHQ393219 HRL393219:HRM393219 IBH393219:IBI393219 ILD393219:ILE393219 IUZ393219:IVA393219 JEV393219:JEW393219 JOR393219:JOS393219 JYN393219:JYO393219 KIJ393219:KIK393219 KSF393219:KSG393219 LCB393219:LCC393219 LLX393219:LLY393219 LVT393219:LVU393219 MFP393219:MFQ393219 MPL393219:MPM393219 MZH393219:MZI393219 NJD393219:NJE393219 NSZ393219:NTA393219 OCV393219:OCW393219 OMR393219:OMS393219 OWN393219:OWO393219 PGJ393219:PGK393219 PQF393219:PQG393219 QAB393219:QAC393219 QJX393219:QJY393219 QTT393219:QTU393219 RDP393219:RDQ393219 RNL393219:RNM393219 RXH393219:RXI393219 SHD393219:SHE393219 SQZ393219:SRA393219 TAV393219:TAW393219 TKR393219:TKS393219 TUN393219:TUO393219 UEJ393219:UEK393219 UOF393219:UOG393219 UYB393219:UYC393219 VHX393219:VHY393219 VRT393219:VRU393219 WBP393219:WBQ393219 WLL393219:WLM393219 WVH393219:WVI393219 K458755:N458755 IV458755:IW458755 SR458755:SS458755 ACN458755:ACO458755 AMJ458755:AMK458755 AWF458755:AWG458755 BGB458755:BGC458755 BPX458755:BPY458755 BZT458755:BZU458755 CJP458755:CJQ458755 CTL458755:CTM458755 DDH458755:DDI458755 DND458755:DNE458755 DWZ458755:DXA458755 EGV458755:EGW458755 EQR458755:EQS458755 FAN458755:FAO458755 FKJ458755:FKK458755 FUF458755:FUG458755 GEB458755:GEC458755 GNX458755:GNY458755 GXT458755:GXU458755 HHP458755:HHQ458755 HRL458755:HRM458755 IBH458755:IBI458755 ILD458755:ILE458755 IUZ458755:IVA458755 JEV458755:JEW458755 JOR458755:JOS458755 JYN458755:JYO458755 KIJ458755:KIK458755 KSF458755:KSG458755 LCB458755:LCC458755 LLX458755:LLY458755 LVT458755:LVU458755 MFP458755:MFQ458755 MPL458755:MPM458755 MZH458755:MZI458755 NJD458755:NJE458755 NSZ458755:NTA458755 OCV458755:OCW458755 OMR458755:OMS458755 OWN458755:OWO458755 PGJ458755:PGK458755 PQF458755:PQG458755 QAB458755:QAC458755 QJX458755:QJY458755 QTT458755:QTU458755 RDP458755:RDQ458755 RNL458755:RNM458755 RXH458755:RXI458755 SHD458755:SHE458755 SQZ458755:SRA458755 TAV458755:TAW458755 TKR458755:TKS458755 TUN458755:TUO458755 UEJ458755:UEK458755 UOF458755:UOG458755 UYB458755:UYC458755 VHX458755:VHY458755 VRT458755:VRU458755 WBP458755:WBQ458755 WLL458755:WLM458755 WVH458755:WVI458755 K524291:N524291 IV524291:IW524291 SR524291:SS524291 ACN524291:ACO524291 AMJ524291:AMK524291 AWF524291:AWG524291 BGB524291:BGC524291 BPX524291:BPY524291 BZT524291:BZU524291 CJP524291:CJQ524291 CTL524291:CTM524291 DDH524291:DDI524291 DND524291:DNE524291 DWZ524291:DXA524291 EGV524291:EGW524291 EQR524291:EQS524291 FAN524291:FAO524291 FKJ524291:FKK524291 FUF524291:FUG524291 GEB524291:GEC524291 GNX524291:GNY524291 GXT524291:GXU524291 HHP524291:HHQ524291 HRL524291:HRM524291 IBH524291:IBI524291 ILD524291:ILE524291 IUZ524291:IVA524291 JEV524291:JEW524291 JOR524291:JOS524291 JYN524291:JYO524291 KIJ524291:KIK524291 KSF524291:KSG524291 LCB524291:LCC524291 LLX524291:LLY524291 LVT524291:LVU524291 MFP524291:MFQ524291 MPL524291:MPM524291 MZH524291:MZI524291 NJD524291:NJE524291 NSZ524291:NTA524291 OCV524291:OCW524291 OMR524291:OMS524291 OWN524291:OWO524291 PGJ524291:PGK524291 PQF524291:PQG524291 QAB524291:QAC524291 QJX524291:QJY524291 QTT524291:QTU524291 RDP524291:RDQ524291 RNL524291:RNM524291 RXH524291:RXI524291 SHD524291:SHE524291 SQZ524291:SRA524291 TAV524291:TAW524291 TKR524291:TKS524291 TUN524291:TUO524291 UEJ524291:UEK524291 UOF524291:UOG524291 UYB524291:UYC524291 VHX524291:VHY524291 VRT524291:VRU524291 WBP524291:WBQ524291 WLL524291:WLM524291 WVH524291:WVI524291 K589827:N589827 IV589827:IW589827 SR589827:SS589827 ACN589827:ACO589827 AMJ589827:AMK589827 AWF589827:AWG589827 BGB589827:BGC589827 BPX589827:BPY589827 BZT589827:BZU589827 CJP589827:CJQ589827 CTL589827:CTM589827 DDH589827:DDI589827 DND589827:DNE589827 DWZ589827:DXA589827 EGV589827:EGW589827 EQR589827:EQS589827 FAN589827:FAO589827 FKJ589827:FKK589827 FUF589827:FUG589827 GEB589827:GEC589827 GNX589827:GNY589827 GXT589827:GXU589827 HHP589827:HHQ589827 HRL589827:HRM589827 IBH589827:IBI589827 ILD589827:ILE589827 IUZ589827:IVA589827 JEV589827:JEW589827 JOR589827:JOS589827 JYN589827:JYO589827 KIJ589827:KIK589827 KSF589827:KSG589827 LCB589827:LCC589827 LLX589827:LLY589827 LVT589827:LVU589827 MFP589827:MFQ589827 MPL589827:MPM589827 MZH589827:MZI589827 NJD589827:NJE589827 NSZ589827:NTA589827 OCV589827:OCW589827 OMR589827:OMS589827 OWN589827:OWO589827 PGJ589827:PGK589827 PQF589827:PQG589827 QAB589827:QAC589827 QJX589827:QJY589827 QTT589827:QTU589827 RDP589827:RDQ589827 RNL589827:RNM589827 RXH589827:RXI589827 SHD589827:SHE589827 SQZ589827:SRA589827 TAV589827:TAW589827 TKR589827:TKS589827 TUN589827:TUO589827 UEJ589827:UEK589827 UOF589827:UOG589827 UYB589827:UYC589827 VHX589827:VHY589827 VRT589827:VRU589827 WBP589827:WBQ589827 WLL589827:WLM589827 WVH589827:WVI589827 K655363:N655363 IV655363:IW655363 SR655363:SS655363 ACN655363:ACO655363 AMJ655363:AMK655363 AWF655363:AWG655363 BGB655363:BGC655363 BPX655363:BPY655363 BZT655363:BZU655363 CJP655363:CJQ655363 CTL655363:CTM655363 DDH655363:DDI655363 DND655363:DNE655363 DWZ655363:DXA655363 EGV655363:EGW655363 EQR655363:EQS655363 FAN655363:FAO655363 FKJ655363:FKK655363 FUF655363:FUG655363 GEB655363:GEC655363 GNX655363:GNY655363 GXT655363:GXU655363 HHP655363:HHQ655363 HRL655363:HRM655363 IBH655363:IBI655363 ILD655363:ILE655363 IUZ655363:IVA655363 JEV655363:JEW655363 JOR655363:JOS655363 JYN655363:JYO655363 KIJ655363:KIK655363 KSF655363:KSG655363 LCB655363:LCC655363 LLX655363:LLY655363 LVT655363:LVU655363 MFP655363:MFQ655363 MPL655363:MPM655363 MZH655363:MZI655363 NJD655363:NJE655363 NSZ655363:NTA655363 OCV655363:OCW655363 OMR655363:OMS655363 OWN655363:OWO655363 PGJ655363:PGK655363 PQF655363:PQG655363 QAB655363:QAC655363 QJX655363:QJY655363 QTT655363:QTU655363 RDP655363:RDQ655363 RNL655363:RNM655363 RXH655363:RXI655363 SHD655363:SHE655363 SQZ655363:SRA655363 TAV655363:TAW655363 TKR655363:TKS655363 TUN655363:TUO655363 UEJ655363:UEK655363 UOF655363:UOG655363 UYB655363:UYC655363 VHX655363:VHY655363 VRT655363:VRU655363 WBP655363:WBQ655363 WLL655363:WLM655363 WVH655363:WVI655363 K720899:N720899 IV720899:IW720899 SR720899:SS720899 ACN720899:ACO720899 AMJ720899:AMK720899 AWF720899:AWG720899 BGB720899:BGC720899 BPX720899:BPY720899 BZT720899:BZU720899 CJP720899:CJQ720899 CTL720899:CTM720899 DDH720899:DDI720899 DND720899:DNE720899 DWZ720899:DXA720899 EGV720899:EGW720899 EQR720899:EQS720899 FAN720899:FAO720899 FKJ720899:FKK720899 FUF720899:FUG720899 GEB720899:GEC720899 GNX720899:GNY720899 GXT720899:GXU720899 HHP720899:HHQ720899 HRL720899:HRM720899 IBH720899:IBI720899 ILD720899:ILE720899 IUZ720899:IVA720899 JEV720899:JEW720899 JOR720899:JOS720899 JYN720899:JYO720899 KIJ720899:KIK720899 KSF720899:KSG720899 LCB720899:LCC720899 LLX720899:LLY720899 LVT720899:LVU720899 MFP720899:MFQ720899 MPL720899:MPM720899 MZH720899:MZI720899 NJD720899:NJE720899 NSZ720899:NTA720899 OCV720899:OCW720899 OMR720899:OMS720899 OWN720899:OWO720899 PGJ720899:PGK720899 PQF720899:PQG720899 QAB720899:QAC720899 QJX720899:QJY720899 QTT720899:QTU720899 RDP720899:RDQ720899 RNL720899:RNM720899 RXH720899:RXI720899 SHD720899:SHE720899 SQZ720899:SRA720899 TAV720899:TAW720899 TKR720899:TKS720899 TUN720899:TUO720899 UEJ720899:UEK720899 UOF720899:UOG720899 UYB720899:UYC720899 VHX720899:VHY720899 VRT720899:VRU720899 WBP720899:WBQ720899 WLL720899:WLM720899 WVH720899:WVI720899 K786435:N786435 IV786435:IW786435 SR786435:SS786435 ACN786435:ACO786435 AMJ786435:AMK786435 AWF786435:AWG786435 BGB786435:BGC786435 BPX786435:BPY786435 BZT786435:BZU786435 CJP786435:CJQ786435 CTL786435:CTM786435 DDH786435:DDI786435 DND786435:DNE786435 DWZ786435:DXA786435 EGV786435:EGW786435 EQR786435:EQS786435 FAN786435:FAO786435 FKJ786435:FKK786435 FUF786435:FUG786435 GEB786435:GEC786435 GNX786435:GNY786435 GXT786435:GXU786435 HHP786435:HHQ786435 HRL786435:HRM786435 IBH786435:IBI786435 ILD786435:ILE786435 IUZ786435:IVA786435 JEV786435:JEW786435 JOR786435:JOS786435 JYN786435:JYO786435 KIJ786435:KIK786435 KSF786435:KSG786435 LCB786435:LCC786435 LLX786435:LLY786435 LVT786435:LVU786435 MFP786435:MFQ786435 MPL786435:MPM786435 MZH786435:MZI786435 NJD786435:NJE786435 NSZ786435:NTA786435 OCV786435:OCW786435 OMR786435:OMS786435 OWN786435:OWO786435 PGJ786435:PGK786435 PQF786435:PQG786435 QAB786435:QAC786435 QJX786435:QJY786435 QTT786435:QTU786435 RDP786435:RDQ786435 RNL786435:RNM786435 RXH786435:RXI786435 SHD786435:SHE786435 SQZ786435:SRA786435 TAV786435:TAW786435 TKR786435:TKS786435 TUN786435:TUO786435 UEJ786435:UEK786435 UOF786435:UOG786435 UYB786435:UYC786435 VHX786435:VHY786435 VRT786435:VRU786435 WBP786435:WBQ786435 WLL786435:WLM786435 WVH786435:WVI786435 K851971:N851971 IV851971:IW851971 SR851971:SS851971 ACN851971:ACO851971 AMJ851971:AMK851971 AWF851971:AWG851971 BGB851971:BGC851971 BPX851971:BPY851971 BZT851971:BZU851971 CJP851971:CJQ851971 CTL851971:CTM851971 DDH851971:DDI851971 DND851971:DNE851971 DWZ851971:DXA851971 EGV851971:EGW851971 EQR851971:EQS851971 FAN851971:FAO851971 FKJ851971:FKK851971 FUF851971:FUG851971 GEB851971:GEC851971 GNX851971:GNY851971 GXT851971:GXU851971 HHP851971:HHQ851971 HRL851971:HRM851971 IBH851971:IBI851971 ILD851971:ILE851971 IUZ851971:IVA851971 JEV851971:JEW851971 JOR851971:JOS851971 JYN851971:JYO851971 KIJ851971:KIK851971 KSF851971:KSG851971 LCB851971:LCC851971 LLX851971:LLY851971 LVT851971:LVU851971 MFP851971:MFQ851971 MPL851971:MPM851971 MZH851971:MZI851971 NJD851971:NJE851971 NSZ851971:NTA851971 OCV851971:OCW851971 OMR851971:OMS851971 OWN851971:OWO851971 PGJ851971:PGK851971 PQF851971:PQG851971 QAB851971:QAC851971 QJX851971:QJY851971 QTT851971:QTU851971 RDP851971:RDQ851971 RNL851971:RNM851971 RXH851971:RXI851971 SHD851971:SHE851971 SQZ851971:SRA851971 TAV851971:TAW851971 TKR851971:TKS851971 TUN851971:TUO851971 UEJ851971:UEK851971 UOF851971:UOG851971 UYB851971:UYC851971 VHX851971:VHY851971 VRT851971:VRU851971 WBP851971:WBQ851971 WLL851971:WLM851971 WVH851971:WVI851971 K917507:N917507 IV917507:IW917507 SR917507:SS917507 ACN917507:ACO917507 AMJ917507:AMK917507 AWF917507:AWG917507 BGB917507:BGC917507 BPX917507:BPY917507 BZT917507:BZU917507 CJP917507:CJQ917507 CTL917507:CTM917507 DDH917507:DDI917507 DND917507:DNE917507 DWZ917507:DXA917507 EGV917507:EGW917507 EQR917507:EQS917507 FAN917507:FAO917507 FKJ917507:FKK917507 FUF917507:FUG917507 GEB917507:GEC917507 GNX917507:GNY917507 GXT917507:GXU917507 HHP917507:HHQ917507 HRL917507:HRM917507 IBH917507:IBI917507 ILD917507:ILE917507 IUZ917507:IVA917507 JEV917507:JEW917507 JOR917507:JOS917507 JYN917507:JYO917507 KIJ917507:KIK917507 KSF917507:KSG917507 LCB917507:LCC917507 LLX917507:LLY917507 LVT917507:LVU917507 MFP917507:MFQ917507 MPL917507:MPM917507 MZH917507:MZI917507 NJD917507:NJE917507 NSZ917507:NTA917507 OCV917507:OCW917507 OMR917507:OMS917507 OWN917507:OWO917507 PGJ917507:PGK917507 PQF917507:PQG917507 QAB917507:QAC917507 QJX917507:QJY917507 QTT917507:QTU917507 RDP917507:RDQ917507 RNL917507:RNM917507 RXH917507:RXI917507 SHD917507:SHE917507 SQZ917507:SRA917507 TAV917507:TAW917507 TKR917507:TKS917507 TUN917507:TUO917507 UEJ917507:UEK917507 UOF917507:UOG917507 UYB917507:UYC917507 VHX917507:VHY917507 VRT917507:VRU917507 WBP917507:WBQ917507 WLL917507:WLM917507 WVH917507:WVI917507 K983043:N983043 IV983043:IW983043 SR983043:SS983043 ACN983043:ACO983043 AMJ983043:AMK983043 AWF983043:AWG983043 BGB983043:BGC983043 BPX983043:BPY983043 BZT983043:BZU983043 CJP983043:CJQ983043 CTL983043:CTM983043 DDH983043:DDI983043 DND983043:DNE983043 DWZ983043:DXA983043 EGV983043:EGW983043 EQR983043:EQS983043 FAN983043:FAO983043 FKJ983043:FKK983043 FUF983043:FUG983043 GEB983043:GEC983043 GNX983043:GNY983043 GXT983043:GXU983043 HHP983043:HHQ983043 HRL983043:HRM983043 IBH983043:IBI983043 ILD983043:ILE983043 IUZ983043:IVA983043 JEV983043:JEW983043 JOR983043:JOS983043 JYN983043:JYO983043 KIJ983043:KIK983043 KSF983043:KSG983043 LCB983043:LCC983043 LLX983043:LLY983043 LVT983043:LVU983043 MFP983043:MFQ983043 MPL983043:MPM983043 MZH983043:MZI983043 NJD983043:NJE983043 NSZ983043:NTA983043 OCV983043:OCW983043 OMR983043:OMS983043 OWN983043:OWO983043 PGJ983043:PGK983043 PQF983043:PQG983043 QAB983043:QAC983043 QJX983043:QJY983043 QTT983043:QTU983043 RDP983043:RDQ983043 RNL983043:RNM983043 RXH983043:RXI983043 SHD983043:SHE983043 SQZ983043:SRA983043 TAV983043:TAW983043 TKR983043:TKS983043 TUN983043:TUO983043 UEJ983043:UEK983043 UOF983043:UOG983043 UYB983043:UYC983043 VHX983043:VHY983043 VRT983043:VRU983043 WBP983043:WBQ983043 WLL983043:WLM983043 WVH983043:WVI983043 C49:C51 AT65566 JQ65566 TM65566 ADI65566 ANE65566 AXA65566 BGW65566 BQS65566 CAO65566 CKK65566 CUG65566 DEC65566 DNY65566 DXU65566 EHQ65566 ERM65566 FBI65566 FLE65566 FVA65566 GEW65566 GOS65566 GYO65566 HIK65566 HSG65566 ICC65566 ILY65566 IVU65566 JFQ65566 JPM65566 JZI65566 KJE65566 KTA65566 LCW65566 LMS65566 LWO65566 MGK65566 MQG65566 NAC65566 NJY65566 NTU65566 ODQ65566 ONM65566 OXI65566 PHE65566 PRA65566 QAW65566 QKS65566 QUO65566 REK65566 ROG65566 RYC65566 SHY65566 SRU65566 TBQ65566 TLM65566 TVI65566 UFE65566 UPA65566 UYW65566 VIS65566 VSO65566 WCK65566 WMG65566 WWC65566 AT131102 JQ131102 TM131102 ADI131102 ANE131102 AXA131102 BGW131102 BQS131102 CAO131102 CKK131102 CUG131102 DEC131102 DNY131102 DXU131102 EHQ131102 ERM131102 FBI131102 FLE131102 FVA131102 GEW131102 GOS131102 GYO131102 HIK131102 HSG131102 ICC131102 ILY131102 IVU131102 JFQ131102 JPM131102 JZI131102 KJE131102 KTA131102 LCW131102 LMS131102 LWO131102 MGK131102 MQG131102 NAC131102 NJY131102 NTU131102 ODQ131102 ONM131102 OXI131102 PHE131102 PRA131102 QAW131102 QKS131102 QUO131102 REK131102 ROG131102 RYC131102 SHY131102 SRU131102 TBQ131102 TLM131102 TVI131102 UFE131102 UPA131102 UYW131102 VIS131102 VSO131102 WCK131102 WMG131102 WWC131102 AT196638 JQ196638 TM196638 ADI196638 ANE196638 AXA196638 BGW196638 BQS196638 CAO196638 CKK196638 CUG196638 DEC196638 DNY196638 DXU196638 EHQ196638 ERM196638 FBI196638 FLE196638 FVA196638 GEW196638 GOS196638 GYO196638 HIK196638 HSG196638 ICC196638 ILY196638 IVU196638 JFQ196638 JPM196638 JZI196638 KJE196638 KTA196638 LCW196638 LMS196638 LWO196638 MGK196638 MQG196638 NAC196638 NJY196638 NTU196638 ODQ196638 ONM196638 OXI196638 PHE196638 PRA196638 QAW196638 QKS196638 QUO196638 REK196638 ROG196638 RYC196638 SHY196638 SRU196638 TBQ196638 TLM196638 TVI196638 UFE196638 UPA196638 UYW196638 VIS196638 VSO196638 WCK196638 WMG196638 WWC196638 AT262174 JQ262174 TM262174 ADI262174 ANE262174 AXA262174 BGW262174 BQS262174 CAO262174 CKK262174 CUG262174 DEC262174 DNY262174 DXU262174 EHQ262174 ERM262174 FBI262174 FLE262174 FVA262174 GEW262174 GOS262174 GYO262174 HIK262174 HSG262174 ICC262174 ILY262174 IVU262174 JFQ262174 JPM262174 JZI262174 KJE262174 KTA262174 LCW262174 LMS262174 LWO262174 MGK262174 MQG262174 NAC262174 NJY262174 NTU262174 ODQ262174 ONM262174 OXI262174 PHE262174 PRA262174 QAW262174 QKS262174 QUO262174 REK262174 ROG262174 RYC262174 SHY262174 SRU262174 TBQ262174 TLM262174 TVI262174 UFE262174 UPA262174 UYW262174 VIS262174 VSO262174 WCK262174 WMG262174 WWC262174 AT327710 JQ327710 TM327710 ADI327710 ANE327710 AXA327710 BGW327710 BQS327710 CAO327710 CKK327710 CUG327710 DEC327710 DNY327710 DXU327710 EHQ327710 ERM327710 FBI327710 FLE327710 FVA327710 GEW327710 GOS327710 GYO327710 HIK327710 HSG327710 ICC327710 ILY327710 IVU327710 JFQ327710 JPM327710 JZI327710 KJE327710 KTA327710 LCW327710 LMS327710 LWO327710 MGK327710 MQG327710 NAC327710 NJY327710 NTU327710 ODQ327710 ONM327710 OXI327710 PHE327710 PRA327710 QAW327710 QKS327710 QUO327710 REK327710 ROG327710 RYC327710 SHY327710 SRU327710 TBQ327710 TLM327710 TVI327710 UFE327710 UPA327710 UYW327710 VIS327710 VSO327710 WCK327710 WMG327710 WWC327710 AT393246 JQ393246 TM393246 ADI393246 ANE393246 AXA393246 BGW393246 BQS393246 CAO393246 CKK393246 CUG393246 DEC393246 DNY393246 DXU393246 EHQ393246 ERM393246 FBI393246 FLE393246 FVA393246 GEW393246 GOS393246 GYO393246 HIK393246 HSG393246 ICC393246 ILY393246 IVU393246 JFQ393246 JPM393246 JZI393246 KJE393246 KTA393246 LCW393246 LMS393246 LWO393246 MGK393246 MQG393246 NAC393246 NJY393246 NTU393246 ODQ393246 ONM393246 OXI393246 PHE393246 PRA393246 QAW393246 QKS393246 QUO393246 REK393246 ROG393246 RYC393246 SHY393246 SRU393246 TBQ393246 TLM393246 TVI393246 UFE393246 UPA393246 UYW393246 VIS393246 VSO393246 WCK393246 WMG393246 WWC393246 AT458782 JQ458782 TM458782 ADI458782 ANE458782 AXA458782 BGW458782 BQS458782 CAO458782 CKK458782 CUG458782 DEC458782 DNY458782 DXU458782 EHQ458782 ERM458782 FBI458782 FLE458782 FVA458782 GEW458782 GOS458782 GYO458782 HIK458782 HSG458782 ICC458782 ILY458782 IVU458782 JFQ458782 JPM458782 JZI458782 KJE458782 KTA458782 LCW458782 LMS458782 LWO458782 MGK458782 MQG458782 NAC458782 NJY458782 NTU458782 ODQ458782 ONM458782 OXI458782 PHE458782 PRA458782 QAW458782 QKS458782 QUO458782 REK458782 ROG458782 RYC458782 SHY458782 SRU458782 TBQ458782 TLM458782 TVI458782 UFE458782 UPA458782 UYW458782 VIS458782 VSO458782 WCK458782 WMG458782 WWC458782 AT524318 JQ524318 TM524318 ADI524318 ANE524318 AXA524318 BGW524318 BQS524318 CAO524318 CKK524318 CUG524318 DEC524318 DNY524318 DXU524318 EHQ524318 ERM524318 FBI524318 FLE524318 FVA524318 GEW524318 GOS524318 GYO524318 HIK524318 HSG524318 ICC524318 ILY524318 IVU524318 JFQ524318 JPM524318 JZI524318 KJE524318 KTA524318 LCW524318 LMS524318 LWO524318 MGK524318 MQG524318 NAC524318 NJY524318 NTU524318 ODQ524318 ONM524318 OXI524318 PHE524318 PRA524318 QAW524318 QKS524318 QUO524318 REK524318 ROG524318 RYC524318 SHY524318 SRU524318 TBQ524318 TLM524318 TVI524318 UFE524318 UPA524318 UYW524318 VIS524318 VSO524318 WCK524318 WMG524318 WWC524318 AT589854 JQ589854 TM589854 ADI589854 ANE589854 AXA589854 BGW589854 BQS589854 CAO589854 CKK589854 CUG589854 DEC589854 DNY589854 DXU589854 EHQ589854 ERM589854 FBI589854 FLE589854 FVA589854 GEW589854 GOS589854 GYO589854 HIK589854 HSG589854 ICC589854 ILY589854 IVU589854 JFQ589854 JPM589854 JZI589854 KJE589854 KTA589854 LCW589854 LMS589854 LWO589854 MGK589854 MQG589854 NAC589854 NJY589854 NTU589854 ODQ589854 ONM589854 OXI589854 PHE589854 PRA589854 QAW589854 QKS589854 QUO589854 REK589854 ROG589854 RYC589854 SHY589854 SRU589854 TBQ589854 TLM589854 TVI589854 UFE589854 UPA589854 UYW589854 VIS589854 VSO589854 WCK589854 WMG589854 WWC589854 AT655390 JQ655390 TM655390 ADI655390 ANE655390 AXA655390 BGW655390 BQS655390 CAO655390 CKK655390 CUG655390 DEC655390 DNY655390 DXU655390 EHQ655390 ERM655390 FBI655390 FLE655390 FVA655390 GEW655390 GOS655390 GYO655390 HIK655390 HSG655390 ICC655390 ILY655390 IVU655390 JFQ655390 JPM655390 JZI655390 KJE655390 KTA655390 LCW655390 LMS655390 LWO655390 MGK655390 MQG655390 NAC655390 NJY655390 NTU655390 ODQ655390 ONM655390 OXI655390 PHE655390 PRA655390 QAW655390 QKS655390 QUO655390 REK655390 ROG655390 RYC655390 SHY655390 SRU655390 TBQ655390 TLM655390 TVI655390 UFE655390 UPA655390 UYW655390 VIS655390 VSO655390 WCK655390 WMG655390 WWC655390 AT720926 JQ720926 TM720926 ADI720926 ANE720926 AXA720926 BGW720926 BQS720926 CAO720926 CKK720926 CUG720926 DEC720926 DNY720926 DXU720926 EHQ720926 ERM720926 FBI720926 FLE720926 FVA720926 GEW720926 GOS720926 GYO720926 HIK720926 HSG720926 ICC720926 ILY720926 IVU720926 JFQ720926 JPM720926 JZI720926 KJE720926 KTA720926 LCW720926 LMS720926 LWO720926 MGK720926 MQG720926 NAC720926 NJY720926 NTU720926 ODQ720926 ONM720926 OXI720926 PHE720926 PRA720926 QAW720926 QKS720926 QUO720926 REK720926 ROG720926 RYC720926 SHY720926 SRU720926 TBQ720926 TLM720926 TVI720926 UFE720926 UPA720926 UYW720926 VIS720926 VSO720926 WCK720926 WMG720926 WWC720926 AT786462 JQ786462 TM786462 ADI786462 ANE786462 AXA786462 BGW786462 BQS786462 CAO786462 CKK786462 CUG786462 DEC786462 DNY786462 DXU786462 EHQ786462 ERM786462 FBI786462 FLE786462 FVA786462 GEW786462 GOS786462 GYO786462 HIK786462 HSG786462 ICC786462 ILY786462 IVU786462 JFQ786462 JPM786462 JZI786462 KJE786462 KTA786462 LCW786462 LMS786462 LWO786462 MGK786462 MQG786462 NAC786462 NJY786462 NTU786462 ODQ786462 ONM786462 OXI786462 PHE786462 PRA786462 QAW786462 QKS786462 QUO786462 REK786462 ROG786462 RYC786462 SHY786462 SRU786462 TBQ786462 TLM786462 TVI786462 UFE786462 UPA786462 UYW786462 VIS786462 VSO786462 WCK786462 WMG786462 WWC786462 AT851998 JQ851998 TM851998 ADI851998 ANE851998 AXA851998 BGW851998 BQS851998 CAO851998 CKK851998 CUG851998 DEC851998 DNY851998 DXU851998 EHQ851998 ERM851998 FBI851998 FLE851998 FVA851998 GEW851998 GOS851998 GYO851998 HIK851998 HSG851998 ICC851998 ILY851998 IVU851998 JFQ851998 JPM851998 JZI851998 KJE851998 KTA851998 LCW851998 LMS851998 LWO851998 MGK851998 MQG851998 NAC851998 NJY851998 NTU851998 ODQ851998 ONM851998 OXI851998 PHE851998 PRA851998 QAW851998 QKS851998 QUO851998 REK851998 ROG851998 RYC851998 SHY851998 SRU851998 TBQ851998 TLM851998 TVI851998 UFE851998 UPA851998 UYW851998 VIS851998 VSO851998 WCK851998 WMG851998 WWC851998 AT917534 JQ917534 TM917534 ADI917534 ANE917534 AXA917534 BGW917534 BQS917534 CAO917534 CKK917534 CUG917534 DEC917534 DNY917534 DXU917534 EHQ917534 ERM917534 FBI917534 FLE917534 FVA917534 GEW917534 GOS917534 GYO917534 HIK917534 HSG917534 ICC917534 ILY917534 IVU917534 JFQ917534 JPM917534 JZI917534 KJE917534 KTA917534 LCW917534 LMS917534 LWO917534 MGK917534 MQG917534 NAC917534 NJY917534 NTU917534 ODQ917534 ONM917534 OXI917534 PHE917534 PRA917534 QAW917534 QKS917534 QUO917534 REK917534 ROG917534 RYC917534 SHY917534 SRU917534 TBQ917534 TLM917534 TVI917534 UFE917534 UPA917534 UYW917534 VIS917534 VSO917534 WCK917534 WMG917534 WWC917534 AT983070 JQ983070 TM983070 ADI983070 ANE983070 AXA983070 BGW983070 BQS983070 CAO983070 CKK983070 CUG983070 DEC983070 DNY983070 DXU983070 EHQ983070 ERM983070 FBI983070 FLE983070 FVA983070 GEW983070 GOS983070 GYO983070 HIK983070 HSG983070 ICC983070 ILY983070 IVU983070 JFQ983070 JPM983070 JZI983070 KJE983070 KTA983070 LCW983070 LMS983070 LWO983070 MGK983070 MQG983070 NAC983070 NJY983070 NTU983070 ODQ983070 ONM983070 OXI983070 PHE983070 PRA983070 QAW983070 QKS983070 QUO983070 REK983070 ROG983070 RYC983070 SHY983070 SRU983070 TBQ983070 TLM983070 TVI983070 UFE983070 UPA983070 UYW983070 VIS983070 VSO983070 WCK983070 WMG983070 WWC983070 WVX983073 JR49:JR50 TN49:TN50 ADJ49:ADJ50 ANF49:ANF50 AXB49:AXB50 BGX49:BGX50 BQT49:BQT50 CAP49:CAP50 CKL49:CKL50 CUH49:CUH50 DED49:DED50 DNZ49:DNZ50 DXV49:DXV50 EHR49:EHR50 ERN49:ERN50 FBJ49:FBJ50 FLF49:FLF50 FVB49:FVB50 GEX49:GEX50 GOT49:GOT50 GYP49:GYP50 HIL49:HIL50 HSH49:HSH50 ICD49:ICD50 ILZ49:ILZ50 IVV49:IVV50 JFR49:JFR50 JPN49:JPN50 JZJ49:JZJ50 KJF49:KJF50 KTB49:KTB50 LCX49:LCX50 LMT49:LMT50 LWP49:LWP50 MGL49:MGL50 MQH49:MQH50 NAD49:NAD50 NJZ49:NJZ50 NTV49:NTV50 ODR49:ODR50 ONN49:ONN50 OXJ49:OXJ50 PHF49:PHF50 PRB49:PRB50 QAX49:QAX50 QKT49:QKT50 QUP49:QUP50 REL49:REL50 ROH49:ROH50 RYD49:RYD50 SHZ49:SHZ50 SRV49:SRV50 TBR49:TBR50 TLN49:TLN50 TVJ49:TVJ50 UFF49:UFF50 UPB49:UPB50 UYX49:UYX50 VIT49:VIT50 VSP49:VSP50 WCL49:WCL50 WMH49:WMH50 WWD49:WWD50 AU65569:BC65570 JR65569:JR65570 TN65569:TN65570 ADJ65569:ADJ65570 ANF65569:ANF65570 AXB65569:AXB65570 BGX65569:BGX65570 BQT65569:BQT65570 CAP65569:CAP65570 CKL65569:CKL65570 CUH65569:CUH65570 DED65569:DED65570 DNZ65569:DNZ65570 DXV65569:DXV65570 EHR65569:EHR65570 ERN65569:ERN65570 FBJ65569:FBJ65570 FLF65569:FLF65570 FVB65569:FVB65570 GEX65569:GEX65570 GOT65569:GOT65570 GYP65569:GYP65570 HIL65569:HIL65570 HSH65569:HSH65570 ICD65569:ICD65570 ILZ65569:ILZ65570 IVV65569:IVV65570 JFR65569:JFR65570 JPN65569:JPN65570 JZJ65569:JZJ65570 KJF65569:KJF65570 KTB65569:KTB65570 LCX65569:LCX65570 LMT65569:LMT65570 LWP65569:LWP65570 MGL65569:MGL65570 MQH65569:MQH65570 NAD65569:NAD65570 NJZ65569:NJZ65570 NTV65569:NTV65570 ODR65569:ODR65570 ONN65569:ONN65570 OXJ65569:OXJ65570 PHF65569:PHF65570 PRB65569:PRB65570 QAX65569:QAX65570 QKT65569:QKT65570 QUP65569:QUP65570 REL65569:REL65570 ROH65569:ROH65570 RYD65569:RYD65570 SHZ65569:SHZ65570 SRV65569:SRV65570 TBR65569:TBR65570 TLN65569:TLN65570 TVJ65569:TVJ65570 UFF65569:UFF65570 UPB65569:UPB65570 UYX65569:UYX65570 VIT65569:VIT65570 VSP65569:VSP65570 WCL65569:WCL65570 WMH65569:WMH65570 WWD65569:WWD65570 AU131105:BC131106 JR131105:JR131106 TN131105:TN131106 ADJ131105:ADJ131106 ANF131105:ANF131106 AXB131105:AXB131106 BGX131105:BGX131106 BQT131105:BQT131106 CAP131105:CAP131106 CKL131105:CKL131106 CUH131105:CUH131106 DED131105:DED131106 DNZ131105:DNZ131106 DXV131105:DXV131106 EHR131105:EHR131106 ERN131105:ERN131106 FBJ131105:FBJ131106 FLF131105:FLF131106 FVB131105:FVB131106 GEX131105:GEX131106 GOT131105:GOT131106 GYP131105:GYP131106 HIL131105:HIL131106 HSH131105:HSH131106 ICD131105:ICD131106 ILZ131105:ILZ131106 IVV131105:IVV131106 JFR131105:JFR131106 JPN131105:JPN131106 JZJ131105:JZJ131106 KJF131105:KJF131106 KTB131105:KTB131106 LCX131105:LCX131106 LMT131105:LMT131106 LWP131105:LWP131106 MGL131105:MGL131106 MQH131105:MQH131106 NAD131105:NAD131106 NJZ131105:NJZ131106 NTV131105:NTV131106 ODR131105:ODR131106 ONN131105:ONN131106 OXJ131105:OXJ131106 PHF131105:PHF131106 PRB131105:PRB131106 QAX131105:QAX131106 QKT131105:QKT131106 QUP131105:QUP131106 REL131105:REL131106 ROH131105:ROH131106 RYD131105:RYD131106 SHZ131105:SHZ131106 SRV131105:SRV131106 TBR131105:TBR131106 TLN131105:TLN131106 TVJ131105:TVJ131106 UFF131105:UFF131106 UPB131105:UPB131106 UYX131105:UYX131106 VIT131105:VIT131106 VSP131105:VSP131106 WCL131105:WCL131106 WMH131105:WMH131106 WWD131105:WWD131106 AU196641:BC196642 JR196641:JR196642 TN196641:TN196642 ADJ196641:ADJ196642 ANF196641:ANF196642 AXB196641:AXB196642 BGX196641:BGX196642 BQT196641:BQT196642 CAP196641:CAP196642 CKL196641:CKL196642 CUH196641:CUH196642 DED196641:DED196642 DNZ196641:DNZ196642 DXV196641:DXV196642 EHR196641:EHR196642 ERN196641:ERN196642 FBJ196641:FBJ196642 FLF196641:FLF196642 FVB196641:FVB196642 GEX196641:GEX196642 GOT196641:GOT196642 GYP196641:GYP196642 HIL196641:HIL196642 HSH196641:HSH196642 ICD196641:ICD196642 ILZ196641:ILZ196642 IVV196641:IVV196642 JFR196641:JFR196642 JPN196641:JPN196642 JZJ196641:JZJ196642 KJF196641:KJF196642 KTB196641:KTB196642 LCX196641:LCX196642 LMT196641:LMT196642 LWP196641:LWP196642 MGL196641:MGL196642 MQH196641:MQH196642 NAD196641:NAD196642 NJZ196641:NJZ196642 NTV196641:NTV196642 ODR196641:ODR196642 ONN196641:ONN196642 OXJ196641:OXJ196642 PHF196641:PHF196642 PRB196641:PRB196642 QAX196641:QAX196642 QKT196641:QKT196642 QUP196641:QUP196642 REL196641:REL196642 ROH196641:ROH196642 RYD196641:RYD196642 SHZ196641:SHZ196642 SRV196641:SRV196642 TBR196641:TBR196642 TLN196641:TLN196642 TVJ196641:TVJ196642 UFF196641:UFF196642 UPB196641:UPB196642 UYX196641:UYX196642 VIT196641:VIT196642 VSP196641:VSP196642 WCL196641:WCL196642 WMH196641:WMH196642 WWD196641:WWD196642 AU262177:BC262178 JR262177:JR262178 TN262177:TN262178 ADJ262177:ADJ262178 ANF262177:ANF262178 AXB262177:AXB262178 BGX262177:BGX262178 BQT262177:BQT262178 CAP262177:CAP262178 CKL262177:CKL262178 CUH262177:CUH262178 DED262177:DED262178 DNZ262177:DNZ262178 DXV262177:DXV262178 EHR262177:EHR262178 ERN262177:ERN262178 FBJ262177:FBJ262178 FLF262177:FLF262178 FVB262177:FVB262178 GEX262177:GEX262178 GOT262177:GOT262178 GYP262177:GYP262178 HIL262177:HIL262178 HSH262177:HSH262178 ICD262177:ICD262178 ILZ262177:ILZ262178 IVV262177:IVV262178 JFR262177:JFR262178 JPN262177:JPN262178 JZJ262177:JZJ262178 KJF262177:KJF262178 KTB262177:KTB262178 LCX262177:LCX262178 LMT262177:LMT262178 LWP262177:LWP262178 MGL262177:MGL262178 MQH262177:MQH262178 NAD262177:NAD262178 NJZ262177:NJZ262178 NTV262177:NTV262178 ODR262177:ODR262178 ONN262177:ONN262178 OXJ262177:OXJ262178 PHF262177:PHF262178 PRB262177:PRB262178 QAX262177:QAX262178 QKT262177:QKT262178 QUP262177:QUP262178 REL262177:REL262178 ROH262177:ROH262178 RYD262177:RYD262178 SHZ262177:SHZ262178 SRV262177:SRV262178 TBR262177:TBR262178 TLN262177:TLN262178 TVJ262177:TVJ262178 UFF262177:UFF262178 UPB262177:UPB262178 UYX262177:UYX262178 VIT262177:VIT262178 VSP262177:VSP262178 WCL262177:WCL262178 WMH262177:WMH262178 WWD262177:WWD262178 AU327713:BC327714 JR327713:JR327714 TN327713:TN327714 ADJ327713:ADJ327714 ANF327713:ANF327714 AXB327713:AXB327714 BGX327713:BGX327714 BQT327713:BQT327714 CAP327713:CAP327714 CKL327713:CKL327714 CUH327713:CUH327714 DED327713:DED327714 DNZ327713:DNZ327714 DXV327713:DXV327714 EHR327713:EHR327714 ERN327713:ERN327714 FBJ327713:FBJ327714 FLF327713:FLF327714 FVB327713:FVB327714 GEX327713:GEX327714 GOT327713:GOT327714 GYP327713:GYP327714 HIL327713:HIL327714 HSH327713:HSH327714 ICD327713:ICD327714 ILZ327713:ILZ327714 IVV327713:IVV327714 JFR327713:JFR327714 JPN327713:JPN327714 JZJ327713:JZJ327714 KJF327713:KJF327714 KTB327713:KTB327714 LCX327713:LCX327714 LMT327713:LMT327714 LWP327713:LWP327714 MGL327713:MGL327714 MQH327713:MQH327714 NAD327713:NAD327714 NJZ327713:NJZ327714 NTV327713:NTV327714 ODR327713:ODR327714 ONN327713:ONN327714 OXJ327713:OXJ327714 PHF327713:PHF327714 PRB327713:PRB327714 QAX327713:QAX327714 QKT327713:QKT327714 QUP327713:QUP327714 REL327713:REL327714 ROH327713:ROH327714 RYD327713:RYD327714 SHZ327713:SHZ327714 SRV327713:SRV327714 TBR327713:TBR327714 TLN327713:TLN327714 TVJ327713:TVJ327714 UFF327713:UFF327714 UPB327713:UPB327714 UYX327713:UYX327714 VIT327713:VIT327714 VSP327713:VSP327714 WCL327713:WCL327714 WMH327713:WMH327714 WWD327713:WWD327714 AU393249:BC393250 JR393249:JR393250 TN393249:TN393250 ADJ393249:ADJ393250 ANF393249:ANF393250 AXB393249:AXB393250 BGX393249:BGX393250 BQT393249:BQT393250 CAP393249:CAP393250 CKL393249:CKL393250 CUH393249:CUH393250 DED393249:DED393250 DNZ393249:DNZ393250 DXV393249:DXV393250 EHR393249:EHR393250 ERN393249:ERN393250 FBJ393249:FBJ393250 FLF393249:FLF393250 FVB393249:FVB393250 GEX393249:GEX393250 GOT393249:GOT393250 GYP393249:GYP393250 HIL393249:HIL393250 HSH393249:HSH393250 ICD393249:ICD393250 ILZ393249:ILZ393250 IVV393249:IVV393250 JFR393249:JFR393250 JPN393249:JPN393250 JZJ393249:JZJ393250 KJF393249:KJF393250 KTB393249:KTB393250 LCX393249:LCX393250 LMT393249:LMT393250 LWP393249:LWP393250 MGL393249:MGL393250 MQH393249:MQH393250 NAD393249:NAD393250 NJZ393249:NJZ393250 NTV393249:NTV393250 ODR393249:ODR393250 ONN393249:ONN393250 OXJ393249:OXJ393250 PHF393249:PHF393250 PRB393249:PRB393250 QAX393249:QAX393250 QKT393249:QKT393250 QUP393249:QUP393250 REL393249:REL393250 ROH393249:ROH393250 RYD393249:RYD393250 SHZ393249:SHZ393250 SRV393249:SRV393250 TBR393249:TBR393250 TLN393249:TLN393250 TVJ393249:TVJ393250 UFF393249:UFF393250 UPB393249:UPB393250 UYX393249:UYX393250 VIT393249:VIT393250 VSP393249:VSP393250 WCL393249:WCL393250 WMH393249:WMH393250 WWD393249:WWD393250 AU458785:BC458786 JR458785:JR458786 TN458785:TN458786 ADJ458785:ADJ458786 ANF458785:ANF458786 AXB458785:AXB458786 BGX458785:BGX458786 BQT458785:BQT458786 CAP458785:CAP458786 CKL458785:CKL458786 CUH458785:CUH458786 DED458785:DED458786 DNZ458785:DNZ458786 DXV458785:DXV458786 EHR458785:EHR458786 ERN458785:ERN458786 FBJ458785:FBJ458786 FLF458785:FLF458786 FVB458785:FVB458786 GEX458785:GEX458786 GOT458785:GOT458786 GYP458785:GYP458786 HIL458785:HIL458786 HSH458785:HSH458786 ICD458785:ICD458786 ILZ458785:ILZ458786 IVV458785:IVV458786 JFR458785:JFR458786 JPN458785:JPN458786 JZJ458785:JZJ458786 KJF458785:KJF458786 KTB458785:KTB458786 LCX458785:LCX458786 LMT458785:LMT458786 LWP458785:LWP458786 MGL458785:MGL458786 MQH458785:MQH458786 NAD458785:NAD458786 NJZ458785:NJZ458786 NTV458785:NTV458786 ODR458785:ODR458786 ONN458785:ONN458786 OXJ458785:OXJ458786 PHF458785:PHF458786 PRB458785:PRB458786 QAX458785:QAX458786 QKT458785:QKT458786 QUP458785:QUP458786 REL458785:REL458786 ROH458785:ROH458786 RYD458785:RYD458786 SHZ458785:SHZ458786 SRV458785:SRV458786 TBR458785:TBR458786 TLN458785:TLN458786 TVJ458785:TVJ458786 UFF458785:UFF458786 UPB458785:UPB458786 UYX458785:UYX458786 VIT458785:VIT458786 VSP458785:VSP458786 WCL458785:WCL458786 WMH458785:WMH458786 WWD458785:WWD458786 AU524321:BC524322 JR524321:JR524322 TN524321:TN524322 ADJ524321:ADJ524322 ANF524321:ANF524322 AXB524321:AXB524322 BGX524321:BGX524322 BQT524321:BQT524322 CAP524321:CAP524322 CKL524321:CKL524322 CUH524321:CUH524322 DED524321:DED524322 DNZ524321:DNZ524322 DXV524321:DXV524322 EHR524321:EHR524322 ERN524321:ERN524322 FBJ524321:FBJ524322 FLF524321:FLF524322 FVB524321:FVB524322 GEX524321:GEX524322 GOT524321:GOT524322 GYP524321:GYP524322 HIL524321:HIL524322 HSH524321:HSH524322 ICD524321:ICD524322 ILZ524321:ILZ524322 IVV524321:IVV524322 JFR524321:JFR524322 JPN524321:JPN524322 JZJ524321:JZJ524322 KJF524321:KJF524322 KTB524321:KTB524322 LCX524321:LCX524322 LMT524321:LMT524322 LWP524321:LWP524322 MGL524321:MGL524322 MQH524321:MQH524322 NAD524321:NAD524322 NJZ524321:NJZ524322 NTV524321:NTV524322 ODR524321:ODR524322 ONN524321:ONN524322 OXJ524321:OXJ524322 PHF524321:PHF524322 PRB524321:PRB524322 QAX524321:QAX524322 QKT524321:QKT524322 QUP524321:QUP524322 REL524321:REL524322 ROH524321:ROH524322 RYD524321:RYD524322 SHZ524321:SHZ524322 SRV524321:SRV524322 TBR524321:TBR524322 TLN524321:TLN524322 TVJ524321:TVJ524322 UFF524321:UFF524322 UPB524321:UPB524322 UYX524321:UYX524322 VIT524321:VIT524322 VSP524321:VSP524322 WCL524321:WCL524322 WMH524321:WMH524322 WWD524321:WWD524322 AU589857:BC589858 JR589857:JR589858 TN589857:TN589858 ADJ589857:ADJ589858 ANF589857:ANF589858 AXB589857:AXB589858 BGX589857:BGX589858 BQT589857:BQT589858 CAP589857:CAP589858 CKL589857:CKL589858 CUH589857:CUH589858 DED589857:DED589858 DNZ589857:DNZ589858 DXV589857:DXV589858 EHR589857:EHR589858 ERN589857:ERN589858 FBJ589857:FBJ589858 FLF589857:FLF589858 FVB589857:FVB589858 GEX589857:GEX589858 GOT589857:GOT589858 GYP589857:GYP589858 HIL589857:HIL589858 HSH589857:HSH589858 ICD589857:ICD589858 ILZ589857:ILZ589858 IVV589857:IVV589858 JFR589857:JFR589858 JPN589857:JPN589858 JZJ589857:JZJ589858 KJF589857:KJF589858 KTB589857:KTB589858 LCX589857:LCX589858 LMT589857:LMT589858 LWP589857:LWP589858 MGL589857:MGL589858 MQH589857:MQH589858 NAD589857:NAD589858 NJZ589857:NJZ589858 NTV589857:NTV589858 ODR589857:ODR589858 ONN589857:ONN589858 OXJ589857:OXJ589858 PHF589857:PHF589858 PRB589857:PRB589858 QAX589857:QAX589858 QKT589857:QKT589858 QUP589857:QUP589858 REL589857:REL589858 ROH589857:ROH589858 RYD589857:RYD589858 SHZ589857:SHZ589858 SRV589857:SRV589858 TBR589857:TBR589858 TLN589857:TLN589858 TVJ589857:TVJ589858 UFF589857:UFF589858 UPB589857:UPB589858 UYX589857:UYX589858 VIT589857:VIT589858 VSP589857:VSP589858 WCL589857:WCL589858 WMH589857:WMH589858 WWD589857:WWD589858 AU655393:BC655394 JR655393:JR655394 TN655393:TN655394 ADJ655393:ADJ655394 ANF655393:ANF655394 AXB655393:AXB655394 BGX655393:BGX655394 BQT655393:BQT655394 CAP655393:CAP655394 CKL655393:CKL655394 CUH655393:CUH655394 DED655393:DED655394 DNZ655393:DNZ655394 DXV655393:DXV655394 EHR655393:EHR655394 ERN655393:ERN655394 FBJ655393:FBJ655394 FLF655393:FLF655394 FVB655393:FVB655394 GEX655393:GEX655394 GOT655393:GOT655394 GYP655393:GYP655394 HIL655393:HIL655394 HSH655393:HSH655394 ICD655393:ICD655394 ILZ655393:ILZ655394 IVV655393:IVV655394 JFR655393:JFR655394 JPN655393:JPN655394 JZJ655393:JZJ655394 KJF655393:KJF655394 KTB655393:KTB655394 LCX655393:LCX655394 LMT655393:LMT655394 LWP655393:LWP655394 MGL655393:MGL655394 MQH655393:MQH655394 NAD655393:NAD655394 NJZ655393:NJZ655394 NTV655393:NTV655394 ODR655393:ODR655394 ONN655393:ONN655394 OXJ655393:OXJ655394 PHF655393:PHF655394 PRB655393:PRB655394 QAX655393:QAX655394 QKT655393:QKT655394 QUP655393:QUP655394 REL655393:REL655394 ROH655393:ROH655394 RYD655393:RYD655394 SHZ655393:SHZ655394 SRV655393:SRV655394 TBR655393:TBR655394 TLN655393:TLN655394 TVJ655393:TVJ655394 UFF655393:UFF655394 UPB655393:UPB655394 UYX655393:UYX655394 VIT655393:VIT655394 VSP655393:VSP655394 WCL655393:WCL655394 WMH655393:WMH655394 WWD655393:WWD655394 AU720929:BC720930 JR720929:JR720930 TN720929:TN720930 ADJ720929:ADJ720930 ANF720929:ANF720930 AXB720929:AXB720930 BGX720929:BGX720930 BQT720929:BQT720930 CAP720929:CAP720930 CKL720929:CKL720930 CUH720929:CUH720930 DED720929:DED720930 DNZ720929:DNZ720930 DXV720929:DXV720930 EHR720929:EHR720930 ERN720929:ERN720930 FBJ720929:FBJ720930 FLF720929:FLF720930 FVB720929:FVB720930 GEX720929:GEX720930 GOT720929:GOT720930 GYP720929:GYP720930 HIL720929:HIL720930 HSH720929:HSH720930 ICD720929:ICD720930 ILZ720929:ILZ720930 IVV720929:IVV720930 JFR720929:JFR720930 JPN720929:JPN720930 JZJ720929:JZJ720930 KJF720929:KJF720930 KTB720929:KTB720930 LCX720929:LCX720930 LMT720929:LMT720930 LWP720929:LWP720930 MGL720929:MGL720930 MQH720929:MQH720930 NAD720929:NAD720930 NJZ720929:NJZ720930 NTV720929:NTV720930 ODR720929:ODR720930 ONN720929:ONN720930 OXJ720929:OXJ720930 PHF720929:PHF720930 PRB720929:PRB720930 QAX720929:QAX720930 QKT720929:QKT720930 QUP720929:QUP720930 REL720929:REL720930 ROH720929:ROH720930 RYD720929:RYD720930 SHZ720929:SHZ720930 SRV720929:SRV720930 TBR720929:TBR720930 TLN720929:TLN720930 TVJ720929:TVJ720930 UFF720929:UFF720930 UPB720929:UPB720930 UYX720929:UYX720930 VIT720929:VIT720930 VSP720929:VSP720930 WCL720929:WCL720930 WMH720929:WMH720930 WWD720929:WWD720930 AU786465:BC786466 JR786465:JR786466 TN786465:TN786466 ADJ786465:ADJ786466 ANF786465:ANF786466 AXB786465:AXB786466 BGX786465:BGX786466 BQT786465:BQT786466 CAP786465:CAP786466 CKL786465:CKL786466 CUH786465:CUH786466 DED786465:DED786466 DNZ786465:DNZ786466 DXV786465:DXV786466 EHR786465:EHR786466 ERN786465:ERN786466 FBJ786465:FBJ786466 FLF786465:FLF786466 FVB786465:FVB786466 GEX786465:GEX786466 GOT786465:GOT786466 GYP786465:GYP786466 HIL786465:HIL786466 HSH786465:HSH786466 ICD786465:ICD786466 ILZ786465:ILZ786466 IVV786465:IVV786466 JFR786465:JFR786466 JPN786465:JPN786466 JZJ786465:JZJ786466 KJF786465:KJF786466 KTB786465:KTB786466 LCX786465:LCX786466 LMT786465:LMT786466 LWP786465:LWP786466 MGL786465:MGL786466 MQH786465:MQH786466 NAD786465:NAD786466 NJZ786465:NJZ786466 NTV786465:NTV786466 ODR786465:ODR786466 ONN786465:ONN786466 OXJ786465:OXJ786466 PHF786465:PHF786466 PRB786465:PRB786466 QAX786465:QAX786466 QKT786465:QKT786466 QUP786465:QUP786466 REL786465:REL786466 ROH786465:ROH786466 RYD786465:RYD786466 SHZ786465:SHZ786466 SRV786465:SRV786466 TBR786465:TBR786466 TLN786465:TLN786466 TVJ786465:TVJ786466 UFF786465:UFF786466 UPB786465:UPB786466 UYX786465:UYX786466 VIT786465:VIT786466 VSP786465:VSP786466 WCL786465:WCL786466 WMH786465:WMH786466 WWD786465:WWD786466 AU852001:BC852002 JR852001:JR852002 TN852001:TN852002 ADJ852001:ADJ852002 ANF852001:ANF852002 AXB852001:AXB852002 BGX852001:BGX852002 BQT852001:BQT852002 CAP852001:CAP852002 CKL852001:CKL852002 CUH852001:CUH852002 DED852001:DED852002 DNZ852001:DNZ852002 DXV852001:DXV852002 EHR852001:EHR852002 ERN852001:ERN852002 FBJ852001:FBJ852002 FLF852001:FLF852002 FVB852001:FVB852002 GEX852001:GEX852002 GOT852001:GOT852002 GYP852001:GYP852002 HIL852001:HIL852002 HSH852001:HSH852002 ICD852001:ICD852002 ILZ852001:ILZ852002 IVV852001:IVV852002 JFR852001:JFR852002 JPN852001:JPN852002 JZJ852001:JZJ852002 KJF852001:KJF852002 KTB852001:KTB852002 LCX852001:LCX852002 LMT852001:LMT852002 LWP852001:LWP852002 MGL852001:MGL852002 MQH852001:MQH852002 NAD852001:NAD852002 NJZ852001:NJZ852002 NTV852001:NTV852002 ODR852001:ODR852002 ONN852001:ONN852002 OXJ852001:OXJ852002 PHF852001:PHF852002 PRB852001:PRB852002 QAX852001:QAX852002 QKT852001:QKT852002 QUP852001:QUP852002 REL852001:REL852002 ROH852001:ROH852002 RYD852001:RYD852002 SHZ852001:SHZ852002 SRV852001:SRV852002 TBR852001:TBR852002 TLN852001:TLN852002 TVJ852001:TVJ852002 UFF852001:UFF852002 UPB852001:UPB852002 UYX852001:UYX852002 VIT852001:VIT852002 VSP852001:VSP852002 WCL852001:WCL852002 WMH852001:WMH852002 WWD852001:WWD852002 AU917537:BC917538 JR917537:JR917538 TN917537:TN917538 ADJ917537:ADJ917538 ANF917537:ANF917538 AXB917537:AXB917538 BGX917537:BGX917538 BQT917537:BQT917538 CAP917537:CAP917538 CKL917537:CKL917538 CUH917537:CUH917538 DED917537:DED917538 DNZ917537:DNZ917538 DXV917537:DXV917538 EHR917537:EHR917538 ERN917537:ERN917538 FBJ917537:FBJ917538 FLF917537:FLF917538 FVB917537:FVB917538 GEX917537:GEX917538 GOT917537:GOT917538 GYP917537:GYP917538 HIL917537:HIL917538 HSH917537:HSH917538 ICD917537:ICD917538 ILZ917537:ILZ917538 IVV917537:IVV917538 JFR917537:JFR917538 JPN917537:JPN917538 JZJ917537:JZJ917538 KJF917537:KJF917538 KTB917537:KTB917538 LCX917537:LCX917538 LMT917537:LMT917538 LWP917537:LWP917538 MGL917537:MGL917538 MQH917537:MQH917538 NAD917537:NAD917538 NJZ917537:NJZ917538 NTV917537:NTV917538 ODR917537:ODR917538 ONN917537:ONN917538 OXJ917537:OXJ917538 PHF917537:PHF917538 PRB917537:PRB917538 QAX917537:QAX917538 QKT917537:QKT917538 QUP917537:QUP917538 REL917537:REL917538 ROH917537:ROH917538 RYD917537:RYD917538 SHZ917537:SHZ917538 SRV917537:SRV917538 TBR917537:TBR917538 TLN917537:TLN917538 TVJ917537:TVJ917538 UFF917537:UFF917538 UPB917537:UPB917538 UYX917537:UYX917538 VIT917537:VIT917538 VSP917537:VSP917538 WCL917537:WCL917538 WMH917537:WMH917538 WWD917537:WWD917538 AU983073:BC983074 JR983073:JR983074 TN983073:TN983074 ADJ983073:ADJ983074 ANF983073:ANF983074 AXB983073:AXB983074 BGX983073:BGX983074 BQT983073:BQT983074 CAP983073:CAP983074 CKL983073:CKL983074 CUH983073:CUH983074 DED983073:DED983074 DNZ983073:DNZ983074 DXV983073:DXV983074 EHR983073:EHR983074 ERN983073:ERN983074 FBJ983073:FBJ983074 FLF983073:FLF983074 FVB983073:FVB983074 GEX983073:GEX983074 GOT983073:GOT983074 GYP983073:GYP983074 HIL983073:HIL983074 HSH983073:HSH983074 ICD983073:ICD983074 ILZ983073:ILZ983074 IVV983073:IVV983074 JFR983073:JFR983074 JPN983073:JPN983074 JZJ983073:JZJ983074 KJF983073:KJF983074 KTB983073:KTB983074 LCX983073:LCX983074 LMT983073:LMT983074 LWP983073:LWP983074 MGL983073:MGL983074 MQH983073:MQH983074 NAD983073:NAD983074 NJZ983073:NJZ983074 NTV983073:NTV983074 ODR983073:ODR983074 ONN983073:ONN983074 OXJ983073:OXJ983074 PHF983073:PHF983074 PRB983073:PRB983074 QAX983073:QAX983074 QKT983073:QKT983074 QUP983073:QUP983074 REL983073:REL983074 ROH983073:ROH983074 RYD983073:RYD983074 SHZ983073:SHZ983074 SRV983073:SRV983074 TBR983073:TBR983074 TLN983073:TLN983074 TVJ983073:TVJ983074 UFF983073:UFF983074 UPB983073:UPB983074 UYX983073:UYX983074 VIT983073:VIT983074 VSP983073:VSP983074 WCL983073:WCL983074 WMH983073:WMH983074 WWD983073:WWD983074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AL65569:AM65569 JL65569 TH65569 ADD65569 AMZ65569 AWV65569 BGR65569 BQN65569 CAJ65569 CKF65569 CUB65569 DDX65569 DNT65569 DXP65569 EHL65569 ERH65569 FBD65569 FKZ65569 FUV65569 GER65569 GON65569 GYJ65569 HIF65569 HSB65569 IBX65569 ILT65569 IVP65569 JFL65569 JPH65569 JZD65569 KIZ65569 KSV65569 LCR65569 LMN65569 LWJ65569 MGF65569 MQB65569 MZX65569 NJT65569 NTP65569 ODL65569 ONH65569 OXD65569 PGZ65569 PQV65569 QAR65569 QKN65569 QUJ65569 REF65569 ROB65569 RXX65569 SHT65569 SRP65569 TBL65569 TLH65569 TVD65569 UEZ65569 UOV65569 UYR65569 VIN65569 VSJ65569 WCF65569 WMB65569 WVX65569 AL131105:AM131105 JL131105 TH131105 ADD131105 AMZ131105 AWV131105 BGR131105 BQN131105 CAJ131105 CKF131105 CUB131105 DDX131105 DNT131105 DXP131105 EHL131105 ERH131105 FBD131105 FKZ131105 FUV131105 GER131105 GON131105 GYJ131105 HIF131105 HSB131105 IBX131105 ILT131105 IVP131105 JFL131105 JPH131105 JZD131105 KIZ131105 KSV131105 LCR131105 LMN131105 LWJ131105 MGF131105 MQB131105 MZX131105 NJT131105 NTP131105 ODL131105 ONH131105 OXD131105 PGZ131105 PQV131105 QAR131105 QKN131105 QUJ131105 REF131105 ROB131105 RXX131105 SHT131105 SRP131105 TBL131105 TLH131105 TVD131105 UEZ131105 UOV131105 UYR131105 VIN131105 VSJ131105 WCF131105 WMB131105 WVX131105 AL196641:AM196641 JL196641 TH196641 ADD196641 AMZ196641 AWV196641 BGR196641 BQN196641 CAJ196641 CKF196641 CUB196641 DDX196641 DNT196641 DXP196641 EHL196641 ERH196641 FBD196641 FKZ196641 FUV196641 GER196641 GON196641 GYJ196641 HIF196641 HSB196641 IBX196641 ILT196641 IVP196641 JFL196641 JPH196641 JZD196641 KIZ196641 KSV196641 LCR196641 LMN196641 LWJ196641 MGF196641 MQB196641 MZX196641 NJT196641 NTP196641 ODL196641 ONH196641 OXD196641 PGZ196641 PQV196641 QAR196641 QKN196641 QUJ196641 REF196641 ROB196641 RXX196641 SHT196641 SRP196641 TBL196641 TLH196641 TVD196641 UEZ196641 UOV196641 UYR196641 VIN196641 VSJ196641 WCF196641 WMB196641 WVX196641 AL262177:AM262177 JL262177 TH262177 ADD262177 AMZ262177 AWV262177 BGR262177 BQN262177 CAJ262177 CKF262177 CUB262177 DDX262177 DNT262177 DXP262177 EHL262177 ERH262177 FBD262177 FKZ262177 FUV262177 GER262177 GON262177 GYJ262177 HIF262177 HSB262177 IBX262177 ILT262177 IVP262177 JFL262177 JPH262177 JZD262177 KIZ262177 KSV262177 LCR262177 LMN262177 LWJ262177 MGF262177 MQB262177 MZX262177 NJT262177 NTP262177 ODL262177 ONH262177 OXD262177 PGZ262177 PQV262177 QAR262177 QKN262177 QUJ262177 REF262177 ROB262177 RXX262177 SHT262177 SRP262177 TBL262177 TLH262177 TVD262177 UEZ262177 UOV262177 UYR262177 VIN262177 VSJ262177 WCF262177 WMB262177 WVX262177 AL327713:AM327713 JL327713 TH327713 ADD327713 AMZ327713 AWV327713 BGR327713 BQN327713 CAJ327713 CKF327713 CUB327713 DDX327713 DNT327713 DXP327713 EHL327713 ERH327713 FBD327713 FKZ327713 FUV327713 GER327713 GON327713 GYJ327713 HIF327713 HSB327713 IBX327713 ILT327713 IVP327713 JFL327713 JPH327713 JZD327713 KIZ327713 KSV327713 LCR327713 LMN327713 LWJ327713 MGF327713 MQB327713 MZX327713 NJT327713 NTP327713 ODL327713 ONH327713 OXD327713 PGZ327713 PQV327713 QAR327713 QKN327713 QUJ327713 REF327713 ROB327713 RXX327713 SHT327713 SRP327713 TBL327713 TLH327713 TVD327713 UEZ327713 UOV327713 UYR327713 VIN327713 VSJ327713 WCF327713 WMB327713 WVX327713 AL393249:AM393249 JL393249 TH393249 ADD393249 AMZ393249 AWV393249 BGR393249 BQN393249 CAJ393249 CKF393249 CUB393249 DDX393249 DNT393249 DXP393249 EHL393249 ERH393249 FBD393249 FKZ393249 FUV393249 GER393249 GON393249 GYJ393249 HIF393249 HSB393249 IBX393249 ILT393249 IVP393249 JFL393249 JPH393249 JZD393249 KIZ393249 KSV393249 LCR393249 LMN393249 LWJ393249 MGF393249 MQB393249 MZX393249 NJT393249 NTP393249 ODL393249 ONH393249 OXD393249 PGZ393249 PQV393249 QAR393249 QKN393249 QUJ393249 REF393249 ROB393249 RXX393249 SHT393249 SRP393249 TBL393249 TLH393249 TVD393249 UEZ393249 UOV393249 UYR393249 VIN393249 VSJ393249 WCF393249 WMB393249 WVX393249 AL458785:AM458785 JL458785 TH458785 ADD458785 AMZ458785 AWV458785 BGR458785 BQN458785 CAJ458785 CKF458785 CUB458785 DDX458785 DNT458785 DXP458785 EHL458785 ERH458785 FBD458785 FKZ458785 FUV458785 GER458785 GON458785 GYJ458785 HIF458785 HSB458785 IBX458785 ILT458785 IVP458785 JFL458785 JPH458785 JZD458785 KIZ458785 KSV458785 LCR458785 LMN458785 LWJ458785 MGF458785 MQB458785 MZX458785 NJT458785 NTP458785 ODL458785 ONH458785 OXD458785 PGZ458785 PQV458785 QAR458785 QKN458785 QUJ458785 REF458785 ROB458785 RXX458785 SHT458785 SRP458785 TBL458785 TLH458785 TVD458785 UEZ458785 UOV458785 UYR458785 VIN458785 VSJ458785 WCF458785 WMB458785 WVX458785 AL524321:AM524321 JL524321 TH524321 ADD524321 AMZ524321 AWV524321 BGR524321 BQN524321 CAJ524321 CKF524321 CUB524321 DDX524321 DNT524321 DXP524321 EHL524321 ERH524321 FBD524321 FKZ524321 FUV524321 GER524321 GON524321 GYJ524321 HIF524321 HSB524321 IBX524321 ILT524321 IVP524321 JFL524321 JPH524321 JZD524321 KIZ524321 KSV524321 LCR524321 LMN524321 LWJ524321 MGF524321 MQB524321 MZX524321 NJT524321 NTP524321 ODL524321 ONH524321 OXD524321 PGZ524321 PQV524321 QAR524321 QKN524321 QUJ524321 REF524321 ROB524321 RXX524321 SHT524321 SRP524321 TBL524321 TLH524321 TVD524321 UEZ524321 UOV524321 UYR524321 VIN524321 VSJ524321 WCF524321 WMB524321 WVX524321 AL589857:AM589857 JL589857 TH589857 ADD589857 AMZ589857 AWV589857 BGR589857 BQN589857 CAJ589857 CKF589857 CUB589857 DDX589857 DNT589857 DXP589857 EHL589857 ERH589857 FBD589857 FKZ589857 FUV589857 GER589857 GON589857 GYJ589857 HIF589857 HSB589857 IBX589857 ILT589857 IVP589857 JFL589857 JPH589857 JZD589857 KIZ589857 KSV589857 LCR589857 LMN589857 LWJ589857 MGF589857 MQB589857 MZX589857 NJT589857 NTP589857 ODL589857 ONH589857 OXD589857 PGZ589857 PQV589857 QAR589857 QKN589857 QUJ589857 REF589857 ROB589857 RXX589857 SHT589857 SRP589857 TBL589857 TLH589857 TVD589857 UEZ589857 UOV589857 UYR589857 VIN589857 VSJ589857 WCF589857 WMB589857 WVX589857 AL655393:AM655393 JL655393 TH655393 ADD655393 AMZ655393 AWV655393 BGR655393 BQN655393 CAJ655393 CKF655393 CUB655393 DDX655393 DNT655393 DXP655393 EHL655393 ERH655393 FBD655393 FKZ655393 FUV655393 GER655393 GON655393 GYJ655393 HIF655393 HSB655393 IBX655393 ILT655393 IVP655393 JFL655393 JPH655393 JZD655393 KIZ655393 KSV655393 LCR655393 LMN655393 LWJ655393 MGF655393 MQB655393 MZX655393 NJT655393 NTP655393 ODL655393 ONH655393 OXD655393 PGZ655393 PQV655393 QAR655393 QKN655393 QUJ655393 REF655393 ROB655393 RXX655393 SHT655393 SRP655393 TBL655393 TLH655393 TVD655393 UEZ655393 UOV655393 UYR655393 VIN655393 VSJ655393 WCF655393 WMB655393 WVX655393 AL720929:AM720929 JL720929 TH720929 ADD720929 AMZ720929 AWV720929 BGR720929 BQN720929 CAJ720929 CKF720929 CUB720929 DDX720929 DNT720929 DXP720929 EHL720929 ERH720929 FBD720929 FKZ720929 FUV720929 GER720929 GON720929 GYJ720929 HIF720929 HSB720929 IBX720929 ILT720929 IVP720929 JFL720929 JPH720929 JZD720929 KIZ720929 KSV720929 LCR720929 LMN720929 LWJ720929 MGF720929 MQB720929 MZX720929 NJT720929 NTP720929 ODL720929 ONH720929 OXD720929 PGZ720929 PQV720929 QAR720929 QKN720929 QUJ720929 REF720929 ROB720929 RXX720929 SHT720929 SRP720929 TBL720929 TLH720929 TVD720929 UEZ720929 UOV720929 UYR720929 VIN720929 VSJ720929 WCF720929 WMB720929 WVX720929 AL786465:AM786465 JL786465 TH786465 ADD786465 AMZ786465 AWV786465 BGR786465 BQN786465 CAJ786465 CKF786465 CUB786465 DDX786465 DNT786465 DXP786465 EHL786465 ERH786465 FBD786465 FKZ786465 FUV786465 GER786465 GON786465 GYJ786465 HIF786465 HSB786465 IBX786465 ILT786465 IVP786465 JFL786465 JPH786465 JZD786465 KIZ786465 KSV786465 LCR786465 LMN786465 LWJ786465 MGF786465 MQB786465 MZX786465 NJT786465 NTP786465 ODL786465 ONH786465 OXD786465 PGZ786465 PQV786465 QAR786465 QKN786465 QUJ786465 REF786465 ROB786465 RXX786465 SHT786465 SRP786465 TBL786465 TLH786465 TVD786465 UEZ786465 UOV786465 UYR786465 VIN786465 VSJ786465 WCF786465 WMB786465 WVX786465 AL852001:AM852001 JL852001 TH852001 ADD852001 AMZ852001 AWV852001 BGR852001 BQN852001 CAJ852001 CKF852001 CUB852001 DDX852001 DNT852001 DXP852001 EHL852001 ERH852001 FBD852001 FKZ852001 FUV852001 GER852001 GON852001 GYJ852001 HIF852001 HSB852001 IBX852001 ILT852001 IVP852001 JFL852001 JPH852001 JZD852001 KIZ852001 KSV852001 LCR852001 LMN852001 LWJ852001 MGF852001 MQB852001 MZX852001 NJT852001 NTP852001 ODL852001 ONH852001 OXD852001 PGZ852001 PQV852001 QAR852001 QKN852001 QUJ852001 REF852001 ROB852001 RXX852001 SHT852001 SRP852001 TBL852001 TLH852001 TVD852001 UEZ852001 UOV852001 UYR852001 VIN852001 VSJ852001 WCF852001 WMB852001 WVX852001 AL917537:AM917537 JL917537 TH917537 ADD917537 AMZ917537 AWV917537 BGR917537 BQN917537 CAJ917537 CKF917537 CUB917537 DDX917537 DNT917537 DXP917537 EHL917537 ERH917537 FBD917537 FKZ917537 FUV917537 GER917537 GON917537 GYJ917537 HIF917537 HSB917537 IBX917537 ILT917537 IVP917537 JFL917537 JPH917537 JZD917537 KIZ917537 KSV917537 LCR917537 LMN917537 LWJ917537 MGF917537 MQB917537 MZX917537 NJT917537 NTP917537 ODL917537 ONH917537 OXD917537 PGZ917537 PQV917537 QAR917537 QKN917537 QUJ917537 REF917537 ROB917537 RXX917537 SHT917537 SRP917537 TBL917537 TLH917537 TVD917537 UEZ917537 UOV917537 UYR917537 VIN917537 VSJ917537 WCF917537 WMB917537 WVX917537 AL983073:AM983073 JL983073 TH983073 ADD983073 AMZ983073 AWV983073 BGR983073 BQN983073 CAJ983073 CKF983073 CUB983073 DDX983073 DNT983073 DXP983073 EHL983073 ERH983073 FBD983073 FKZ983073 FUV983073 GER983073 GON983073 GYJ983073 HIF983073 HSB983073 IBX983073 ILT983073 IVP983073 JFL983073 JPH983073 JZD983073 KIZ983073 KSV983073 LCR983073 LMN983073 LWJ983073 MGF983073 MQB983073 MZX983073 NJT983073 NTP983073 ODL983073 ONH983073 OXD983073 PGZ983073 PQV983073 QAR983073 QKN983073 QUJ983073 REF983073 ROB983073 RXX983073 SHT983073 SRP983073 TBL983073 TLH983073 TVD983073 UEZ983073 UOV983073 UYR983073 VIN983073 VSJ983073 WCF983073 WMB983073 C47" xr:uid="{1057D6FE-6ED4-4771-8259-DA8F9F4285C2}">
      <formula1>"□,☑"</formula1>
    </dataValidation>
    <dataValidation type="list" imeMode="off" allowBlank="1" showInputMessage="1" showErrorMessage="1" sqref="AF65526:AJ65528 JH4:JJ7 TD4:TF7 ACZ4:ADB7 AMV4:AMX7 AWR4:AWT7 BGN4:BGP7 BQJ4:BQL7 CAF4:CAH7 CKB4:CKD7 CTX4:CTZ7 DDT4:DDV7 DNP4:DNR7 DXL4:DXN7 EHH4:EHJ7 ERD4:ERF7 FAZ4:FBB7 FKV4:FKX7 FUR4:FUT7 GEN4:GEP7 GOJ4:GOL7 GYF4:GYH7 HIB4:HID7 HRX4:HRZ7 IBT4:IBV7 ILP4:ILR7 IVL4:IVN7 JFH4:JFJ7 JPD4:JPF7 JYZ4:JZB7 KIV4:KIX7 KSR4:KST7 LCN4:LCP7 LMJ4:LML7 LWF4:LWH7 MGB4:MGD7 MPX4:MPZ7 MZT4:MZV7 NJP4:NJR7 NTL4:NTN7 ODH4:ODJ7 OND4:ONF7 OWZ4:OXB7 PGV4:PGX7 PQR4:PQT7 QAN4:QAP7 QKJ4:QKL7 QUF4:QUH7 REB4:RED7 RNX4:RNZ7 RXT4:RXV7 SHP4:SHR7 SRL4:SRN7 TBH4:TBJ7 TLD4:TLF7 TUZ4:TVB7 UEV4:UEX7 UOR4:UOT7 UYN4:UYP7 VIJ4:VIL7 VSF4:VSH7 WCB4:WCD7 WLX4:WLZ7 WVT4:WVV7 JH65526:JJ65528 TD65526:TF65528 ACZ65526:ADB65528 AMV65526:AMX65528 AWR65526:AWT65528 BGN65526:BGP65528 BQJ65526:BQL65528 CAF65526:CAH65528 CKB65526:CKD65528 CTX65526:CTZ65528 DDT65526:DDV65528 DNP65526:DNR65528 DXL65526:DXN65528 EHH65526:EHJ65528 ERD65526:ERF65528 FAZ65526:FBB65528 FKV65526:FKX65528 FUR65526:FUT65528 GEN65526:GEP65528 GOJ65526:GOL65528 GYF65526:GYH65528 HIB65526:HID65528 HRX65526:HRZ65528 IBT65526:IBV65528 ILP65526:ILR65528 IVL65526:IVN65528 JFH65526:JFJ65528 JPD65526:JPF65528 JYZ65526:JZB65528 KIV65526:KIX65528 KSR65526:KST65528 LCN65526:LCP65528 LMJ65526:LML65528 LWF65526:LWH65528 MGB65526:MGD65528 MPX65526:MPZ65528 MZT65526:MZV65528 NJP65526:NJR65528 NTL65526:NTN65528 ODH65526:ODJ65528 OND65526:ONF65528 OWZ65526:OXB65528 PGV65526:PGX65528 PQR65526:PQT65528 QAN65526:QAP65528 QKJ65526:QKL65528 QUF65526:QUH65528 REB65526:RED65528 RNX65526:RNZ65528 RXT65526:RXV65528 SHP65526:SHR65528 SRL65526:SRN65528 TBH65526:TBJ65528 TLD65526:TLF65528 TUZ65526:TVB65528 UEV65526:UEX65528 UOR65526:UOT65528 UYN65526:UYP65528 VIJ65526:VIL65528 VSF65526:VSH65528 WCB65526:WCD65528 WLX65526:WLZ65528 WVT65526:WVV65528 JH131062:JJ131064 TD131062:TF131064 ACZ131062:ADB131064 AMV131062:AMX131064 AWR131062:AWT131064 BGN131062:BGP131064 BQJ131062:BQL131064 CAF131062:CAH131064 CKB131062:CKD131064 CTX131062:CTZ131064 DDT131062:DDV131064 DNP131062:DNR131064 DXL131062:DXN131064 EHH131062:EHJ131064 ERD131062:ERF131064 FAZ131062:FBB131064 FKV131062:FKX131064 FUR131062:FUT131064 GEN131062:GEP131064 GOJ131062:GOL131064 GYF131062:GYH131064 HIB131062:HID131064 HRX131062:HRZ131064 IBT131062:IBV131064 ILP131062:ILR131064 IVL131062:IVN131064 JFH131062:JFJ131064 JPD131062:JPF131064 JYZ131062:JZB131064 KIV131062:KIX131064 KSR131062:KST131064 LCN131062:LCP131064 LMJ131062:LML131064 LWF131062:LWH131064 MGB131062:MGD131064 MPX131062:MPZ131064 MZT131062:MZV131064 NJP131062:NJR131064 NTL131062:NTN131064 ODH131062:ODJ131064 OND131062:ONF131064 OWZ131062:OXB131064 PGV131062:PGX131064 PQR131062:PQT131064 QAN131062:QAP131064 QKJ131062:QKL131064 QUF131062:QUH131064 REB131062:RED131064 RNX131062:RNZ131064 RXT131062:RXV131064 SHP131062:SHR131064 SRL131062:SRN131064 TBH131062:TBJ131064 TLD131062:TLF131064 TUZ131062:TVB131064 UEV131062:UEX131064 UOR131062:UOT131064 UYN131062:UYP131064 VIJ131062:VIL131064 VSF131062:VSH131064 WCB131062:WCD131064 WLX131062:WLZ131064 WVT131062:WVV131064 JH196598:JJ196600 TD196598:TF196600 ACZ196598:ADB196600 AMV196598:AMX196600 AWR196598:AWT196600 BGN196598:BGP196600 BQJ196598:BQL196600 CAF196598:CAH196600 CKB196598:CKD196600 CTX196598:CTZ196600 DDT196598:DDV196600 DNP196598:DNR196600 DXL196598:DXN196600 EHH196598:EHJ196600 ERD196598:ERF196600 FAZ196598:FBB196600 FKV196598:FKX196600 FUR196598:FUT196600 GEN196598:GEP196600 GOJ196598:GOL196600 GYF196598:GYH196600 HIB196598:HID196600 HRX196598:HRZ196600 IBT196598:IBV196600 ILP196598:ILR196600 IVL196598:IVN196600 JFH196598:JFJ196600 JPD196598:JPF196600 JYZ196598:JZB196600 KIV196598:KIX196600 KSR196598:KST196600 LCN196598:LCP196600 LMJ196598:LML196600 LWF196598:LWH196600 MGB196598:MGD196600 MPX196598:MPZ196600 MZT196598:MZV196600 NJP196598:NJR196600 NTL196598:NTN196600 ODH196598:ODJ196600 OND196598:ONF196600 OWZ196598:OXB196600 PGV196598:PGX196600 PQR196598:PQT196600 QAN196598:QAP196600 QKJ196598:QKL196600 QUF196598:QUH196600 REB196598:RED196600 RNX196598:RNZ196600 RXT196598:RXV196600 SHP196598:SHR196600 SRL196598:SRN196600 TBH196598:TBJ196600 TLD196598:TLF196600 TUZ196598:TVB196600 UEV196598:UEX196600 UOR196598:UOT196600 UYN196598:UYP196600 VIJ196598:VIL196600 VSF196598:VSH196600 WCB196598:WCD196600 WLX196598:WLZ196600 WVT196598:WVV196600 JH262134:JJ262136 TD262134:TF262136 ACZ262134:ADB262136 AMV262134:AMX262136 AWR262134:AWT262136 BGN262134:BGP262136 BQJ262134:BQL262136 CAF262134:CAH262136 CKB262134:CKD262136 CTX262134:CTZ262136 DDT262134:DDV262136 DNP262134:DNR262136 DXL262134:DXN262136 EHH262134:EHJ262136 ERD262134:ERF262136 FAZ262134:FBB262136 FKV262134:FKX262136 FUR262134:FUT262136 GEN262134:GEP262136 GOJ262134:GOL262136 GYF262134:GYH262136 HIB262134:HID262136 HRX262134:HRZ262136 IBT262134:IBV262136 ILP262134:ILR262136 IVL262134:IVN262136 JFH262134:JFJ262136 JPD262134:JPF262136 JYZ262134:JZB262136 KIV262134:KIX262136 KSR262134:KST262136 LCN262134:LCP262136 LMJ262134:LML262136 LWF262134:LWH262136 MGB262134:MGD262136 MPX262134:MPZ262136 MZT262134:MZV262136 NJP262134:NJR262136 NTL262134:NTN262136 ODH262134:ODJ262136 OND262134:ONF262136 OWZ262134:OXB262136 PGV262134:PGX262136 PQR262134:PQT262136 QAN262134:QAP262136 QKJ262134:QKL262136 QUF262134:QUH262136 REB262134:RED262136 RNX262134:RNZ262136 RXT262134:RXV262136 SHP262134:SHR262136 SRL262134:SRN262136 TBH262134:TBJ262136 TLD262134:TLF262136 TUZ262134:TVB262136 UEV262134:UEX262136 UOR262134:UOT262136 UYN262134:UYP262136 VIJ262134:VIL262136 VSF262134:VSH262136 WCB262134:WCD262136 WLX262134:WLZ262136 WVT262134:WVV262136 JH327670:JJ327672 TD327670:TF327672 ACZ327670:ADB327672 AMV327670:AMX327672 AWR327670:AWT327672 BGN327670:BGP327672 BQJ327670:BQL327672 CAF327670:CAH327672 CKB327670:CKD327672 CTX327670:CTZ327672 DDT327670:DDV327672 DNP327670:DNR327672 DXL327670:DXN327672 EHH327670:EHJ327672 ERD327670:ERF327672 FAZ327670:FBB327672 FKV327670:FKX327672 FUR327670:FUT327672 GEN327670:GEP327672 GOJ327670:GOL327672 GYF327670:GYH327672 HIB327670:HID327672 HRX327670:HRZ327672 IBT327670:IBV327672 ILP327670:ILR327672 IVL327670:IVN327672 JFH327670:JFJ327672 JPD327670:JPF327672 JYZ327670:JZB327672 KIV327670:KIX327672 KSR327670:KST327672 LCN327670:LCP327672 LMJ327670:LML327672 LWF327670:LWH327672 MGB327670:MGD327672 MPX327670:MPZ327672 MZT327670:MZV327672 NJP327670:NJR327672 NTL327670:NTN327672 ODH327670:ODJ327672 OND327670:ONF327672 OWZ327670:OXB327672 PGV327670:PGX327672 PQR327670:PQT327672 QAN327670:QAP327672 QKJ327670:QKL327672 QUF327670:QUH327672 REB327670:RED327672 RNX327670:RNZ327672 RXT327670:RXV327672 SHP327670:SHR327672 SRL327670:SRN327672 TBH327670:TBJ327672 TLD327670:TLF327672 TUZ327670:TVB327672 UEV327670:UEX327672 UOR327670:UOT327672 UYN327670:UYP327672 VIJ327670:VIL327672 VSF327670:VSH327672 WCB327670:WCD327672 WLX327670:WLZ327672 WVT327670:WVV327672 JH393206:JJ393208 TD393206:TF393208 ACZ393206:ADB393208 AMV393206:AMX393208 AWR393206:AWT393208 BGN393206:BGP393208 BQJ393206:BQL393208 CAF393206:CAH393208 CKB393206:CKD393208 CTX393206:CTZ393208 DDT393206:DDV393208 DNP393206:DNR393208 DXL393206:DXN393208 EHH393206:EHJ393208 ERD393206:ERF393208 FAZ393206:FBB393208 FKV393206:FKX393208 FUR393206:FUT393208 GEN393206:GEP393208 GOJ393206:GOL393208 GYF393206:GYH393208 HIB393206:HID393208 HRX393206:HRZ393208 IBT393206:IBV393208 ILP393206:ILR393208 IVL393206:IVN393208 JFH393206:JFJ393208 JPD393206:JPF393208 JYZ393206:JZB393208 KIV393206:KIX393208 KSR393206:KST393208 LCN393206:LCP393208 LMJ393206:LML393208 LWF393206:LWH393208 MGB393206:MGD393208 MPX393206:MPZ393208 MZT393206:MZV393208 NJP393206:NJR393208 NTL393206:NTN393208 ODH393206:ODJ393208 OND393206:ONF393208 OWZ393206:OXB393208 PGV393206:PGX393208 PQR393206:PQT393208 QAN393206:QAP393208 QKJ393206:QKL393208 QUF393206:QUH393208 REB393206:RED393208 RNX393206:RNZ393208 RXT393206:RXV393208 SHP393206:SHR393208 SRL393206:SRN393208 TBH393206:TBJ393208 TLD393206:TLF393208 TUZ393206:TVB393208 UEV393206:UEX393208 UOR393206:UOT393208 UYN393206:UYP393208 VIJ393206:VIL393208 VSF393206:VSH393208 WCB393206:WCD393208 WLX393206:WLZ393208 WVT393206:WVV393208 JH458742:JJ458744 TD458742:TF458744 ACZ458742:ADB458744 AMV458742:AMX458744 AWR458742:AWT458744 BGN458742:BGP458744 BQJ458742:BQL458744 CAF458742:CAH458744 CKB458742:CKD458744 CTX458742:CTZ458744 DDT458742:DDV458744 DNP458742:DNR458744 DXL458742:DXN458744 EHH458742:EHJ458744 ERD458742:ERF458744 FAZ458742:FBB458744 FKV458742:FKX458744 FUR458742:FUT458744 GEN458742:GEP458744 GOJ458742:GOL458744 GYF458742:GYH458744 HIB458742:HID458744 HRX458742:HRZ458744 IBT458742:IBV458744 ILP458742:ILR458744 IVL458742:IVN458744 JFH458742:JFJ458744 JPD458742:JPF458744 JYZ458742:JZB458744 KIV458742:KIX458744 KSR458742:KST458744 LCN458742:LCP458744 LMJ458742:LML458744 LWF458742:LWH458744 MGB458742:MGD458744 MPX458742:MPZ458744 MZT458742:MZV458744 NJP458742:NJR458744 NTL458742:NTN458744 ODH458742:ODJ458744 OND458742:ONF458744 OWZ458742:OXB458744 PGV458742:PGX458744 PQR458742:PQT458744 QAN458742:QAP458744 QKJ458742:QKL458744 QUF458742:QUH458744 REB458742:RED458744 RNX458742:RNZ458744 RXT458742:RXV458744 SHP458742:SHR458744 SRL458742:SRN458744 TBH458742:TBJ458744 TLD458742:TLF458744 TUZ458742:TVB458744 UEV458742:UEX458744 UOR458742:UOT458744 UYN458742:UYP458744 VIJ458742:VIL458744 VSF458742:VSH458744 WCB458742:WCD458744 WLX458742:WLZ458744 WVT458742:WVV458744 JH524278:JJ524280 TD524278:TF524280 ACZ524278:ADB524280 AMV524278:AMX524280 AWR524278:AWT524280 BGN524278:BGP524280 BQJ524278:BQL524280 CAF524278:CAH524280 CKB524278:CKD524280 CTX524278:CTZ524280 DDT524278:DDV524280 DNP524278:DNR524280 DXL524278:DXN524280 EHH524278:EHJ524280 ERD524278:ERF524280 FAZ524278:FBB524280 FKV524278:FKX524280 FUR524278:FUT524280 GEN524278:GEP524280 GOJ524278:GOL524280 GYF524278:GYH524280 HIB524278:HID524280 HRX524278:HRZ524280 IBT524278:IBV524280 ILP524278:ILR524280 IVL524278:IVN524280 JFH524278:JFJ524280 JPD524278:JPF524280 JYZ524278:JZB524280 KIV524278:KIX524280 KSR524278:KST524280 LCN524278:LCP524280 LMJ524278:LML524280 LWF524278:LWH524280 MGB524278:MGD524280 MPX524278:MPZ524280 MZT524278:MZV524280 NJP524278:NJR524280 NTL524278:NTN524280 ODH524278:ODJ524280 OND524278:ONF524280 OWZ524278:OXB524280 PGV524278:PGX524280 PQR524278:PQT524280 QAN524278:QAP524280 QKJ524278:QKL524280 QUF524278:QUH524280 REB524278:RED524280 RNX524278:RNZ524280 RXT524278:RXV524280 SHP524278:SHR524280 SRL524278:SRN524280 TBH524278:TBJ524280 TLD524278:TLF524280 TUZ524278:TVB524280 UEV524278:UEX524280 UOR524278:UOT524280 UYN524278:UYP524280 VIJ524278:VIL524280 VSF524278:VSH524280 WCB524278:WCD524280 WLX524278:WLZ524280 WVT524278:WVV524280 JH589814:JJ589816 TD589814:TF589816 ACZ589814:ADB589816 AMV589814:AMX589816 AWR589814:AWT589816 BGN589814:BGP589816 BQJ589814:BQL589816 CAF589814:CAH589816 CKB589814:CKD589816 CTX589814:CTZ589816 DDT589814:DDV589816 DNP589814:DNR589816 DXL589814:DXN589816 EHH589814:EHJ589816 ERD589814:ERF589816 FAZ589814:FBB589816 FKV589814:FKX589816 FUR589814:FUT589816 GEN589814:GEP589816 GOJ589814:GOL589816 GYF589814:GYH589816 HIB589814:HID589816 HRX589814:HRZ589816 IBT589814:IBV589816 ILP589814:ILR589816 IVL589814:IVN589816 JFH589814:JFJ589816 JPD589814:JPF589816 JYZ589814:JZB589816 KIV589814:KIX589816 KSR589814:KST589816 LCN589814:LCP589816 LMJ589814:LML589816 LWF589814:LWH589816 MGB589814:MGD589816 MPX589814:MPZ589816 MZT589814:MZV589816 NJP589814:NJR589816 NTL589814:NTN589816 ODH589814:ODJ589816 OND589814:ONF589816 OWZ589814:OXB589816 PGV589814:PGX589816 PQR589814:PQT589816 QAN589814:QAP589816 QKJ589814:QKL589816 QUF589814:QUH589816 REB589814:RED589816 RNX589814:RNZ589816 RXT589814:RXV589816 SHP589814:SHR589816 SRL589814:SRN589816 TBH589814:TBJ589816 TLD589814:TLF589816 TUZ589814:TVB589816 UEV589814:UEX589816 UOR589814:UOT589816 UYN589814:UYP589816 VIJ589814:VIL589816 VSF589814:VSH589816 WCB589814:WCD589816 WLX589814:WLZ589816 WVT589814:WVV589816 JH655350:JJ655352 TD655350:TF655352 ACZ655350:ADB655352 AMV655350:AMX655352 AWR655350:AWT655352 BGN655350:BGP655352 BQJ655350:BQL655352 CAF655350:CAH655352 CKB655350:CKD655352 CTX655350:CTZ655352 DDT655350:DDV655352 DNP655350:DNR655352 DXL655350:DXN655352 EHH655350:EHJ655352 ERD655350:ERF655352 FAZ655350:FBB655352 FKV655350:FKX655352 FUR655350:FUT655352 GEN655350:GEP655352 GOJ655350:GOL655352 GYF655350:GYH655352 HIB655350:HID655352 HRX655350:HRZ655352 IBT655350:IBV655352 ILP655350:ILR655352 IVL655350:IVN655352 JFH655350:JFJ655352 JPD655350:JPF655352 JYZ655350:JZB655352 KIV655350:KIX655352 KSR655350:KST655352 LCN655350:LCP655352 LMJ655350:LML655352 LWF655350:LWH655352 MGB655350:MGD655352 MPX655350:MPZ655352 MZT655350:MZV655352 NJP655350:NJR655352 NTL655350:NTN655352 ODH655350:ODJ655352 OND655350:ONF655352 OWZ655350:OXB655352 PGV655350:PGX655352 PQR655350:PQT655352 QAN655350:QAP655352 QKJ655350:QKL655352 QUF655350:QUH655352 REB655350:RED655352 RNX655350:RNZ655352 RXT655350:RXV655352 SHP655350:SHR655352 SRL655350:SRN655352 TBH655350:TBJ655352 TLD655350:TLF655352 TUZ655350:TVB655352 UEV655350:UEX655352 UOR655350:UOT655352 UYN655350:UYP655352 VIJ655350:VIL655352 VSF655350:VSH655352 WCB655350:WCD655352 WLX655350:WLZ655352 WVT655350:WVV655352 JH720886:JJ720888 TD720886:TF720888 ACZ720886:ADB720888 AMV720886:AMX720888 AWR720886:AWT720888 BGN720886:BGP720888 BQJ720886:BQL720888 CAF720886:CAH720888 CKB720886:CKD720888 CTX720886:CTZ720888 DDT720886:DDV720888 DNP720886:DNR720888 DXL720886:DXN720888 EHH720886:EHJ720888 ERD720886:ERF720888 FAZ720886:FBB720888 FKV720886:FKX720888 FUR720886:FUT720888 GEN720886:GEP720888 GOJ720886:GOL720888 GYF720886:GYH720888 HIB720886:HID720888 HRX720886:HRZ720888 IBT720886:IBV720888 ILP720886:ILR720888 IVL720886:IVN720888 JFH720886:JFJ720888 JPD720886:JPF720888 JYZ720886:JZB720888 KIV720886:KIX720888 KSR720886:KST720888 LCN720886:LCP720888 LMJ720886:LML720888 LWF720886:LWH720888 MGB720886:MGD720888 MPX720886:MPZ720888 MZT720886:MZV720888 NJP720886:NJR720888 NTL720886:NTN720888 ODH720886:ODJ720888 OND720886:ONF720888 OWZ720886:OXB720888 PGV720886:PGX720888 PQR720886:PQT720888 QAN720886:QAP720888 QKJ720886:QKL720888 QUF720886:QUH720888 REB720886:RED720888 RNX720886:RNZ720888 RXT720886:RXV720888 SHP720886:SHR720888 SRL720886:SRN720888 TBH720886:TBJ720888 TLD720886:TLF720888 TUZ720886:TVB720888 UEV720886:UEX720888 UOR720886:UOT720888 UYN720886:UYP720888 VIJ720886:VIL720888 VSF720886:VSH720888 WCB720886:WCD720888 WLX720886:WLZ720888 WVT720886:WVV720888 JH786422:JJ786424 TD786422:TF786424 ACZ786422:ADB786424 AMV786422:AMX786424 AWR786422:AWT786424 BGN786422:BGP786424 BQJ786422:BQL786424 CAF786422:CAH786424 CKB786422:CKD786424 CTX786422:CTZ786424 DDT786422:DDV786424 DNP786422:DNR786424 DXL786422:DXN786424 EHH786422:EHJ786424 ERD786422:ERF786424 FAZ786422:FBB786424 FKV786422:FKX786424 FUR786422:FUT786424 GEN786422:GEP786424 GOJ786422:GOL786424 GYF786422:GYH786424 HIB786422:HID786424 HRX786422:HRZ786424 IBT786422:IBV786424 ILP786422:ILR786424 IVL786422:IVN786424 JFH786422:JFJ786424 JPD786422:JPF786424 JYZ786422:JZB786424 KIV786422:KIX786424 KSR786422:KST786424 LCN786422:LCP786424 LMJ786422:LML786424 LWF786422:LWH786424 MGB786422:MGD786424 MPX786422:MPZ786424 MZT786422:MZV786424 NJP786422:NJR786424 NTL786422:NTN786424 ODH786422:ODJ786424 OND786422:ONF786424 OWZ786422:OXB786424 PGV786422:PGX786424 PQR786422:PQT786424 QAN786422:QAP786424 QKJ786422:QKL786424 QUF786422:QUH786424 REB786422:RED786424 RNX786422:RNZ786424 RXT786422:RXV786424 SHP786422:SHR786424 SRL786422:SRN786424 TBH786422:TBJ786424 TLD786422:TLF786424 TUZ786422:TVB786424 UEV786422:UEX786424 UOR786422:UOT786424 UYN786422:UYP786424 VIJ786422:VIL786424 VSF786422:VSH786424 WCB786422:WCD786424 WLX786422:WLZ786424 WVT786422:WVV786424 JH851958:JJ851960 TD851958:TF851960 ACZ851958:ADB851960 AMV851958:AMX851960 AWR851958:AWT851960 BGN851958:BGP851960 BQJ851958:BQL851960 CAF851958:CAH851960 CKB851958:CKD851960 CTX851958:CTZ851960 DDT851958:DDV851960 DNP851958:DNR851960 DXL851958:DXN851960 EHH851958:EHJ851960 ERD851958:ERF851960 FAZ851958:FBB851960 FKV851958:FKX851960 FUR851958:FUT851960 GEN851958:GEP851960 GOJ851958:GOL851960 GYF851958:GYH851960 HIB851958:HID851960 HRX851958:HRZ851960 IBT851958:IBV851960 ILP851958:ILR851960 IVL851958:IVN851960 JFH851958:JFJ851960 JPD851958:JPF851960 JYZ851958:JZB851960 KIV851958:KIX851960 KSR851958:KST851960 LCN851958:LCP851960 LMJ851958:LML851960 LWF851958:LWH851960 MGB851958:MGD851960 MPX851958:MPZ851960 MZT851958:MZV851960 NJP851958:NJR851960 NTL851958:NTN851960 ODH851958:ODJ851960 OND851958:ONF851960 OWZ851958:OXB851960 PGV851958:PGX851960 PQR851958:PQT851960 QAN851958:QAP851960 QKJ851958:QKL851960 QUF851958:QUH851960 REB851958:RED851960 RNX851958:RNZ851960 RXT851958:RXV851960 SHP851958:SHR851960 SRL851958:SRN851960 TBH851958:TBJ851960 TLD851958:TLF851960 TUZ851958:TVB851960 UEV851958:UEX851960 UOR851958:UOT851960 UYN851958:UYP851960 VIJ851958:VIL851960 VSF851958:VSH851960 WCB851958:WCD851960 WLX851958:WLZ851960 WVT851958:WVV851960 JH917494:JJ917496 TD917494:TF917496 ACZ917494:ADB917496 AMV917494:AMX917496 AWR917494:AWT917496 BGN917494:BGP917496 BQJ917494:BQL917496 CAF917494:CAH917496 CKB917494:CKD917496 CTX917494:CTZ917496 DDT917494:DDV917496 DNP917494:DNR917496 DXL917494:DXN917496 EHH917494:EHJ917496 ERD917494:ERF917496 FAZ917494:FBB917496 FKV917494:FKX917496 FUR917494:FUT917496 GEN917494:GEP917496 GOJ917494:GOL917496 GYF917494:GYH917496 HIB917494:HID917496 HRX917494:HRZ917496 IBT917494:IBV917496 ILP917494:ILR917496 IVL917494:IVN917496 JFH917494:JFJ917496 JPD917494:JPF917496 JYZ917494:JZB917496 KIV917494:KIX917496 KSR917494:KST917496 LCN917494:LCP917496 LMJ917494:LML917496 LWF917494:LWH917496 MGB917494:MGD917496 MPX917494:MPZ917496 MZT917494:MZV917496 NJP917494:NJR917496 NTL917494:NTN917496 ODH917494:ODJ917496 OND917494:ONF917496 OWZ917494:OXB917496 PGV917494:PGX917496 PQR917494:PQT917496 QAN917494:QAP917496 QKJ917494:QKL917496 QUF917494:QUH917496 REB917494:RED917496 RNX917494:RNZ917496 RXT917494:RXV917496 SHP917494:SHR917496 SRL917494:SRN917496 TBH917494:TBJ917496 TLD917494:TLF917496 TUZ917494:TVB917496 UEV917494:UEX917496 UOR917494:UOT917496 UYN917494:UYP917496 VIJ917494:VIL917496 VSF917494:VSH917496 WCB917494:WCD917496 WLX917494:WLZ917496 WVT917494:WVV917496 JH983030:JJ983032 TD983030:TF983032 ACZ983030:ADB983032 AMV983030:AMX983032 AWR983030:AWT983032 BGN983030:BGP983032 BQJ983030:BQL983032 CAF983030:CAH983032 CKB983030:CKD983032 CTX983030:CTZ983032 DDT983030:DDV983032 DNP983030:DNR983032 DXL983030:DXN983032 EHH983030:EHJ983032 ERD983030:ERF983032 FAZ983030:FBB983032 FKV983030:FKX983032 FUR983030:FUT983032 GEN983030:GEP983032 GOJ983030:GOL983032 GYF983030:GYH983032 HIB983030:HID983032 HRX983030:HRZ983032 IBT983030:IBV983032 ILP983030:ILR983032 IVL983030:IVN983032 JFH983030:JFJ983032 JPD983030:JPF983032 JYZ983030:JZB983032 KIV983030:KIX983032 KSR983030:KST983032 LCN983030:LCP983032 LMJ983030:LML983032 LWF983030:LWH983032 MGB983030:MGD983032 MPX983030:MPZ983032 MZT983030:MZV983032 NJP983030:NJR983032 NTL983030:NTN983032 ODH983030:ODJ983032 OND983030:ONF983032 OWZ983030:OXB983032 PGV983030:PGX983032 PQR983030:PQT983032 QAN983030:QAP983032 QKJ983030:QKL983032 QUF983030:QUH983032 REB983030:RED983032 RNX983030:RNZ983032 RXT983030:RXV983032 SHP983030:SHR983032 SRL983030:SRN983032 TBH983030:TBJ983032 TLD983030:TLF983032 TUZ983030:TVB983032 UEV983030:UEX983032 UOR983030:UOT983032 UYN983030:UYP983032 VIJ983030:VIL983032 VSF983030:VSH983032 WCB983030:WCD983032 WLX983030:WLZ983032 WVT983030:WVV983032 AF983030:AJ983032 AF917494:AJ917496 AF851958:AJ851960 AF786422:AJ786424 AF720886:AJ720888 AF655350:AJ655352 AF589814:AJ589816 AF524278:AJ524280 AF458742:AJ458744 AF393206:AJ393208 AF327670:AJ327672 AF262134:AJ262136 AF196598:AJ196600 AF131062:AJ131064" xr:uid="{8445F433-308A-4FFF-94E7-CD16B62A8277}">
      <formula1>"1,2,3,4,5,6,7,8,9,10,11,12,13,14,15,16,17,18,19,20,21,22,23,24,25,26,27,28,29,30,31"</formula1>
    </dataValidation>
    <dataValidation type="list" imeMode="off" allowBlank="1" showInputMessage="1" showErrorMessage="1" sqref="WVP983030:WVR983032 JD4:JF7 SZ4:TB7 ACV4:ACX7 AMR4:AMT7 AWN4:AWP7 BGJ4:BGL7 BQF4:BQH7 CAB4:CAD7 CJX4:CJZ7 CTT4:CTV7 DDP4:DDR7 DNL4:DNN7 DXH4:DXJ7 EHD4:EHF7 EQZ4:ERB7 FAV4:FAX7 FKR4:FKT7 FUN4:FUP7 GEJ4:GEL7 GOF4:GOH7 GYB4:GYD7 HHX4:HHZ7 HRT4:HRV7 IBP4:IBR7 ILL4:ILN7 IVH4:IVJ7 JFD4:JFF7 JOZ4:JPB7 JYV4:JYX7 KIR4:KIT7 KSN4:KSP7 LCJ4:LCL7 LMF4:LMH7 LWB4:LWD7 MFX4:MFZ7 MPT4:MPV7 MZP4:MZR7 NJL4:NJN7 NTH4:NTJ7 ODD4:ODF7 OMZ4:ONB7 OWV4:OWX7 PGR4:PGT7 PQN4:PQP7 QAJ4:QAL7 QKF4:QKH7 QUB4:QUD7 RDX4:RDZ7 RNT4:RNV7 RXP4:RXR7 SHL4:SHN7 SRH4:SRJ7 TBD4:TBF7 TKZ4:TLB7 TUV4:TUX7 UER4:UET7 UON4:UOP7 UYJ4:UYL7 VIF4:VIH7 VSB4:VSD7 WBX4:WBZ7 WLT4:WLV7 WVP4:WVR7 Z65526:AD65528 JD65526:JF65528 SZ65526:TB65528 ACV65526:ACX65528 AMR65526:AMT65528 AWN65526:AWP65528 BGJ65526:BGL65528 BQF65526:BQH65528 CAB65526:CAD65528 CJX65526:CJZ65528 CTT65526:CTV65528 DDP65526:DDR65528 DNL65526:DNN65528 DXH65526:DXJ65528 EHD65526:EHF65528 EQZ65526:ERB65528 FAV65526:FAX65528 FKR65526:FKT65528 FUN65526:FUP65528 GEJ65526:GEL65528 GOF65526:GOH65528 GYB65526:GYD65528 HHX65526:HHZ65528 HRT65526:HRV65528 IBP65526:IBR65528 ILL65526:ILN65528 IVH65526:IVJ65528 JFD65526:JFF65528 JOZ65526:JPB65528 JYV65526:JYX65528 KIR65526:KIT65528 KSN65526:KSP65528 LCJ65526:LCL65528 LMF65526:LMH65528 LWB65526:LWD65528 MFX65526:MFZ65528 MPT65526:MPV65528 MZP65526:MZR65528 NJL65526:NJN65528 NTH65526:NTJ65528 ODD65526:ODF65528 OMZ65526:ONB65528 OWV65526:OWX65528 PGR65526:PGT65528 PQN65526:PQP65528 QAJ65526:QAL65528 QKF65526:QKH65528 QUB65526:QUD65528 RDX65526:RDZ65528 RNT65526:RNV65528 RXP65526:RXR65528 SHL65526:SHN65528 SRH65526:SRJ65528 TBD65526:TBF65528 TKZ65526:TLB65528 TUV65526:TUX65528 UER65526:UET65528 UON65526:UOP65528 UYJ65526:UYL65528 VIF65526:VIH65528 VSB65526:VSD65528 WBX65526:WBZ65528 WLT65526:WLV65528 WVP65526:WVR65528 Z131062:AD131064 JD131062:JF131064 SZ131062:TB131064 ACV131062:ACX131064 AMR131062:AMT131064 AWN131062:AWP131064 BGJ131062:BGL131064 BQF131062:BQH131064 CAB131062:CAD131064 CJX131062:CJZ131064 CTT131062:CTV131064 DDP131062:DDR131064 DNL131062:DNN131064 DXH131062:DXJ131064 EHD131062:EHF131064 EQZ131062:ERB131064 FAV131062:FAX131064 FKR131062:FKT131064 FUN131062:FUP131064 GEJ131062:GEL131064 GOF131062:GOH131064 GYB131062:GYD131064 HHX131062:HHZ131064 HRT131062:HRV131064 IBP131062:IBR131064 ILL131062:ILN131064 IVH131062:IVJ131064 JFD131062:JFF131064 JOZ131062:JPB131064 JYV131062:JYX131064 KIR131062:KIT131064 KSN131062:KSP131064 LCJ131062:LCL131064 LMF131062:LMH131064 LWB131062:LWD131064 MFX131062:MFZ131064 MPT131062:MPV131064 MZP131062:MZR131064 NJL131062:NJN131064 NTH131062:NTJ131064 ODD131062:ODF131064 OMZ131062:ONB131064 OWV131062:OWX131064 PGR131062:PGT131064 PQN131062:PQP131064 QAJ131062:QAL131064 QKF131062:QKH131064 QUB131062:QUD131064 RDX131062:RDZ131064 RNT131062:RNV131064 RXP131062:RXR131064 SHL131062:SHN131064 SRH131062:SRJ131064 TBD131062:TBF131064 TKZ131062:TLB131064 TUV131062:TUX131064 UER131062:UET131064 UON131062:UOP131064 UYJ131062:UYL131064 VIF131062:VIH131064 VSB131062:VSD131064 WBX131062:WBZ131064 WLT131062:WLV131064 WVP131062:WVR131064 Z196598:AD196600 JD196598:JF196600 SZ196598:TB196600 ACV196598:ACX196600 AMR196598:AMT196600 AWN196598:AWP196600 BGJ196598:BGL196600 BQF196598:BQH196600 CAB196598:CAD196600 CJX196598:CJZ196600 CTT196598:CTV196600 DDP196598:DDR196600 DNL196598:DNN196600 DXH196598:DXJ196600 EHD196598:EHF196600 EQZ196598:ERB196600 FAV196598:FAX196600 FKR196598:FKT196600 FUN196598:FUP196600 GEJ196598:GEL196600 GOF196598:GOH196600 GYB196598:GYD196600 HHX196598:HHZ196600 HRT196598:HRV196600 IBP196598:IBR196600 ILL196598:ILN196600 IVH196598:IVJ196600 JFD196598:JFF196600 JOZ196598:JPB196600 JYV196598:JYX196600 KIR196598:KIT196600 KSN196598:KSP196600 LCJ196598:LCL196600 LMF196598:LMH196600 LWB196598:LWD196600 MFX196598:MFZ196600 MPT196598:MPV196600 MZP196598:MZR196600 NJL196598:NJN196600 NTH196598:NTJ196600 ODD196598:ODF196600 OMZ196598:ONB196600 OWV196598:OWX196600 PGR196598:PGT196600 PQN196598:PQP196600 QAJ196598:QAL196600 QKF196598:QKH196600 QUB196598:QUD196600 RDX196598:RDZ196600 RNT196598:RNV196600 RXP196598:RXR196600 SHL196598:SHN196600 SRH196598:SRJ196600 TBD196598:TBF196600 TKZ196598:TLB196600 TUV196598:TUX196600 UER196598:UET196600 UON196598:UOP196600 UYJ196598:UYL196600 VIF196598:VIH196600 VSB196598:VSD196600 WBX196598:WBZ196600 WLT196598:WLV196600 WVP196598:WVR196600 Z262134:AD262136 JD262134:JF262136 SZ262134:TB262136 ACV262134:ACX262136 AMR262134:AMT262136 AWN262134:AWP262136 BGJ262134:BGL262136 BQF262134:BQH262136 CAB262134:CAD262136 CJX262134:CJZ262136 CTT262134:CTV262136 DDP262134:DDR262136 DNL262134:DNN262136 DXH262134:DXJ262136 EHD262134:EHF262136 EQZ262134:ERB262136 FAV262134:FAX262136 FKR262134:FKT262136 FUN262134:FUP262136 GEJ262134:GEL262136 GOF262134:GOH262136 GYB262134:GYD262136 HHX262134:HHZ262136 HRT262134:HRV262136 IBP262134:IBR262136 ILL262134:ILN262136 IVH262134:IVJ262136 JFD262134:JFF262136 JOZ262134:JPB262136 JYV262134:JYX262136 KIR262134:KIT262136 KSN262134:KSP262136 LCJ262134:LCL262136 LMF262134:LMH262136 LWB262134:LWD262136 MFX262134:MFZ262136 MPT262134:MPV262136 MZP262134:MZR262136 NJL262134:NJN262136 NTH262134:NTJ262136 ODD262134:ODF262136 OMZ262134:ONB262136 OWV262134:OWX262136 PGR262134:PGT262136 PQN262134:PQP262136 QAJ262134:QAL262136 QKF262134:QKH262136 QUB262134:QUD262136 RDX262134:RDZ262136 RNT262134:RNV262136 RXP262134:RXR262136 SHL262134:SHN262136 SRH262134:SRJ262136 TBD262134:TBF262136 TKZ262134:TLB262136 TUV262134:TUX262136 UER262134:UET262136 UON262134:UOP262136 UYJ262134:UYL262136 VIF262134:VIH262136 VSB262134:VSD262136 WBX262134:WBZ262136 WLT262134:WLV262136 WVP262134:WVR262136 Z327670:AD327672 JD327670:JF327672 SZ327670:TB327672 ACV327670:ACX327672 AMR327670:AMT327672 AWN327670:AWP327672 BGJ327670:BGL327672 BQF327670:BQH327672 CAB327670:CAD327672 CJX327670:CJZ327672 CTT327670:CTV327672 DDP327670:DDR327672 DNL327670:DNN327672 DXH327670:DXJ327672 EHD327670:EHF327672 EQZ327670:ERB327672 FAV327670:FAX327672 FKR327670:FKT327672 FUN327670:FUP327672 GEJ327670:GEL327672 GOF327670:GOH327672 GYB327670:GYD327672 HHX327670:HHZ327672 HRT327670:HRV327672 IBP327670:IBR327672 ILL327670:ILN327672 IVH327670:IVJ327672 JFD327670:JFF327672 JOZ327670:JPB327672 JYV327670:JYX327672 KIR327670:KIT327672 KSN327670:KSP327672 LCJ327670:LCL327672 LMF327670:LMH327672 LWB327670:LWD327672 MFX327670:MFZ327672 MPT327670:MPV327672 MZP327670:MZR327672 NJL327670:NJN327672 NTH327670:NTJ327672 ODD327670:ODF327672 OMZ327670:ONB327672 OWV327670:OWX327672 PGR327670:PGT327672 PQN327670:PQP327672 QAJ327670:QAL327672 QKF327670:QKH327672 QUB327670:QUD327672 RDX327670:RDZ327672 RNT327670:RNV327672 RXP327670:RXR327672 SHL327670:SHN327672 SRH327670:SRJ327672 TBD327670:TBF327672 TKZ327670:TLB327672 TUV327670:TUX327672 UER327670:UET327672 UON327670:UOP327672 UYJ327670:UYL327672 VIF327670:VIH327672 VSB327670:VSD327672 WBX327670:WBZ327672 WLT327670:WLV327672 WVP327670:WVR327672 Z393206:AD393208 JD393206:JF393208 SZ393206:TB393208 ACV393206:ACX393208 AMR393206:AMT393208 AWN393206:AWP393208 BGJ393206:BGL393208 BQF393206:BQH393208 CAB393206:CAD393208 CJX393206:CJZ393208 CTT393206:CTV393208 DDP393206:DDR393208 DNL393206:DNN393208 DXH393206:DXJ393208 EHD393206:EHF393208 EQZ393206:ERB393208 FAV393206:FAX393208 FKR393206:FKT393208 FUN393206:FUP393208 GEJ393206:GEL393208 GOF393206:GOH393208 GYB393206:GYD393208 HHX393206:HHZ393208 HRT393206:HRV393208 IBP393206:IBR393208 ILL393206:ILN393208 IVH393206:IVJ393208 JFD393206:JFF393208 JOZ393206:JPB393208 JYV393206:JYX393208 KIR393206:KIT393208 KSN393206:KSP393208 LCJ393206:LCL393208 LMF393206:LMH393208 LWB393206:LWD393208 MFX393206:MFZ393208 MPT393206:MPV393208 MZP393206:MZR393208 NJL393206:NJN393208 NTH393206:NTJ393208 ODD393206:ODF393208 OMZ393206:ONB393208 OWV393206:OWX393208 PGR393206:PGT393208 PQN393206:PQP393208 QAJ393206:QAL393208 QKF393206:QKH393208 QUB393206:QUD393208 RDX393206:RDZ393208 RNT393206:RNV393208 RXP393206:RXR393208 SHL393206:SHN393208 SRH393206:SRJ393208 TBD393206:TBF393208 TKZ393206:TLB393208 TUV393206:TUX393208 UER393206:UET393208 UON393206:UOP393208 UYJ393206:UYL393208 VIF393206:VIH393208 VSB393206:VSD393208 WBX393206:WBZ393208 WLT393206:WLV393208 WVP393206:WVR393208 Z458742:AD458744 JD458742:JF458744 SZ458742:TB458744 ACV458742:ACX458744 AMR458742:AMT458744 AWN458742:AWP458744 BGJ458742:BGL458744 BQF458742:BQH458744 CAB458742:CAD458744 CJX458742:CJZ458744 CTT458742:CTV458744 DDP458742:DDR458744 DNL458742:DNN458744 DXH458742:DXJ458744 EHD458742:EHF458744 EQZ458742:ERB458744 FAV458742:FAX458744 FKR458742:FKT458744 FUN458742:FUP458744 GEJ458742:GEL458744 GOF458742:GOH458744 GYB458742:GYD458744 HHX458742:HHZ458744 HRT458742:HRV458744 IBP458742:IBR458744 ILL458742:ILN458744 IVH458742:IVJ458744 JFD458742:JFF458744 JOZ458742:JPB458744 JYV458742:JYX458744 KIR458742:KIT458744 KSN458742:KSP458744 LCJ458742:LCL458744 LMF458742:LMH458744 LWB458742:LWD458744 MFX458742:MFZ458744 MPT458742:MPV458744 MZP458742:MZR458744 NJL458742:NJN458744 NTH458742:NTJ458744 ODD458742:ODF458744 OMZ458742:ONB458744 OWV458742:OWX458744 PGR458742:PGT458744 PQN458742:PQP458744 QAJ458742:QAL458744 QKF458742:QKH458744 QUB458742:QUD458744 RDX458742:RDZ458744 RNT458742:RNV458744 RXP458742:RXR458744 SHL458742:SHN458744 SRH458742:SRJ458744 TBD458742:TBF458744 TKZ458742:TLB458744 TUV458742:TUX458744 UER458742:UET458744 UON458742:UOP458744 UYJ458742:UYL458744 VIF458742:VIH458744 VSB458742:VSD458744 WBX458742:WBZ458744 WLT458742:WLV458744 WVP458742:WVR458744 Z524278:AD524280 JD524278:JF524280 SZ524278:TB524280 ACV524278:ACX524280 AMR524278:AMT524280 AWN524278:AWP524280 BGJ524278:BGL524280 BQF524278:BQH524280 CAB524278:CAD524280 CJX524278:CJZ524280 CTT524278:CTV524280 DDP524278:DDR524280 DNL524278:DNN524280 DXH524278:DXJ524280 EHD524278:EHF524280 EQZ524278:ERB524280 FAV524278:FAX524280 FKR524278:FKT524280 FUN524278:FUP524280 GEJ524278:GEL524280 GOF524278:GOH524280 GYB524278:GYD524280 HHX524278:HHZ524280 HRT524278:HRV524280 IBP524278:IBR524280 ILL524278:ILN524280 IVH524278:IVJ524280 JFD524278:JFF524280 JOZ524278:JPB524280 JYV524278:JYX524280 KIR524278:KIT524280 KSN524278:KSP524280 LCJ524278:LCL524280 LMF524278:LMH524280 LWB524278:LWD524280 MFX524278:MFZ524280 MPT524278:MPV524280 MZP524278:MZR524280 NJL524278:NJN524280 NTH524278:NTJ524280 ODD524278:ODF524280 OMZ524278:ONB524280 OWV524278:OWX524280 PGR524278:PGT524280 PQN524278:PQP524280 QAJ524278:QAL524280 QKF524278:QKH524280 QUB524278:QUD524280 RDX524278:RDZ524280 RNT524278:RNV524280 RXP524278:RXR524280 SHL524278:SHN524280 SRH524278:SRJ524280 TBD524278:TBF524280 TKZ524278:TLB524280 TUV524278:TUX524280 UER524278:UET524280 UON524278:UOP524280 UYJ524278:UYL524280 VIF524278:VIH524280 VSB524278:VSD524280 WBX524278:WBZ524280 WLT524278:WLV524280 WVP524278:WVR524280 Z589814:AD589816 JD589814:JF589816 SZ589814:TB589816 ACV589814:ACX589816 AMR589814:AMT589816 AWN589814:AWP589816 BGJ589814:BGL589816 BQF589814:BQH589816 CAB589814:CAD589816 CJX589814:CJZ589816 CTT589814:CTV589816 DDP589814:DDR589816 DNL589814:DNN589816 DXH589814:DXJ589816 EHD589814:EHF589816 EQZ589814:ERB589816 FAV589814:FAX589816 FKR589814:FKT589816 FUN589814:FUP589816 GEJ589814:GEL589816 GOF589814:GOH589816 GYB589814:GYD589816 HHX589814:HHZ589816 HRT589814:HRV589816 IBP589814:IBR589816 ILL589814:ILN589816 IVH589814:IVJ589816 JFD589814:JFF589816 JOZ589814:JPB589816 JYV589814:JYX589816 KIR589814:KIT589816 KSN589814:KSP589816 LCJ589814:LCL589816 LMF589814:LMH589816 LWB589814:LWD589816 MFX589814:MFZ589816 MPT589814:MPV589816 MZP589814:MZR589816 NJL589814:NJN589816 NTH589814:NTJ589816 ODD589814:ODF589816 OMZ589814:ONB589816 OWV589814:OWX589816 PGR589814:PGT589816 PQN589814:PQP589816 QAJ589814:QAL589816 QKF589814:QKH589816 QUB589814:QUD589816 RDX589814:RDZ589816 RNT589814:RNV589816 RXP589814:RXR589816 SHL589814:SHN589816 SRH589814:SRJ589816 TBD589814:TBF589816 TKZ589814:TLB589816 TUV589814:TUX589816 UER589814:UET589816 UON589814:UOP589816 UYJ589814:UYL589816 VIF589814:VIH589816 VSB589814:VSD589816 WBX589814:WBZ589816 WLT589814:WLV589816 WVP589814:WVR589816 Z655350:AD655352 JD655350:JF655352 SZ655350:TB655352 ACV655350:ACX655352 AMR655350:AMT655352 AWN655350:AWP655352 BGJ655350:BGL655352 BQF655350:BQH655352 CAB655350:CAD655352 CJX655350:CJZ655352 CTT655350:CTV655352 DDP655350:DDR655352 DNL655350:DNN655352 DXH655350:DXJ655352 EHD655350:EHF655352 EQZ655350:ERB655352 FAV655350:FAX655352 FKR655350:FKT655352 FUN655350:FUP655352 GEJ655350:GEL655352 GOF655350:GOH655352 GYB655350:GYD655352 HHX655350:HHZ655352 HRT655350:HRV655352 IBP655350:IBR655352 ILL655350:ILN655352 IVH655350:IVJ655352 JFD655350:JFF655352 JOZ655350:JPB655352 JYV655350:JYX655352 KIR655350:KIT655352 KSN655350:KSP655352 LCJ655350:LCL655352 LMF655350:LMH655352 LWB655350:LWD655352 MFX655350:MFZ655352 MPT655350:MPV655352 MZP655350:MZR655352 NJL655350:NJN655352 NTH655350:NTJ655352 ODD655350:ODF655352 OMZ655350:ONB655352 OWV655350:OWX655352 PGR655350:PGT655352 PQN655350:PQP655352 QAJ655350:QAL655352 QKF655350:QKH655352 QUB655350:QUD655352 RDX655350:RDZ655352 RNT655350:RNV655352 RXP655350:RXR655352 SHL655350:SHN655352 SRH655350:SRJ655352 TBD655350:TBF655352 TKZ655350:TLB655352 TUV655350:TUX655352 UER655350:UET655352 UON655350:UOP655352 UYJ655350:UYL655352 VIF655350:VIH655352 VSB655350:VSD655352 WBX655350:WBZ655352 WLT655350:WLV655352 WVP655350:WVR655352 Z720886:AD720888 JD720886:JF720888 SZ720886:TB720888 ACV720886:ACX720888 AMR720886:AMT720888 AWN720886:AWP720888 BGJ720886:BGL720888 BQF720886:BQH720888 CAB720886:CAD720888 CJX720886:CJZ720888 CTT720886:CTV720888 DDP720886:DDR720888 DNL720886:DNN720888 DXH720886:DXJ720888 EHD720886:EHF720888 EQZ720886:ERB720888 FAV720886:FAX720888 FKR720886:FKT720888 FUN720886:FUP720888 GEJ720886:GEL720888 GOF720886:GOH720888 GYB720886:GYD720888 HHX720886:HHZ720888 HRT720886:HRV720888 IBP720886:IBR720888 ILL720886:ILN720888 IVH720886:IVJ720888 JFD720886:JFF720888 JOZ720886:JPB720888 JYV720886:JYX720888 KIR720886:KIT720888 KSN720886:KSP720888 LCJ720886:LCL720888 LMF720886:LMH720888 LWB720886:LWD720888 MFX720886:MFZ720888 MPT720886:MPV720888 MZP720886:MZR720888 NJL720886:NJN720888 NTH720886:NTJ720888 ODD720886:ODF720888 OMZ720886:ONB720888 OWV720886:OWX720888 PGR720886:PGT720888 PQN720886:PQP720888 QAJ720886:QAL720888 QKF720886:QKH720888 QUB720886:QUD720888 RDX720886:RDZ720888 RNT720886:RNV720888 RXP720886:RXR720888 SHL720886:SHN720888 SRH720886:SRJ720888 TBD720886:TBF720888 TKZ720886:TLB720888 TUV720886:TUX720888 UER720886:UET720888 UON720886:UOP720888 UYJ720886:UYL720888 VIF720886:VIH720888 VSB720886:VSD720888 WBX720886:WBZ720888 WLT720886:WLV720888 WVP720886:WVR720888 Z786422:AD786424 JD786422:JF786424 SZ786422:TB786424 ACV786422:ACX786424 AMR786422:AMT786424 AWN786422:AWP786424 BGJ786422:BGL786424 BQF786422:BQH786424 CAB786422:CAD786424 CJX786422:CJZ786424 CTT786422:CTV786424 DDP786422:DDR786424 DNL786422:DNN786424 DXH786422:DXJ786424 EHD786422:EHF786424 EQZ786422:ERB786424 FAV786422:FAX786424 FKR786422:FKT786424 FUN786422:FUP786424 GEJ786422:GEL786424 GOF786422:GOH786424 GYB786422:GYD786424 HHX786422:HHZ786424 HRT786422:HRV786424 IBP786422:IBR786424 ILL786422:ILN786424 IVH786422:IVJ786424 JFD786422:JFF786424 JOZ786422:JPB786424 JYV786422:JYX786424 KIR786422:KIT786424 KSN786422:KSP786424 LCJ786422:LCL786424 LMF786422:LMH786424 LWB786422:LWD786424 MFX786422:MFZ786424 MPT786422:MPV786424 MZP786422:MZR786424 NJL786422:NJN786424 NTH786422:NTJ786424 ODD786422:ODF786424 OMZ786422:ONB786424 OWV786422:OWX786424 PGR786422:PGT786424 PQN786422:PQP786424 QAJ786422:QAL786424 QKF786422:QKH786424 QUB786422:QUD786424 RDX786422:RDZ786424 RNT786422:RNV786424 RXP786422:RXR786424 SHL786422:SHN786424 SRH786422:SRJ786424 TBD786422:TBF786424 TKZ786422:TLB786424 TUV786422:TUX786424 UER786422:UET786424 UON786422:UOP786424 UYJ786422:UYL786424 VIF786422:VIH786424 VSB786422:VSD786424 WBX786422:WBZ786424 WLT786422:WLV786424 WVP786422:WVR786424 Z851958:AD851960 JD851958:JF851960 SZ851958:TB851960 ACV851958:ACX851960 AMR851958:AMT851960 AWN851958:AWP851960 BGJ851958:BGL851960 BQF851958:BQH851960 CAB851958:CAD851960 CJX851958:CJZ851960 CTT851958:CTV851960 DDP851958:DDR851960 DNL851958:DNN851960 DXH851958:DXJ851960 EHD851958:EHF851960 EQZ851958:ERB851960 FAV851958:FAX851960 FKR851958:FKT851960 FUN851958:FUP851960 GEJ851958:GEL851960 GOF851958:GOH851960 GYB851958:GYD851960 HHX851958:HHZ851960 HRT851958:HRV851960 IBP851958:IBR851960 ILL851958:ILN851960 IVH851958:IVJ851960 JFD851958:JFF851960 JOZ851958:JPB851960 JYV851958:JYX851960 KIR851958:KIT851960 KSN851958:KSP851960 LCJ851958:LCL851960 LMF851958:LMH851960 LWB851958:LWD851960 MFX851958:MFZ851960 MPT851958:MPV851960 MZP851958:MZR851960 NJL851958:NJN851960 NTH851958:NTJ851960 ODD851958:ODF851960 OMZ851958:ONB851960 OWV851958:OWX851960 PGR851958:PGT851960 PQN851958:PQP851960 QAJ851958:QAL851960 QKF851958:QKH851960 QUB851958:QUD851960 RDX851958:RDZ851960 RNT851958:RNV851960 RXP851958:RXR851960 SHL851958:SHN851960 SRH851958:SRJ851960 TBD851958:TBF851960 TKZ851958:TLB851960 TUV851958:TUX851960 UER851958:UET851960 UON851958:UOP851960 UYJ851958:UYL851960 VIF851958:VIH851960 VSB851958:VSD851960 WBX851958:WBZ851960 WLT851958:WLV851960 WVP851958:WVR851960 Z917494:AD917496 JD917494:JF917496 SZ917494:TB917496 ACV917494:ACX917496 AMR917494:AMT917496 AWN917494:AWP917496 BGJ917494:BGL917496 BQF917494:BQH917496 CAB917494:CAD917496 CJX917494:CJZ917496 CTT917494:CTV917496 DDP917494:DDR917496 DNL917494:DNN917496 DXH917494:DXJ917496 EHD917494:EHF917496 EQZ917494:ERB917496 FAV917494:FAX917496 FKR917494:FKT917496 FUN917494:FUP917496 GEJ917494:GEL917496 GOF917494:GOH917496 GYB917494:GYD917496 HHX917494:HHZ917496 HRT917494:HRV917496 IBP917494:IBR917496 ILL917494:ILN917496 IVH917494:IVJ917496 JFD917494:JFF917496 JOZ917494:JPB917496 JYV917494:JYX917496 KIR917494:KIT917496 KSN917494:KSP917496 LCJ917494:LCL917496 LMF917494:LMH917496 LWB917494:LWD917496 MFX917494:MFZ917496 MPT917494:MPV917496 MZP917494:MZR917496 NJL917494:NJN917496 NTH917494:NTJ917496 ODD917494:ODF917496 OMZ917494:ONB917496 OWV917494:OWX917496 PGR917494:PGT917496 PQN917494:PQP917496 QAJ917494:QAL917496 QKF917494:QKH917496 QUB917494:QUD917496 RDX917494:RDZ917496 RNT917494:RNV917496 RXP917494:RXR917496 SHL917494:SHN917496 SRH917494:SRJ917496 TBD917494:TBF917496 TKZ917494:TLB917496 TUV917494:TUX917496 UER917494:UET917496 UON917494:UOP917496 UYJ917494:UYL917496 VIF917494:VIH917496 VSB917494:VSD917496 WBX917494:WBZ917496 WLT917494:WLV917496 WVP917494:WVR917496 Z983030:AD983032 JD983030:JF983032 SZ983030:TB983032 ACV983030:ACX983032 AMR983030:AMT983032 AWN983030:AWP983032 BGJ983030:BGL983032 BQF983030:BQH983032 CAB983030:CAD983032 CJX983030:CJZ983032 CTT983030:CTV983032 DDP983030:DDR983032 DNL983030:DNN983032 DXH983030:DXJ983032 EHD983030:EHF983032 EQZ983030:ERB983032 FAV983030:FAX983032 FKR983030:FKT983032 FUN983030:FUP983032 GEJ983030:GEL983032 GOF983030:GOH983032 GYB983030:GYD983032 HHX983030:HHZ983032 HRT983030:HRV983032 IBP983030:IBR983032 ILL983030:ILN983032 IVH983030:IVJ983032 JFD983030:JFF983032 JOZ983030:JPB983032 JYV983030:JYX983032 KIR983030:KIT983032 KSN983030:KSP983032 LCJ983030:LCL983032 LMF983030:LMH983032 LWB983030:LWD983032 MFX983030:MFZ983032 MPT983030:MPV983032 MZP983030:MZR983032 NJL983030:NJN983032 NTH983030:NTJ983032 ODD983030:ODF983032 OMZ983030:ONB983032 OWV983030:OWX983032 PGR983030:PGT983032 PQN983030:PQP983032 QAJ983030:QAL983032 QKF983030:QKH983032 QUB983030:QUD983032 RDX983030:RDZ983032 RNT983030:RNV983032 RXP983030:RXR983032 SHL983030:SHN983032 SRH983030:SRJ983032 TBD983030:TBF983032 TKZ983030:TLB983032 TUV983030:TUX983032 UER983030:UET983032 UON983030:UOP983032 UYJ983030:UYL983032 VIF983030:VIH983032 VSB983030:VSD983032 WBX983030:WBZ983032 WLT983030:WLV983032" xr:uid="{77FF3DC2-A2D5-4892-B124-F8086BA56A75}">
      <formula1>"1,2,3,4,5,6,7,8,9,10,11,12"</formula1>
    </dataValidation>
    <dataValidation type="list" imeMode="off" allowBlank="1" showInputMessage="1" showErrorMessage="1" sqref="JR39:JW39 TN39:TS39 ADJ39:ADO39 ANF39:ANK39 AXB39:AXG39 BGX39:BHC39 BQT39:BQY39 CAP39:CAU39 CKL39:CKQ39 CUH39:CUM39 DED39:DEI39 DNZ39:DOE39 DXV39:DYA39 EHR39:EHW39 ERN39:ERS39 FBJ39:FBO39 FLF39:FLK39 FVB39:FVG39 GEX39:GFC39 GOT39:GOY39 GYP39:GYU39 HIL39:HIQ39 HSH39:HSM39 ICD39:ICI39 ILZ39:IME39 IVV39:IWA39 JFR39:JFW39 JPN39:JPS39 JZJ39:JZO39 KJF39:KJK39 KTB39:KTG39 LCX39:LDC39 LMT39:LMY39 LWP39:LWU39 MGL39:MGQ39 MQH39:MQM39 NAD39:NAI39 NJZ39:NKE39 NTV39:NUA39 ODR39:ODW39 ONN39:ONS39 OXJ39:OXO39 PHF39:PHK39 PRB39:PRG39 QAX39:QBC39 QKT39:QKY39 QUP39:QUU39 REL39:REQ39 ROH39:ROM39 RYD39:RYI39 SHZ39:SIE39 SRV39:SSA39 TBR39:TBW39 TLN39:TLS39 TVJ39:TVO39 UFF39:UFK39 UPB39:UPG39 UYX39:UZC39 VIT39:VIY39 VSP39:VSU39 WCL39:WCQ39 WMH39:WMM39 WWD39:WWI39 AU65558:BP65558 JR65558:JW65558 TN65558:TS65558 ADJ65558:ADO65558 ANF65558:ANK65558 AXB65558:AXG65558 BGX65558:BHC65558 BQT65558:BQY65558 CAP65558:CAU65558 CKL65558:CKQ65558 CUH65558:CUM65558 DED65558:DEI65558 DNZ65558:DOE65558 DXV65558:DYA65558 EHR65558:EHW65558 ERN65558:ERS65558 FBJ65558:FBO65558 FLF65558:FLK65558 FVB65558:FVG65558 GEX65558:GFC65558 GOT65558:GOY65558 GYP65558:GYU65558 HIL65558:HIQ65558 HSH65558:HSM65558 ICD65558:ICI65558 ILZ65558:IME65558 IVV65558:IWA65558 JFR65558:JFW65558 JPN65558:JPS65558 JZJ65558:JZO65558 KJF65558:KJK65558 KTB65558:KTG65558 LCX65558:LDC65558 LMT65558:LMY65558 LWP65558:LWU65558 MGL65558:MGQ65558 MQH65558:MQM65558 NAD65558:NAI65558 NJZ65558:NKE65558 NTV65558:NUA65558 ODR65558:ODW65558 ONN65558:ONS65558 OXJ65558:OXO65558 PHF65558:PHK65558 PRB65558:PRG65558 QAX65558:QBC65558 QKT65558:QKY65558 QUP65558:QUU65558 REL65558:REQ65558 ROH65558:ROM65558 RYD65558:RYI65558 SHZ65558:SIE65558 SRV65558:SSA65558 TBR65558:TBW65558 TLN65558:TLS65558 TVJ65558:TVO65558 UFF65558:UFK65558 UPB65558:UPG65558 UYX65558:UZC65558 VIT65558:VIY65558 VSP65558:VSU65558 WCL65558:WCQ65558 WMH65558:WMM65558 WWD65558:WWI65558 AU131094:BP131094 JR131094:JW131094 TN131094:TS131094 ADJ131094:ADO131094 ANF131094:ANK131094 AXB131094:AXG131094 BGX131094:BHC131094 BQT131094:BQY131094 CAP131094:CAU131094 CKL131094:CKQ131094 CUH131094:CUM131094 DED131094:DEI131094 DNZ131094:DOE131094 DXV131094:DYA131094 EHR131094:EHW131094 ERN131094:ERS131094 FBJ131094:FBO131094 FLF131094:FLK131094 FVB131094:FVG131094 GEX131094:GFC131094 GOT131094:GOY131094 GYP131094:GYU131094 HIL131094:HIQ131094 HSH131094:HSM131094 ICD131094:ICI131094 ILZ131094:IME131094 IVV131094:IWA131094 JFR131094:JFW131094 JPN131094:JPS131094 JZJ131094:JZO131094 KJF131094:KJK131094 KTB131094:KTG131094 LCX131094:LDC131094 LMT131094:LMY131094 LWP131094:LWU131094 MGL131094:MGQ131094 MQH131094:MQM131094 NAD131094:NAI131094 NJZ131094:NKE131094 NTV131094:NUA131094 ODR131094:ODW131094 ONN131094:ONS131094 OXJ131094:OXO131094 PHF131094:PHK131094 PRB131094:PRG131094 QAX131094:QBC131094 QKT131094:QKY131094 QUP131094:QUU131094 REL131094:REQ131094 ROH131094:ROM131094 RYD131094:RYI131094 SHZ131094:SIE131094 SRV131094:SSA131094 TBR131094:TBW131094 TLN131094:TLS131094 TVJ131094:TVO131094 UFF131094:UFK131094 UPB131094:UPG131094 UYX131094:UZC131094 VIT131094:VIY131094 VSP131094:VSU131094 WCL131094:WCQ131094 WMH131094:WMM131094 WWD131094:WWI131094 AU196630:BP196630 JR196630:JW196630 TN196630:TS196630 ADJ196630:ADO196630 ANF196630:ANK196630 AXB196630:AXG196630 BGX196630:BHC196630 BQT196630:BQY196630 CAP196630:CAU196630 CKL196630:CKQ196630 CUH196630:CUM196630 DED196630:DEI196630 DNZ196630:DOE196630 DXV196630:DYA196630 EHR196630:EHW196630 ERN196630:ERS196630 FBJ196630:FBO196630 FLF196630:FLK196630 FVB196630:FVG196630 GEX196630:GFC196630 GOT196630:GOY196630 GYP196630:GYU196630 HIL196630:HIQ196630 HSH196630:HSM196630 ICD196630:ICI196630 ILZ196630:IME196630 IVV196630:IWA196630 JFR196630:JFW196630 JPN196630:JPS196630 JZJ196630:JZO196630 KJF196630:KJK196630 KTB196630:KTG196630 LCX196630:LDC196630 LMT196630:LMY196630 LWP196630:LWU196630 MGL196630:MGQ196630 MQH196630:MQM196630 NAD196630:NAI196630 NJZ196630:NKE196630 NTV196630:NUA196630 ODR196630:ODW196630 ONN196630:ONS196630 OXJ196630:OXO196630 PHF196630:PHK196630 PRB196630:PRG196630 QAX196630:QBC196630 QKT196630:QKY196630 QUP196630:QUU196630 REL196630:REQ196630 ROH196630:ROM196630 RYD196630:RYI196630 SHZ196630:SIE196630 SRV196630:SSA196630 TBR196630:TBW196630 TLN196630:TLS196630 TVJ196630:TVO196630 UFF196630:UFK196630 UPB196630:UPG196630 UYX196630:UZC196630 VIT196630:VIY196630 VSP196630:VSU196630 WCL196630:WCQ196630 WMH196630:WMM196630 WWD196630:WWI196630 AU262166:BP262166 JR262166:JW262166 TN262166:TS262166 ADJ262166:ADO262166 ANF262166:ANK262166 AXB262166:AXG262166 BGX262166:BHC262166 BQT262166:BQY262166 CAP262166:CAU262166 CKL262166:CKQ262166 CUH262166:CUM262166 DED262166:DEI262166 DNZ262166:DOE262166 DXV262166:DYA262166 EHR262166:EHW262166 ERN262166:ERS262166 FBJ262166:FBO262166 FLF262166:FLK262166 FVB262166:FVG262166 GEX262166:GFC262166 GOT262166:GOY262166 GYP262166:GYU262166 HIL262166:HIQ262166 HSH262166:HSM262166 ICD262166:ICI262166 ILZ262166:IME262166 IVV262166:IWA262166 JFR262166:JFW262166 JPN262166:JPS262166 JZJ262166:JZO262166 KJF262166:KJK262166 KTB262166:KTG262166 LCX262166:LDC262166 LMT262166:LMY262166 LWP262166:LWU262166 MGL262166:MGQ262166 MQH262166:MQM262166 NAD262166:NAI262166 NJZ262166:NKE262166 NTV262166:NUA262166 ODR262166:ODW262166 ONN262166:ONS262166 OXJ262166:OXO262166 PHF262166:PHK262166 PRB262166:PRG262166 QAX262166:QBC262166 QKT262166:QKY262166 QUP262166:QUU262166 REL262166:REQ262166 ROH262166:ROM262166 RYD262166:RYI262166 SHZ262166:SIE262166 SRV262166:SSA262166 TBR262166:TBW262166 TLN262166:TLS262166 TVJ262166:TVO262166 UFF262166:UFK262166 UPB262166:UPG262166 UYX262166:UZC262166 VIT262166:VIY262166 VSP262166:VSU262166 WCL262166:WCQ262166 WMH262166:WMM262166 WWD262166:WWI262166 AU327702:BP327702 JR327702:JW327702 TN327702:TS327702 ADJ327702:ADO327702 ANF327702:ANK327702 AXB327702:AXG327702 BGX327702:BHC327702 BQT327702:BQY327702 CAP327702:CAU327702 CKL327702:CKQ327702 CUH327702:CUM327702 DED327702:DEI327702 DNZ327702:DOE327702 DXV327702:DYA327702 EHR327702:EHW327702 ERN327702:ERS327702 FBJ327702:FBO327702 FLF327702:FLK327702 FVB327702:FVG327702 GEX327702:GFC327702 GOT327702:GOY327702 GYP327702:GYU327702 HIL327702:HIQ327702 HSH327702:HSM327702 ICD327702:ICI327702 ILZ327702:IME327702 IVV327702:IWA327702 JFR327702:JFW327702 JPN327702:JPS327702 JZJ327702:JZO327702 KJF327702:KJK327702 KTB327702:KTG327702 LCX327702:LDC327702 LMT327702:LMY327702 LWP327702:LWU327702 MGL327702:MGQ327702 MQH327702:MQM327702 NAD327702:NAI327702 NJZ327702:NKE327702 NTV327702:NUA327702 ODR327702:ODW327702 ONN327702:ONS327702 OXJ327702:OXO327702 PHF327702:PHK327702 PRB327702:PRG327702 QAX327702:QBC327702 QKT327702:QKY327702 QUP327702:QUU327702 REL327702:REQ327702 ROH327702:ROM327702 RYD327702:RYI327702 SHZ327702:SIE327702 SRV327702:SSA327702 TBR327702:TBW327702 TLN327702:TLS327702 TVJ327702:TVO327702 UFF327702:UFK327702 UPB327702:UPG327702 UYX327702:UZC327702 VIT327702:VIY327702 VSP327702:VSU327702 WCL327702:WCQ327702 WMH327702:WMM327702 WWD327702:WWI327702 AU393238:BP393238 JR393238:JW393238 TN393238:TS393238 ADJ393238:ADO393238 ANF393238:ANK393238 AXB393238:AXG393238 BGX393238:BHC393238 BQT393238:BQY393238 CAP393238:CAU393238 CKL393238:CKQ393238 CUH393238:CUM393238 DED393238:DEI393238 DNZ393238:DOE393238 DXV393238:DYA393238 EHR393238:EHW393238 ERN393238:ERS393238 FBJ393238:FBO393238 FLF393238:FLK393238 FVB393238:FVG393238 GEX393238:GFC393238 GOT393238:GOY393238 GYP393238:GYU393238 HIL393238:HIQ393238 HSH393238:HSM393238 ICD393238:ICI393238 ILZ393238:IME393238 IVV393238:IWA393238 JFR393238:JFW393238 JPN393238:JPS393238 JZJ393238:JZO393238 KJF393238:KJK393238 KTB393238:KTG393238 LCX393238:LDC393238 LMT393238:LMY393238 LWP393238:LWU393238 MGL393238:MGQ393238 MQH393238:MQM393238 NAD393238:NAI393238 NJZ393238:NKE393238 NTV393238:NUA393238 ODR393238:ODW393238 ONN393238:ONS393238 OXJ393238:OXO393238 PHF393238:PHK393238 PRB393238:PRG393238 QAX393238:QBC393238 QKT393238:QKY393238 QUP393238:QUU393238 REL393238:REQ393238 ROH393238:ROM393238 RYD393238:RYI393238 SHZ393238:SIE393238 SRV393238:SSA393238 TBR393238:TBW393238 TLN393238:TLS393238 TVJ393238:TVO393238 UFF393238:UFK393238 UPB393238:UPG393238 UYX393238:UZC393238 VIT393238:VIY393238 VSP393238:VSU393238 WCL393238:WCQ393238 WMH393238:WMM393238 WWD393238:WWI393238 AU458774:BP458774 JR458774:JW458774 TN458774:TS458774 ADJ458774:ADO458774 ANF458774:ANK458774 AXB458774:AXG458774 BGX458774:BHC458774 BQT458774:BQY458774 CAP458774:CAU458774 CKL458774:CKQ458774 CUH458774:CUM458774 DED458774:DEI458774 DNZ458774:DOE458774 DXV458774:DYA458774 EHR458774:EHW458774 ERN458774:ERS458774 FBJ458774:FBO458774 FLF458774:FLK458774 FVB458774:FVG458774 GEX458774:GFC458774 GOT458774:GOY458774 GYP458774:GYU458774 HIL458774:HIQ458774 HSH458774:HSM458774 ICD458774:ICI458774 ILZ458774:IME458774 IVV458774:IWA458774 JFR458774:JFW458774 JPN458774:JPS458774 JZJ458774:JZO458774 KJF458774:KJK458774 KTB458774:KTG458774 LCX458774:LDC458774 LMT458774:LMY458774 LWP458774:LWU458774 MGL458774:MGQ458774 MQH458774:MQM458774 NAD458774:NAI458774 NJZ458774:NKE458774 NTV458774:NUA458774 ODR458774:ODW458774 ONN458774:ONS458774 OXJ458774:OXO458774 PHF458774:PHK458774 PRB458774:PRG458774 QAX458774:QBC458774 QKT458774:QKY458774 QUP458774:QUU458774 REL458774:REQ458774 ROH458774:ROM458774 RYD458774:RYI458774 SHZ458774:SIE458774 SRV458774:SSA458774 TBR458774:TBW458774 TLN458774:TLS458774 TVJ458774:TVO458774 UFF458774:UFK458774 UPB458774:UPG458774 UYX458774:UZC458774 VIT458774:VIY458774 VSP458774:VSU458774 WCL458774:WCQ458774 WMH458774:WMM458774 WWD458774:WWI458774 AU524310:BP524310 JR524310:JW524310 TN524310:TS524310 ADJ524310:ADO524310 ANF524310:ANK524310 AXB524310:AXG524310 BGX524310:BHC524310 BQT524310:BQY524310 CAP524310:CAU524310 CKL524310:CKQ524310 CUH524310:CUM524310 DED524310:DEI524310 DNZ524310:DOE524310 DXV524310:DYA524310 EHR524310:EHW524310 ERN524310:ERS524310 FBJ524310:FBO524310 FLF524310:FLK524310 FVB524310:FVG524310 GEX524310:GFC524310 GOT524310:GOY524310 GYP524310:GYU524310 HIL524310:HIQ524310 HSH524310:HSM524310 ICD524310:ICI524310 ILZ524310:IME524310 IVV524310:IWA524310 JFR524310:JFW524310 JPN524310:JPS524310 JZJ524310:JZO524310 KJF524310:KJK524310 KTB524310:KTG524310 LCX524310:LDC524310 LMT524310:LMY524310 LWP524310:LWU524310 MGL524310:MGQ524310 MQH524310:MQM524310 NAD524310:NAI524310 NJZ524310:NKE524310 NTV524310:NUA524310 ODR524310:ODW524310 ONN524310:ONS524310 OXJ524310:OXO524310 PHF524310:PHK524310 PRB524310:PRG524310 QAX524310:QBC524310 QKT524310:QKY524310 QUP524310:QUU524310 REL524310:REQ524310 ROH524310:ROM524310 RYD524310:RYI524310 SHZ524310:SIE524310 SRV524310:SSA524310 TBR524310:TBW524310 TLN524310:TLS524310 TVJ524310:TVO524310 UFF524310:UFK524310 UPB524310:UPG524310 UYX524310:UZC524310 VIT524310:VIY524310 VSP524310:VSU524310 WCL524310:WCQ524310 WMH524310:WMM524310 WWD524310:WWI524310 AU589846:BP589846 JR589846:JW589846 TN589846:TS589846 ADJ589846:ADO589846 ANF589846:ANK589846 AXB589846:AXG589846 BGX589846:BHC589846 BQT589846:BQY589846 CAP589846:CAU589846 CKL589846:CKQ589846 CUH589846:CUM589846 DED589846:DEI589846 DNZ589846:DOE589846 DXV589846:DYA589846 EHR589846:EHW589846 ERN589846:ERS589846 FBJ589846:FBO589846 FLF589846:FLK589846 FVB589846:FVG589846 GEX589846:GFC589846 GOT589846:GOY589846 GYP589846:GYU589846 HIL589846:HIQ589846 HSH589846:HSM589846 ICD589846:ICI589846 ILZ589846:IME589846 IVV589846:IWA589846 JFR589846:JFW589846 JPN589846:JPS589846 JZJ589846:JZO589846 KJF589846:KJK589846 KTB589846:KTG589846 LCX589846:LDC589846 LMT589846:LMY589846 LWP589846:LWU589846 MGL589846:MGQ589846 MQH589846:MQM589846 NAD589846:NAI589846 NJZ589846:NKE589846 NTV589846:NUA589846 ODR589846:ODW589846 ONN589846:ONS589846 OXJ589846:OXO589846 PHF589846:PHK589846 PRB589846:PRG589846 QAX589846:QBC589846 QKT589846:QKY589846 QUP589846:QUU589846 REL589846:REQ589846 ROH589846:ROM589846 RYD589846:RYI589846 SHZ589846:SIE589846 SRV589846:SSA589846 TBR589846:TBW589846 TLN589846:TLS589846 TVJ589846:TVO589846 UFF589846:UFK589846 UPB589846:UPG589846 UYX589846:UZC589846 VIT589846:VIY589846 VSP589846:VSU589846 WCL589846:WCQ589846 WMH589846:WMM589846 WWD589846:WWI589846 AU655382:BP655382 JR655382:JW655382 TN655382:TS655382 ADJ655382:ADO655382 ANF655382:ANK655382 AXB655382:AXG655382 BGX655382:BHC655382 BQT655382:BQY655382 CAP655382:CAU655382 CKL655382:CKQ655382 CUH655382:CUM655382 DED655382:DEI655382 DNZ655382:DOE655382 DXV655382:DYA655382 EHR655382:EHW655382 ERN655382:ERS655382 FBJ655382:FBO655382 FLF655382:FLK655382 FVB655382:FVG655382 GEX655382:GFC655382 GOT655382:GOY655382 GYP655382:GYU655382 HIL655382:HIQ655382 HSH655382:HSM655382 ICD655382:ICI655382 ILZ655382:IME655382 IVV655382:IWA655382 JFR655382:JFW655382 JPN655382:JPS655382 JZJ655382:JZO655382 KJF655382:KJK655382 KTB655382:KTG655382 LCX655382:LDC655382 LMT655382:LMY655382 LWP655382:LWU655382 MGL655382:MGQ655382 MQH655382:MQM655382 NAD655382:NAI655382 NJZ655382:NKE655382 NTV655382:NUA655382 ODR655382:ODW655382 ONN655382:ONS655382 OXJ655382:OXO655382 PHF655382:PHK655382 PRB655382:PRG655382 QAX655382:QBC655382 QKT655382:QKY655382 QUP655382:QUU655382 REL655382:REQ655382 ROH655382:ROM655382 RYD655382:RYI655382 SHZ655382:SIE655382 SRV655382:SSA655382 TBR655382:TBW655382 TLN655382:TLS655382 TVJ655382:TVO655382 UFF655382:UFK655382 UPB655382:UPG655382 UYX655382:UZC655382 VIT655382:VIY655382 VSP655382:VSU655382 WCL655382:WCQ655382 WMH655382:WMM655382 WWD655382:WWI655382 AU720918:BP720918 JR720918:JW720918 TN720918:TS720918 ADJ720918:ADO720918 ANF720918:ANK720918 AXB720918:AXG720918 BGX720918:BHC720918 BQT720918:BQY720918 CAP720918:CAU720918 CKL720918:CKQ720918 CUH720918:CUM720918 DED720918:DEI720918 DNZ720918:DOE720918 DXV720918:DYA720918 EHR720918:EHW720918 ERN720918:ERS720918 FBJ720918:FBO720918 FLF720918:FLK720918 FVB720918:FVG720918 GEX720918:GFC720918 GOT720918:GOY720918 GYP720918:GYU720918 HIL720918:HIQ720918 HSH720918:HSM720918 ICD720918:ICI720918 ILZ720918:IME720918 IVV720918:IWA720918 JFR720918:JFW720918 JPN720918:JPS720918 JZJ720918:JZO720918 KJF720918:KJK720918 KTB720918:KTG720918 LCX720918:LDC720918 LMT720918:LMY720918 LWP720918:LWU720918 MGL720918:MGQ720918 MQH720918:MQM720918 NAD720918:NAI720918 NJZ720918:NKE720918 NTV720918:NUA720918 ODR720918:ODW720918 ONN720918:ONS720918 OXJ720918:OXO720918 PHF720918:PHK720918 PRB720918:PRG720918 QAX720918:QBC720918 QKT720918:QKY720918 QUP720918:QUU720918 REL720918:REQ720918 ROH720918:ROM720918 RYD720918:RYI720918 SHZ720918:SIE720918 SRV720918:SSA720918 TBR720918:TBW720918 TLN720918:TLS720918 TVJ720918:TVO720918 UFF720918:UFK720918 UPB720918:UPG720918 UYX720918:UZC720918 VIT720918:VIY720918 VSP720918:VSU720918 WCL720918:WCQ720918 WMH720918:WMM720918 WWD720918:WWI720918 AU786454:BP786454 JR786454:JW786454 TN786454:TS786454 ADJ786454:ADO786454 ANF786454:ANK786454 AXB786454:AXG786454 BGX786454:BHC786454 BQT786454:BQY786454 CAP786454:CAU786454 CKL786454:CKQ786454 CUH786454:CUM786454 DED786454:DEI786454 DNZ786454:DOE786454 DXV786454:DYA786454 EHR786454:EHW786454 ERN786454:ERS786454 FBJ786454:FBO786454 FLF786454:FLK786454 FVB786454:FVG786454 GEX786454:GFC786454 GOT786454:GOY786454 GYP786454:GYU786454 HIL786454:HIQ786454 HSH786454:HSM786454 ICD786454:ICI786454 ILZ786454:IME786454 IVV786454:IWA786454 JFR786454:JFW786454 JPN786454:JPS786454 JZJ786454:JZO786454 KJF786454:KJK786454 KTB786454:KTG786454 LCX786454:LDC786454 LMT786454:LMY786454 LWP786454:LWU786454 MGL786454:MGQ786454 MQH786454:MQM786454 NAD786454:NAI786454 NJZ786454:NKE786454 NTV786454:NUA786454 ODR786454:ODW786454 ONN786454:ONS786454 OXJ786454:OXO786454 PHF786454:PHK786454 PRB786454:PRG786454 QAX786454:QBC786454 QKT786454:QKY786454 QUP786454:QUU786454 REL786454:REQ786454 ROH786454:ROM786454 RYD786454:RYI786454 SHZ786454:SIE786454 SRV786454:SSA786454 TBR786454:TBW786454 TLN786454:TLS786454 TVJ786454:TVO786454 UFF786454:UFK786454 UPB786454:UPG786454 UYX786454:UZC786454 VIT786454:VIY786454 VSP786454:VSU786454 WCL786454:WCQ786454 WMH786454:WMM786454 WWD786454:WWI786454 AU851990:BP851990 JR851990:JW851990 TN851990:TS851990 ADJ851990:ADO851990 ANF851990:ANK851990 AXB851990:AXG851990 BGX851990:BHC851990 BQT851990:BQY851990 CAP851990:CAU851990 CKL851990:CKQ851990 CUH851990:CUM851990 DED851990:DEI851990 DNZ851990:DOE851990 DXV851990:DYA851990 EHR851990:EHW851990 ERN851990:ERS851990 FBJ851990:FBO851990 FLF851990:FLK851990 FVB851990:FVG851990 GEX851990:GFC851990 GOT851990:GOY851990 GYP851990:GYU851990 HIL851990:HIQ851990 HSH851990:HSM851990 ICD851990:ICI851990 ILZ851990:IME851990 IVV851990:IWA851990 JFR851990:JFW851990 JPN851990:JPS851990 JZJ851990:JZO851990 KJF851990:KJK851990 KTB851990:KTG851990 LCX851990:LDC851990 LMT851990:LMY851990 LWP851990:LWU851990 MGL851990:MGQ851990 MQH851990:MQM851990 NAD851990:NAI851990 NJZ851990:NKE851990 NTV851990:NUA851990 ODR851990:ODW851990 ONN851990:ONS851990 OXJ851990:OXO851990 PHF851990:PHK851990 PRB851990:PRG851990 QAX851990:QBC851990 QKT851990:QKY851990 QUP851990:QUU851990 REL851990:REQ851990 ROH851990:ROM851990 RYD851990:RYI851990 SHZ851990:SIE851990 SRV851990:SSA851990 TBR851990:TBW851990 TLN851990:TLS851990 TVJ851990:TVO851990 UFF851990:UFK851990 UPB851990:UPG851990 UYX851990:UZC851990 VIT851990:VIY851990 VSP851990:VSU851990 WCL851990:WCQ851990 WMH851990:WMM851990 WWD851990:WWI851990 AU917526:BP917526 JR917526:JW917526 TN917526:TS917526 ADJ917526:ADO917526 ANF917526:ANK917526 AXB917526:AXG917526 BGX917526:BHC917526 BQT917526:BQY917526 CAP917526:CAU917526 CKL917526:CKQ917526 CUH917526:CUM917526 DED917526:DEI917526 DNZ917526:DOE917526 DXV917526:DYA917526 EHR917526:EHW917526 ERN917526:ERS917526 FBJ917526:FBO917526 FLF917526:FLK917526 FVB917526:FVG917526 GEX917526:GFC917526 GOT917526:GOY917526 GYP917526:GYU917526 HIL917526:HIQ917526 HSH917526:HSM917526 ICD917526:ICI917526 ILZ917526:IME917526 IVV917526:IWA917526 JFR917526:JFW917526 JPN917526:JPS917526 JZJ917526:JZO917526 KJF917526:KJK917526 KTB917526:KTG917526 LCX917526:LDC917526 LMT917526:LMY917526 LWP917526:LWU917526 MGL917526:MGQ917526 MQH917526:MQM917526 NAD917526:NAI917526 NJZ917526:NKE917526 NTV917526:NUA917526 ODR917526:ODW917526 ONN917526:ONS917526 OXJ917526:OXO917526 PHF917526:PHK917526 PRB917526:PRG917526 QAX917526:QBC917526 QKT917526:QKY917526 QUP917526:QUU917526 REL917526:REQ917526 ROH917526:ROM917526 RYD917526:RYI917526 SHZ917526:SIE917526 SRV917526:SSA917526 TBR917526:TBW917526 TLN917526:TLS917526 TVJ917526:TVO917526 UFF917526:UFK917526 UPB917526:UPG917526 UYX917526:UZC917526 VIT917526:VIY917526 VSP917526:VSU917526 WCL917526:WCQ917526 WMH917526:WMM917526 WWD917526:WWI917526 AU983062:BP983062 JR983062:JW983062 TN983062:TS983062 ADJ983062:ADO983062 ANF983062:ANK983062 AXB983062:AXG983062 BGX983062:BHC983062 BQT983062:BQY983062 CAP983062:CAU983062 CKL983062:CKQ983062 CUH983062:CUM983062 DED983062:DEI983062 DNZ983062:DOE983062 DXV983062:DYA983062 EHR983062:EHW983062 ERN983062:ERS983062 FBJ983062:FBO983062 FLF983062:FLK983062 FVB983062:FVG983062 GEX983062:GFC983062 GOT983062:GOY983062 GYP983062:GYU983062 HIL983062:HIQ983062 HSH983062:HSM983062 ICD983062:ICI983062 ILZ983062:IME983062 IVV983062:IWA983062 JFR983062:JFW983062 JPN983062:JPS983062 JZJ983062:JZO983062 KJF983062:KJK983062 KTB983062:KTG983062 LCX983062:LDC983062 LMT983062:LMY983062 LWP983062:LWU983062 MGL983062:MGQ983062 MQH983062:MQM983062 NAD983062:NAI983062 NJZ983062:NKE983062 NTV983062:NUA983062 ODR983062:ODW983062 ONN983062:ONS983062 OXJ983062:OXO983062 PHF983062:PHK983062 PRB983062:PRG983062 QAX983062:QBC983062 QKT983062:QKY983062 QUP983062:QUU983062 REL983062:REQ983062 ROH983062:ROM983062 RYD983062:RYI983062 SHZ983062:SIE983062 SRV983062:SSA983062 TBR983062:TBW983062 TLN983062:TLS983062 TVJ983062:TVO983062 UFF983062:UFK983062 UPB983062:UPG983062 UYX983062:UZC983062 VIT983062:VIY983062 VSP983062:VSU983062 WCL983062:WCQ983062 WMH983062:WMM983062 WWD983062:WWI983062 AR39" xr:uid="{C168E55F-2F84-4B4C-BA98-479A4F151A54}">
      <formula1>"770,990,1485"</formula1>
    </dataValidation>
  </dataValidations>
  <printOptions horizontalCentered="1" verticalCentered="1"/>
  <pageMargins left="0.19685039370078741" right="0.19685039370078741" top="0" bottom="0" header="0" footer="0"/>
  <pageSetup paperSize="9" scale="64" fitToHeight="0" orientation="portrait" r:id="rId1"/>
  <headerFooter alignWithMargins="0"/>
  <drawing r:id="rId2"/>
  <extLst>
    <ext xmlns:x14="http://schemas.microsoft.com/office/spreadsheetml/2009/9/main" uri="{CCE6A557-97BC-4b89-ADB6-D9C93CAAB3DF}">
      <x14:dataValidations xmlns:xm="http://schemas.microsoft.com/office/excel/2006/main" count="2">
        <x14:dataValidation imeMode="off" allowBlank="1" showInputMessage="1" showErrorMessage="1" xr:uid="{17079C62-205E-4B58-96AF-EDC6C4935F85}">
          <xm:sqref>AQ36:AR37 JU48:JV48 TQ48:TR48 ADM48:ADN48 ANI48:ANJ48 AXE48:AXF48 BHA48:BHB48 BQW48:BQX48 CAS48:CAT48 CKO48:CKP48 CUK48:CUL48 DEG48:DEH48 DOC48:DOD48 DXY48:DXZ48 EHU48:EHV48 ERQ48:ERR48 FBM48:FBN48 FLI48:FLJ48 FVE48:FVF48 GFA48:GFB48 GOW48:GOX48 GYS48:GYT48 HIO48:HIP48 HSK48:HSL48 ICG48:ICH48 IMC48:IMD48 IVY48:IVZ48 JFU48:JFV48 JPQ48:JPR48 JZM48:JZN48 KJI48:KJJ48 KTE48:KTF48 LDA48:LDB48 LMW48:LMX48 LWS48:LWT48 MGO48:MGP48 MQK48:MQL48 NAG48:NAH48 NKC48:NKD48 NTY48:NTZ48 ODU48:ODV48 ONQ48:ONR48 OXM48:OXN48 PHI48:PHJ48 PRE48:PRF48 QBA48:QBB48 QKW48:QKX48 QUS48:QUT48 REO48:REP48 ROK48:ROL48 RYG48:RYH48 SIC48:SID48 SRY48:SRZ48 TBU48:TBV48 TLQ48:TLR48 TVM48:TVN48 UFI48:UFJ48 UPE48:UPF48 UZA48:UZB48 VIW48:VIX48 VSS48:VST48 WCO48:WCP48 WMK48:WML48 WWG48:WWH48 BL65568:BO65568 JU65568:JV65568 TQ65568:TR65568 ADM65568:ADN65568 ANI65568:ANJ65568 AXE65568:AXF65568 BHA65568:BHB65568 BQW65568:BQX65568 CAS65568:CAT65568 CKO65568:CKP65568 CUK65568:CUL65568 DEG65568:DEH65568 DOC65568:DOD65568 DXY65568:DXZ65568 EHU65568:EHV65568 ERQ65568:ERR65568 FBM65568:FBN65568 FLI65568:FLJ65568 FVE65568:FVF65568 GFA65568:GFB65568 GOW65568:GOX65568 GYS65568:GYT65568 HIO65568:HIP65568 HSK65568:HSL65568 ICG65568:ICH65568 IMC65568:IMD65568 IVY65568:IVZ65568 JFU65568:JFV65568 JPQ65568:JPR65568 JZM65568:JZN65568 KJI65568:KJJ65568 KTE65568:KTF65568 LDA65568:LDB65568 LMW65568:LMX65568 LWS65568:LWT65568 MGO65568:MGP65568 MQK65568:MQL65568 NAG65568:NAH65568 NKC65568:NKD65568 NTY65568:NTZ65568 ODU65568:ODV65568 ONQ65568:ONR65568 OXM65568:OXN65568 PHI65568:PHJ65568 PRE65568:PRF65568 QBA65568:QBB65568 QKW65568:QKX65568 QUS65568:QUT65568 REO65568:REP65568 ROK65568:ROL65568 RYG65568:RYH65568 SIC65568:SID65568 SRY65568:SRZ65568 TBU65568:TBV65568 TLQ65568:TLR65568 TVM65568:TVN65568 UFI65568:UFJ65568 UPE65568:UPF65568 UZA65568:UZB65568 VIW65568:VIX65568 VSS65568:VST65568 WCO65568:WCP65568 WMK65568:WML65568 WWG65568:WWH65568 BL131104:BO131104 JU131104:JV131104 TQ131104:TR131104 ADM131104:ADN131104 ANI131104:ANJ131104 AXE131104:AXF131104 BHA131104:BHB131104 BQW131104:BQX131104 CAS131104:CAT131104 CKO131104:CKP131104 CUK131104:CUL131104 DEG131104:DEH131104 DOC131104:DOD131104 DXY131104:DXZ131104 EHU131104:EHV131104 ERQ131104:ERR131104 FBM131104:FBN131104 FLI131104:FLJ131104 FVE131104:FVF131104 GFA131104:GFB131104 GOW131104:GOX131104 GYS131104:GYT131104 HIO131104:HIP131104 HSK131104:HSL131104 ICG131104:ICH131104 IMC131104:IMD131104 IVY131104:IVZ131104 JFU131104:JFV131104 JPQ131104:JPR131104 JZM131104:JZN131104 KJI131104:KJJ131104 KTE131104:KTF131104 LDA131104:LDB131104 LMW131104:LMX131104 LWS131104:LWT131104 MGO131104:MGP131104 MQK131104:MQL131104 NAG131104:NAH131104 NKC131104:NKD131104 NTY131104:NTZ131104 ODU131104:ODV131104 ONQ131104:ONR131104 OXM131104:OXN131104 PHI131104:PHJ131104 PRE131104:PRF131104 QBA131104:QBB131104 QKW131104:QKX131104 QUS131104:QUT131104 REO131104:REP131104 ROK131104:ROL131104 RYG131104:RYH131104 SIC131104:SID131104 SRY131104:SRZ131104 TBU131104:TBV131104 TLQ131104:TLR131104 TVM131104:TVN131104 UFI131104:UFJ131104 UPE131104:UPF131104 UZA131104:UZB131104 VIW131104:VIX131104 VSS131104:VST131104 WCO131104:WCP131104 WMK131104:WML131104 WWG131104:WWH131104 BL196640:BO196640 JU196640:JV196640 TQ196640:TR196640 ADM196640:ADN196640 ANI196640:ANJ196640 AXE196640:AXF196640 BHA196640:BHB196640 BQW196640:BQX196640 CAS196640:CAT196640 CKO196640:CKP196640 CUK196640:CUL196640 DEG196640:DEH196640 DOC196640:DOD196640 DXY196640:DXZ196640 EHU196640:EHV196640 ERQ196640:ERR196640 FBM196640:FBN196640 FLI196640:FLJ196640 FVE196640:FVF196640 GFA196640:GFB196640 GOW196640:GOX196640 GYS196640:GYT196640 HIO196640:HIP196640 HSK196640:HSL196640 ICG196640:ICH196640 IMC196640:IMD196640 IVY196640:IVZ196640 JFU196640:JFV196640 JPQ196640:JPR196640 JZM196640:JZN196640 KJI196640:KJJ196640 KTE196640:KTF196640 LDA196640:LDB196640 LMW196640:LMX196640 LWS196640:LWT196640 MGO196640:MGP196640 MQK196640:MQL196640 NAG196640:NAH196640 NKC196640:NKD196640 NTY196640:NTZ196640 ODU196640:ODV196640 ONQ196640:ONR196640 OXM196640:OXN196640 PHI196640:PHJ196640 PRE196640:PRF196640 QBA196640:QBB196640 QKW196640:QKX196640 QUS196640:QUT196640 REO196640:REP196640 ROK196640:ROL196640 RYG196640:RYH196640 SIC196640:SID196640 SRY196640:SRZ196640 TBU196640:TBV196640 TLQ196640:TLR196640 TVM196640:TVN196640 UFI196640:UFJ196640 UPE196640:UPF196640 UZA196640:UZB196640 VIW196640:VIX196640 VSS196640:VST196640 WCO196640:WCP196640 WMK196640:WML196640 WWG196640:WWH196640 BL262176:BO262176 JU262176:JV262176 TQ262176:TR262176 ADM262176:ADN262176 ANI262176:ANJ262176 AXE262176:AXF262176 BHA262176:BHB262176 BQW262176:BQX262176 CAS262176:CAT262176 CKO262176:CKP262176 CUK262176:CUL262176 DEG262176:DEH262176 DOC262176:DOD262176 DXY262176:DXZ262176 EHU262176:EHV262176 ERQ262176:ERR262176 FBM262176:FBN262176 FLI262176:FLJ262176 FVE262176:FVF262176 GFA262176:GFB262176 GOW262176:GOX262176 GYS262176:GYT262176 HIO262176:HIP262176 HSK262176:HSL262176 ICG262176:ICH262176 IMC262176:IMD262176 IVY262176:IVZ262176 JFU262176:JFV262176 JPQ262176:JPR262176 JZM262176:JZN262176 KJI262176:KJJ262176 KTE262176:KTF262176 LDA262176:LDB262176 LMW262176:LMX262176 LWS262176:LWT262176 MGO262176:MGP262176 MQK262176:MQL262176 NAG262176:NAH262176 NKC262176:NKD262176 NTY262176:NTZ262176 ODU262176:ODV262176 ONQ262176:ONR262176 OXM262176:OXN262176 PHI262176:PHJ262176 PRE262176:PRF262176 QBA262176:QBB262176 QKW262176:QKX262176 QUS262176:QUT262176 REO262176:REP262176 ROK262176:ROL262176 RYG262176:RYH262176 SIC262176:SID262176 SRY262176:SRZ262176 TBU262176:TBV262176 TLQ262176:TLR262176 TVM262176:TVN262176 UFI262176:UFJ262176 UPE262176:UPF262176 UZA262176:UZB262176 VIW262176:VIX262176 VSS262176:VST262176 WCO262176:WCP262176 WMK262176:WML262176 WWG262176:WWH262176 BL327712:BO327712 JU327712:JV327712 TQ327712:TR327712 ADM327712:ADN327712 ANI327712:ANJ327712 AXE327712:AXF327712 BHA327712:BHB327712 BQW327712:BQX327712 CAS327712:CAT327712 CKO327712:CKP327712 CUK327712:CUL327712 DEG327712:DEH327712 DOC327712:DOD327712 DXY327712:DXZ327712 EHU327712:EHV327712 ERQ327712:ERR327712 FBM327712:FBN327712 FLI327712:FLJ327712 FVE327712:FVF327712 GFA327712:GFB327712 GOW327712:GOX327712 GYS327712:GYT327712 HIO327712:HIP327712 HSK327712:HSL327712 ICG327712:ICH327712 IMC327712:IMD327712 IVY327712:IVZ327712 JFU327712:JFV327712 JPQ327712:JPR327712 JZM327712:JZN327712 KJI327712:KJJ327712 KTE327712:KTF327712 LDA327712:LDB327712 LMW327712:LMX327712 LWS327712:LWT327712 MGO327712:MGP327712 MQK327712:MQL327712 NAG327712:NAH327712 NKC327712:NKD327712 NTY327712:NTZ327712 ODU327712:ODV327712 ONQ327712:ONR327712 OXM327712:OXN327712 PHI327712:PHJ327712 PRE327712:PRF327712 QBA327712:QBB327712 QKW327712:QKX327712 QUS327712:QUT327712 REO327712:REP327712 ROK327712:ROL327712 RYG327712:RYH327712 SIC327712:SID327712 SRY327712:SRZ327712 TBU327712:TBV327712 TLQ327712:TLR327712 TVM327712:TVN327712 UFI327712:UFJ327712 UPE327712:UPF327712 UZA327712:UZB327712 VIW327712:VIX327712 VSS327712:VST327712 WCO327712:WCP327712 WMK327712:WML327712 WWG327712:WWH327712 BL393248:BO393248 JU393248:JV393248 TQ393248:TR393248 ADM393248:ADN393248 ANI393248:ANJ393248 AXE393248:AXF393248 BHA393248:BHB393248 BQW393248:BQX393248 CAS393248:CAT393248 CKO393248:CKP393248 CUK393248:CUL393248 DEG393248:DEH393248 DOC393248:DOD393248 DXY393248:DXZ393248 EHU393248:EHV393248 ERQ393248:ERR393248 FBM393248:FBN393248 FLI393248:FLJ393248 FVE393248:FVF393248 GFA393248:GFB393248 GOW393248:GOX393248 GYS393248:GYT393248 HIO393248:HIP393248 HSK393248:HSL393248 ICG393248:ICH393248 IMC393248:IMD393248 IVY393248:IVZ393248 JFU393248:JFV393248 JPQ393248:JPR393248 JZM393248:JZN393248 KJI393248:KJJ393248 KTE393248:KTF393248 LDA393248:LDB393248 LMW393248:LMX393248 LWS393248:LWT393248 MGO393248:MGP393248 MQK393248:MQL393248 NAG393248:NAH393248 NKC393248:NKD393248 NTY393248:NTZ393248 ODU393248:ODV393248 ONQ393248:ONR393248 OXM393248:OXN393248 PHI393248:PHJ393248 PRE393248:PRF393248 QBA393248:QBB393248 QKW393248:QKX393248 QUS393248:QUT393248 REO393248:REP393248 ROK393248:ROL393248 RYG393248:RYH393248 SIC393248:SID393248 SRY393248:SRZ393248 TBU393248:TBV393248 TLQ393248:TLR393248 TVM393248:TVN393248 UFI393248:UFJ393248 UPE393248:UPF393248 UZA393248:UZB393248 VIW393248:VIX393248 VSS393248:VST393248 WCO393248:WCP393248 WMK393248:WML393248 WWG393248:WWH393248 BL458784:BO458784 JU458784:JV458784 TQ458784:TR458784 ADM458784:ADN458784 ANI458784:ANJ458784 AXE458784:AXF458784 BHA458784:BHB458784 BQW458784:BQX458784 CAS458784:CAT458784 CKO458784:CKP458784 CUK458784:CUL458784 DEG458784:DEH458784 DOC458784:DOD458784 DXY458784:DXZ458784 EHU458784:EHV458784 ERQ458784:ERR458784 FBM458784:FBN458784 FLI458784:FLJ458784 FVE458784:FVF458784 GFA458784:GFB458784 GOW458784:GOX458784 GYS458784:GYT458784 HIO458784:HIP458784 HSK458784:HSL458784 ICG458784:ICH458784 IMC458784:IMD458784 IVY458784:IVZ458784 JFU458784:JFV458784 JPQ458784:JPR458784 JZM458784:JZN458784 KJI458784:KJJ458784 KTE458784:KTF458784 LDA458784:LDB458784 LMW458784:LMX458784 LWS458784:LWT458784 MGO458784:MGP458784 MQK458784:MQL458784 NAG458784:NAH458784 NKC458784:NKD458784 NTY458784:NTZ458784 ODU458784:ODV458784 ONQ458784:ONR458784 OXM458784:OXN458784 PHI458784:PHJ458784 PRE458784:PRF458784 QBA458784:QBB458784 QKW458784:QKX458784 QUS458784:QUT458784 REO458784:REP458784 ROK458784:ROL458784 RYG458784:RYH458784 SIC458784:SID458784 SRY458784:SRZ458784 TBU458784:TBV458784 TLQ458784:TLR458784 TVM458784:TVN458784 UFI458784:UFJ458784 UPE458784:UPF458784 UZA458784:UZB458784 VIW458784:VIX458784 VSS458784:VST458784 WCO458784:WCP458784 WMK458784:WML458784 WWG458784:WWH458784 BL524320:BO524320 JU524320:JV524320 TQ524320:TR524320 ADM524320:ADN524320 ANI524320:ANJ524320 AXE524320:AXF524320 BHA524320:BHB524320 BQW524320:BQX524320 CAS524320:CAT524320 CKO524320:CKP524320 CUK524320:CUL524320 DEG524320:DEH524320 DOC524320:DOD524320 DXY524320:DXZ524320 EHU524320:EHV524320 ERQ524320:ERR524320 FBM524320:FBN524320 FLI524320:FLJ524320 FVE524320:FVF524320 GFA524320:GFB524320 GOW524320:GOX524320 GYS524320:GYT524320 HIO524320:HIP524320 HSK524320:HSL524320 ICG524320:ICH524320 IMC524320:IMD524320 IVY524320:IVZ524320 JFU524320:JFV524320 JPQ524320:JPR524320 JZM524320:JZN524320 KJI524320:KJJ524320 KTE524320:KTF524320 LDA524320:LDB524320 LMW524320:LMX524320 LWS524320:LWT524320 MGO524320:MGP524320 MQK524320:MQL524320 NAG524320:NAH524320 NKC524320:NKD524320 NTY524320:NTZ524320 ODU524320:ODV524320 ONQ524320:ONR524320 OXM524320:OXN524320 PHI524320:PHJ524320 PRE524320:PRF524320 QBA524320:QBB524320 QKW524320:QKX524320 QUS524320:QUT524320 REO524320:REP524320 ROK524320:ROL524320 RYG524320:RYH524320 SIC524320:SID524320 SRY524320:SRZ524320 TBU524320:TBV524320 TLQ524320:TLR524320 TVM524320:TVN524320 UFI524320:UFJ524320 UPE524320:UPF524320 UZA524320:UZB524320 VIW524320:VIX524320 VSS524320:VST524320 WCO524320:WCP524320 WMK524320:WML524320 WWG524320:WWH524320 BL589856:BO589856 JU589856:JV589856 TQ589856:TR589856 ADM589856:ADN589856 ANI589856:ANJ589856 AXE589856:AXF589856 BHA589856:BHB589856 BQW589856:BQX589856 CAS589856:CAT589856 CKO589856:CKP589856 CUK589856:CUL589856 DEG589856:DEH589856 DOC589856:DOD589856 DXY589856:DXZ589856 EHU589856:EHV589856 ERQ589856:ERR589856 FBM589856:FBN589856 FLI589856:FLJ589856 FVE589856:FVF589856 GFA589856:GFB589856 GOW589856:GOX589856 GYS589856:GYT589856 HIO589856:HIP589856 HSK589856:HSL589856 ICG589856:ICH589856 IMC589856:IMD589856 IVY589856:IVZ589856 JFU589856:JFV589856 JPQ589856:JPR589856 JZM589856:JZN589856 KJI589856:KJJ589856 KTE589856:KTF589856 LDA589856:LDB589856 LMW589856:LMX589856 LWS589856:LWT589856 MGO589856:MGP589856 MQK589856:MQL589856 NAG589856:NAH589856 NKC589856:NKD589856 NTY589856:NTZ589856 ODU589856:ODV589856 ONQ589856:ONR589856 OXM589856:OXN589856 PHI589856:PHJ589856 PRE589856:PRF589856 QBA589856:QBB589856 QKW589856:QKX589856 QUS589856:QUT589856 REO589856:REP589856 ROK589856:ROL589856 RYG589856:RYH589856 SIC589856:SID589856 SRY589856:SRZ589856 TBU589856:TBV589856 TLQ589856:TLR589856 TVM589856:TVN589856 UFI589856:UFJ589856 UPE589856:UPF589856 UZA589856:UZB589856 VIW589856:VIX589856 VSS589856:VST589856 WCO589856:WCP589856 WMK589856:WML589856 WWG589856:WWH589856 BL655392:BO655392 JU655392:JV655392 TQ655392:TR655392 ADM655392:ADN655392 ANI655392:ANJ655392 AXE655392:AXF655392 BHA655392:BHB655392 BQW655392:BQX655392 CAS655392:CAT655392 CKO655392:CKP655392 CUK655392:CUL655392 DEG655392:DEH655392 DOC655392:DOD655392 DXY655392:DXZ655392 EHU655392:EHV655392 ERQ655392:ERR655392 FBM655392:FBN655392 FLI655392:FLJ655392 FVE655392:FVF655392 GFA655392:GFB655392 GOW655392:GOX655392 GYS655392:GYT655392 HIO655392:HIP655392 HSK655392:HSL655392 ICG655392:ICH655392 IMC655392:IMD655392 IVY655392:IVZ655392 JFU655392:JFV655392 JPQ655392:JPR655392 JZM655392:JZN655392 KJI655392:KJJ655392 KTE655392:KTF655392 LDA655392:LDB655392 LMW655392:LMX655392 LWS655392:LWT655392 MGO655392:MGP655392 MQK655392:MQL655392 NAG655392:NAH655392 NKC655392:NKD655392 NTY655392:NTZ655392 ODU655392:ODV655392 ONQ655392:ONR655392 OXM655392:OXN655392 PHI655392:PHJ655392 PRE655392:PRF655392 QBA655392:QBB655392 QKW655392:QKX655392 QUS655392:QUT655392 REO655392:REP655392 ROK655392:ROL655392 RYG655392:RYH655392 SIC655392:SID655392 SRY655392:SRZ655392 TBU655392:TBV655392 TLQ655392:TLR655392 TVM655392:TVN655392 UFI655392:UFJ655392 UPE655392:UPF655392 UZA655392:UZB655392 VIW655392:VIX655392 VSS655392:VST655392 WCO655392:WCP655392 WMK655392:WML655392 WWG655392:WWH655392 BL720928:BO720928 JU720928:JV720928 TQ720928:TR720928 ADM720928:ADN720928 ANI720928:ANJ720928 AXE720928:AXF720928 BHA720928:BHB720928 BQW720928:BQX720928 CAS720928:CAT720928 CKO720928:CKP720928 CUK720928:CUL720928 DEG720928:DEH720928 DOC720928:DOD720928 DXY720928:DXZ720928 EHU720928:EHV720928 ERQ720928:ERR720928 FBM720928:FBN720928 FLI720928:FLJ720928 FVE720928:FVF720928 GFA720928:GFB720928 GOW720928:GOX720928 GYS720928:GYT720928 HIO720928:HIP720928 HSK720928:HSL720928 ICG720928:ICH720928 IMC720928:IMD720928 IVY720928:IVZ720928 JFU720928:JFV720928 JPQ720928:JPR720928 JZM720928:JZN720928 KJI720928:KJJ720928 KTE720928:KTF720928 LDA720928:LDB720928 LMW720928:LMX720928 LWS720928:LWT720928 MGO720928:MGP720928 MQK720928:MQL720928 NAG720928:NAH720928 NKC720928:NKD720928 NTY720928:NTZ720928 ODU720928:ODV720928 ONQ720928:ONR720928 OXM720928:OXN720928 PHI720928:PHJ720928 PRE720928:PRF720928 QBA720928:QBB720928 QKW720928:QKX720928 QUS720928:QUT720928 REO720928:REP720928 ROK720928:ROL720928 RYG720928:RYH720928 SIC720928:SID720928 SRY720928:SRZ720928 TBU720928:TBV720928 TLQ720928:TLR720928 TVM720928:TVN720928 UFI720928:UFJ720928 UPE720928:UPF720928 UZA720928:UZB720928 VIW720928:VIX720928 VSS720928:VST720928 WCO720928:WCP720928 WMK720928:WML720928 WWG720928:WWH720928 BL786464:BO786464 JU786464:JV786464 TQ786464:TR786464 ADM786464:ADN786464 ANI786464:ANJ786464 AXE786464:AXF786464 BHA786464:BHB786464 BQW786464:BQX786464 CAS786464:CAT786464 CKO786464:CKP786464 CUK786464:CUL786464 DEG786464:DEH786464 DOC786464:DOD786464 DXY786464:DXZ786464 EHU786464:EHV786464 ERQ786464:ERR786464 FBM786464:FBN786464 FLI786464:FLJ786464 FVE786464:FVF786464 GFA786464:GFB786464 GOW786464:GOX786464 GYS786464:GYT786464 HIO786464:HIP786464 HSK786464:HSL786464 ICG786464:ICH786464 IMC786464:IMD786464 IVY786464:IVZ786464 JFU786464:JFV786464 JPQ786464:JPR786464 JZM786464:JZN786464 KJI786464:KJJ786464 KTE786464:KTF786464 LDA786464:LDB786464 LMW786464:LMX786464 LWS786464:LWT786464 MGO786464:MGP786464 MQK786464:MQL786464 NAG786464:NAH786464 NKC786464:NKD786464 NTY786464:NTZ786464 ODU786464:ODV786464 ONQ786464:ONR786464 OXM786464:OXN786464 PHI786464:PHJ786464 PRE786464:PRF786464 QBA786464:QBB786464 QKW786464:QKX786464 QUS786464:QUT786464 REO786464:REP786464 ROK786464:ROL786464 RYG786464:RYH786464 SIC786464:SID786464 SRY786464:SRZ786464 TBU786464:TBV786464 TLQ786464:TLR786464 TVM786464:TVN786464 UFI786464:UFJ786464 UPE786464:UPF786464 UZA786464:UZB786464 VIW786464:VIX786464 VSS786464:VST786464 WCO786464:WCP786464 WMK786464:WML786464 WWG786464:WWH786464 BL852000:BO852000 JU852000:JV852000 TQ852000:TR852000 ADM852000:ADN852000 ANI852000:ANJ852000 AXE852000:AXF852000 BHA852000:BHB852000 BQW852000:BQX852000 CAS852000:CAT852000 CKO852000:CKP852000 CUK852000:CUL852000 DEG852000:DEH852000 DOC852000:DOD852000 DXY852000:DXZ852000 EHU852000:EHV852000 ERQ852000:ERR852000 FBM852000:FBN852000 FLI852000:FLJ852000 FVE852000:FVF852000 GFA852000:GFB852000 GOW852000:GOX852000 GYS852000:GYT852000 HIO852000:HIP852000 HSK852000:HSL852000 ICG852000:ICH852000 IMC852000:IMD852000 IVY852000:IVZ852000 JFU852000:JFV852000 JPQ852000:JPR852000 JZM852000:JZN852000 KJI852000:KJJ852000 KTE852000:KTF852000 LDA852000:LDB852000 LMW852000:LMX852000 LWS852000:LWT852000 MGO852000:MGP852000 MQK852000:MQL852000 NAG852000:NAH852000 NKC852000:NKD852000 NTY852000:NTZ852000 ODU852000:ODV852000 ONQ852000:ONR852000 OXM852000:OXN852000 PHI852000:PHJ852000 PRE852000:PRF852000 QBA852000:QBB852000 QKW852000:QKX852000 QUS852000:QUT852000 REO852000:REP852000 ROK852000:ROL852000 RYG852000:RYH852000 SIC852000:SID852000 SRY852000:SRZ852000 TBU852000:TBV852000 TLQ852000:TLR852000 TVM852000:TVN852000 UFI852000:UFJ852000 UPE852000:UPF852000 UZA852000:UZB852000 VIW852000:VIX852000 VSS852000:VST852000 WCO852000:WCP852000 WMK852000:WML852000 WWG852000:WWH852000 BL917536:BO917536 JU917536:JV917536 TQ917536:TR917536 ADM917536:ADN917536 ANI917536:ANJ917536 AXE917536:AXF917536 BHA917536:BHB917536 BQW917536:BQX917536 CAS917536:CAT917536 CKO917536:CKP917536 CUK917536:CUL917536 DEG917536:DEH917536 DOC917536:DOD917536 DXY917536:DXZ917536 EHU917536:EHV917536 ERQ917536:ERR917536 FBM917536:FBN917536 FLI917536:FLJ917536 FVE917536:FVF917536 GFA917536:GFB917536 GOW917536:GOX917536 GYS917536:GYT917536 HIO917536:HIP917536 HSK917536:HSL917536 ICG917536:ICH917536 IMC917536:IMD917536 IVY917536:IVZ917536 JFU917536:JFV917536 JPQ917536:JPR917536 JZM917536:JZN917536 KJI917536:KJJ917536 KTE917536:KTF917536 LDA917536:LDB917536 LMW917536:LMX917536 LWS917536:LWT917536 MGO917536:MGP917536 MQK917536:MQL917536 NAG917536:NAH917536 NKC917536:NKD917536 NTY917536:NTZ917536 ODU917536:ODV917536 ONQ917536:ONR917536 OXM917536:OXN917536 PHI917536:PHJ917536 PRE917536:PRF917536 QBA917536:QBB917536 QKW917536:QKX917536 QUS917536:QUT917536 REO917536:REP917536 ROK917536:ROL917536 RYG917536:RYH917536 SIC917536:SID917536 SRY917536:SRZ917536 TBU917536:TBV917536 TLQ917536:TLR917536 TVM917536:TVN917536 UFI917536:UFJ917536 UPE917536:UPF917536 UZA917536:UZB917536 VIW917536:VIX917536 VSS917536:VST917536 WCO917536:WCP917536 WMK917536:WML917536 WWG917536:WWH917536 BL983072:BO983072 JU983072:JV983072 TQ983072:TR983072 ADM983072:ADN983072 ANI983072:ANJ983072 AXE983072:AXF983072 BHA983072:BHB983072 BQW983072:BQX983072 CAS983072:CAT983072 CKO983072:CKP983072 CUK983072:CUL983072 DEG983072:DEH983072 DOC983072:DOD983072 DXY983072:DXZ983072 EHU983072:EHV983072 ERQ983072:ERR983072 FBM983072:FBN983072 FLI983072:FLJ983072 FVE983072:FVF983072 GFA983072:GFB983072 GOW983072:GOX983072 GYS983072:GYT983072 HIO983072:HIP983072 HSK983072:HSL983072 ICG983072:ICH983072 IMC983072:IMD983072 IVY983072:IVZ983072 JFU983072:JFV983072 JPQ983072:JPR983072 JZM983072:JZN983072 KJI983072:KJJ983072 KTE983072:KTF983072 LDA983072:LDB983072 LMW983072:LMX983072 LWS983072:LWT983072 MGO983072:MGP983072 MQK983072:MQL983072 NAG983072:NAH983072 NKC983072:NKD983072 NTY983072:NTZ983072 ODU983072:ODV983072 ONQ983072:ONR983072 OXM983072:OXN983072 PHI983072:PHJ983072 PRE983072:PRF983072 QBA983072:QBB983072 QKW983072:QKX983072 QUS983072:QUT983072 REO983072:REP983072 ROK983072:ROL983072 RYG983072:RYH983072 SIC983072:SID983072 SRY983072:SRZ983072 TBU983072:TBV983072 TLQ983072:TLR983072 TVM983072:TVN983072 UFI983072:UFJ983072 UPE983072:UPF983072 UZA983072:UZB983072 VIW983072:VIX983072 VSS983072:VST983072 WCO983072:WCP983072 WMK983072:WML983072 WWG983072:WWH983072 JL41 TH41 ADD41 AMZ41 AWV41 BGR41 BQN41 CAJ41 CKF41 CUB41 DDX41 DNT41 DXP41 EHL41 ERH41 FBD41 FKZ41 FUV41 GER41 GON41 GYJ41 HIF41 HSB41 IBX41 ILT41 IVP41 JFL41 JPH41 JZD41 KIZ41 KSV41 LCR41 LMN41 LWJ41 MGF41 MQB41 MZX41 NJT41 NTP41 ODL41 ONH41 OXD41 PGZ41 PQV41 QAR41 QKN41 QUJ41 REF41 ROB41 RXX41 SHT41 SRP41 TBL41 TLH41 TVD41 UEZ41 UOV41 UYR41 VIN41 VSJ41 WCF41 WMB41 WVX41 AL65560:AM65560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AL131096:AM131096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AL196632:AM196632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AL262168:AM262168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AL327704:AM327704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AL393240:AM393240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AL458776:AM458776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AL524312:AM524312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AL589848:AM589848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AL655384:AM655384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AL720920:AM720920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AL786456:AM786456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AL851992:AM851992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AL917528:AM917528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AL983064:AM983064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AG36:AG37 JG41:JJ41 TC41:TF41 ACY41:ADB41 AMU41:AMX41 AWQ41:AWT41 BGM41:BGP41 BQI41:BQL41 CAE41:CAH41 CKA41:CKD41 CTW41:CTZ41 DDS41:DDV41 DNO41:DNR41 DXK41:DXN41 EHG41:EHJ41 ERC41:ERF41 FAY41:FBB41 FKU41:FKX41 FUQ41:FUT41 GEM41:GEP41 GOI41:GOL41 GYE41:GYH41 HIA41:HID41 HRW41:HRZ41 IBS41:IBV41 ILO41:ILR41 IVK41:IVN41 JFG41:JFJ41 JPC41:JPF41 JYY41:JZB41 KIU41:KIX41 KSQ41:KST41 LCM41:LCP41 LMI41:LML41 LWE41:LWH41 MGA41:MGD41 MPW41:MPZ41 MZS41:MZV41 NJO41:NJR41 NTK41:NTN41 ODG41:ODJ41 ONC41:ONF41 OWY41:OXB41 PGU41:PGX41 PQQ41:PQT41 QAM41:QAP41 QKI41:QKL41 QUE41:QUH41 REA41:RED41 RNW41:RNZ41 RXS41:RXV41 SHO41:SHR41 SRK41:SRN41 TBG41:TBJ41 TLC41:TLF41 TUY41:TVB41 UEU41:UEX41 UOQ41:UOT41 UYM41:UYP41 VII41:VIL41 VSE41:VSH41 WCA41:WCD41 WLW41:WLZ41 WVS41:WVV41 JG65560:JJ65560 TC65560:TF65560 ACY65560:ADB65560 AMU65560:AMX65560 AWQ65560:AWT65560 BGM65560:BGP65560 BQI65560:BQL65560 CAE65560:CAH65560 CKA65560:CKD65560 CTW65560:CTZ65560 DDS65560:DDV65560 DNO65560:DNR65560 DXK65560:DXN65560 EHG65560:EHJ65560 ERC65560:ERF65560 FAY65560:FBB65560 FKU65560:FKX65560 FUQ65560:FUT65560 GEM65560:GEP65560 GOI65560:GOL65560 GYE65560:GYH65560 HIA65560:HID65560 HRW65560:HRZ65560 IBS65560:IBV65560 ILO65560:ILR65560 IVK65560:IVN65560 JFG65560:JFJ65560 JPC65560:JPF65560 JYY65560:JZB65560 KIU65560:KIX65560 KSQ65560:KST65560 LCM65560:LCP65560 LMI65560:LML65560 LWE65560:LWH65560 MGA65560:MGD65560 MPW65560:MPZ65560 MZS65560:MZV65560 NJO65560:NJR65560 NTK65560:NTN65560 ODG65560:ODJ65560 ONC65560:ONF65560 OWY65560:OXB65560 PGU65560:PGX65560 PQQ65560:PQT65560 QAM65560:QAP65560 QKI65560:QKL65560 QUE65560:QUH65560 REA65560:RED65560 RNW65560:RNZ65560 RXS65560:RXV65560 SHO65560:SHR65560 SRK65560:SRN65560 TBG65560:TBJ65560 TLC65560:TLF65560 TUY65560:TVB65560 UEU65560:UEX65560 UOQ65560:UOT65560 UYM65560:UYP65560 VII65560:VIL65560 VSE65560:VSH65560 WCA65560:WCD65560 WLW65560:WLZ65560 WVS65560:WVV65560 JG131096:JJ131096 TC131096:TF131096 ACY131096:ADB131096 AMU131096:AMX131096 AWQ131096:AWT131096 BGM131096:BGP131096 BQI131096:BQL131096 CAE131096:CAH131096 CKA131096:CKD131096 CTW131096:CTZ131096 DDS131096:DDV131096 DNO131096:DNR131096 DXK131096:DXN131096 EHG131096:EHJ131096 ERC131096:ERF131096 FAY131096:FBB131096 FKU131096:FKX131096 FUQ131096:FUT131096 GEM131096:GEP131096 GOI131096:GOL131096 GYE131096:GYH131096 HIA131096:HID131096 HRW131096:HRZ131096 IBS131096:IBV131096 ILO131096:ILR131096 IVK131096:IVN131096 JFG131096:JFJ131096 JPC131096:JPF131096 JYY131096:JZB131096 KIU131096:KIX131096 KSQ131096:KST131096 LCM131096:LCP131096 LMI131096:LML131096 LWE131096:LWH131096 MGA131096:MGD131096 MPW131096:MPZ131096 MZS131096:MZV131096 NJO131096:NJR131096 NTK131096:NTN131096 ODG131096:ODJ131096 ONC131096:ONF131096 OWY131096:OXB131096 PGU131096:PGX131096 PQQ131096:PQT131096 QAM131096:QAP131096 QKI131096:QKL131096 QUE131096:QUH131096 REA131096:RED131096 RNW131096:RNZ131096 RXS131096:RXV131096 SHO131096:SHR131096 SRK131096:SRN131096 TBG131096:TBJ131096 TLC131096:TLF131096 TUY131096:TVB131096 UEU131096:UEX131096 UOQ131096:UOT131096 UYM131096:UYP131096 VII131096:VIL131096 VSE131096:VSH131096 WCA131096:WCD131096 WLW131096:WLZ131096 WVS131096:WVV131096 JG196632:JJ196632 TC196632:TF196632 ACY196632:ADB196632 AMU196632:AMX196632 AWQ196632:AWT196632 BGM196632:BGP196632 BQI196632:BQL196632 CAE196632:CAH196632 CKA196632:CKD196632 CTW196632:CTZ196632 DDS196632:DDV196632 DNO196632:DNR196632 DXK196632:DXN196632 EHG196632:EHJ196632 ERC196632:ERF196632 FAY196632:FBB196632 FKU196632:FKX196632 FUQ196632:FUT196632 GEM196632:GEP196632 GOI196632:GOL196632 GYE196632:GYH196632 HIA196632:HID196632 HRW196632:HRZ196632 IBS196632:IBV196632 ILO196632:ILR196632 IVK196632:IVN196632 JFG196632:JFJ196632 JPC196632:JPF196632 JYY196632:JZB196632 KIU196632:KIX196632 KSQ196632:KST196632 LCM196632:LCP196632 LMI196632:LML196632 LWE196632:LWH196632 MGA196632:MGD196632 MPW196632:MPZ196632 MZS196632:MZV196632 NJO196632:NJR196632 NTK196632:NTN196632 ODG196632:ODJ196632 ONC196632:ONF196632 OWY196632:OXB196632 PGU196632:PGX196632 PQQ196632:PQT196632 QAM196632:QAP196632 QKI196632:QKL196632 QUE196632:QUH196632 REA196632:RED196632 RNW196632:RNZ196632 RXS196632:RXV196632 SHO196632:SHR196632 SRK196632:SRN196632 TBG196632:TBJ196632 TLC196632:TLF196632 TUY196632:TVB196632 UEU196632:UEX196632 UOQ196632:UOT196632 UYM196632:UYP196632 VII196632:VIL196632 VSE196632:VSH196632 WCA196632:WCD196632 WLW196632:WLZ196632 WVS196632:WVV196632 JG262168:JJ262168 TC262168:TF262168 ACY262168:ADB262168 AMU262168:AMX262168 AWQ262168:AWT262168 BGM262168:BGP262168 BQI262168:BQL262168 CAE262168:CAH262168 CKA262168:CKD262168 CTW262168:CTZ262168 DDS262168:DDV262168 DNO262168:DNR262168 DXK262168:DXN262168 EHG262168:EHJ262168 ERC262168:ERF262168 FAY262168:FBB262168 FKU262168:FKX262168 FUQ262168:FUT262168 GEM262168:GEP262168 GOI262168:GOL262168 GYE262168:GYH262168 HIA262168:HID262168 HRW262168:HRZ262168 IBS262168:IBV262168 ILO262168:ILR262168 IVK262168:IVN262168 JFG262168:JFJ262168 JPC262168:JPF262168 JYY262168:JZB262168 KIU262168:KIX262168 KSQ262168:KST262168 LCM262168:LCP262168 LMI262168:LML262168 LWE262168:LWH262168 MGA262168:MGD262168 MPW262168:MPZ262168 MZS262168:MZV262168 NJO262168:NJR262168 NTK262168:NTN262168 ODG262168:ODJ262168 ONC262168:ONF262168 OWY262168:OXB262168 PGU262168:PGX262168 PQQ262168:PQT262168 QAM262168:QAP262168 QKI262168:QKL262168 QUE262168:QUH262168 REA262168:RED262168 RNW262168:RNZ262168 RXS262168:RXV262168 SHO262168:SHR262168 SRK262168:SRN262168 TBG262168:TBJ262168 TLC262168:TLF262168 TUY262168:TVB262168 UEU262168:UEX262168 UOQ262168:UOT262168 UYM262168:UYP262168 VII262168:VIL262168 VSE262168:VSH262168 WCA262168:WCD262168 WLW262168:WLZ262168 WVS262168:WVV262168 JG327704:JJ327704 TC327704:TF327704 ACY327704:ADB327704 AMU327704:AMX327704 AWQ327704:AWT327704 BGM327704:BGP327704 BQI327704:BQL327704 CAE327704:CAH327704 CKA327704:CKD327704 CTW327704:CTZ327704 DDS327704:DDV327704 DNO327704:DNR327704 DXK327704:DXN327704 EHG327704:EHJ327704 ERC327704:ERF327704 FAY327704:FBB327704 FKU327704:FKX327704 FUQ327704:FUT327704 GEM327704:GEP327704 GOI327704:GOL327704 GYE327704:GYH327704 HIA327704:HID327704 HRW327704:HRZ327704 IBS327704:IBV327704 ILO327704:ILR327704 IVK327704:IVN327704 JFG327704:JFJ327704 JPC327704:JPF327704 JYY327704:JZB327704 KIU327704:KIX327704 KSQ327704:KST327704 LCM327704:LCP327704 LMI327704:LML327704 LWE327704:LWH327704 MGA327704:MGD327704 MPW327704:MPZ327704 MZS327704:MZV327704 NJO327704:NJR327704 NTK327704:NTN327704 ODG327704:ODJ327704 ONC327704:ONF327704 OWY327704:OXB327704 PGU327704:PGX327704 PQQ327704:PQT327704 QAM327704:QAP327704 QKI327704:QKL327704 QUE327704:QUH327704 REA327704:RED327704 RNW327704:RNZ327704 RXS327704:RXV327704 SHO327704:SHR327704 SRK327704:SRN327704 TBG327704:TBJ327704 TLC327704:TLF327704 TUY327704:TVB327704 UEU327704:UEX327704 UOQ327704:UOT327704 UYM327704:UYP327704 VII327704:VIL327704 VSE327704:VSH327704 WCA327704:WCD327704 WLW327704:WLZ327704 WVS327704:WVV327704 JG393240:JJ393240 TC393240:TF393240 ACY393240:ADB393240 AMU393240:AMX393240 AWQ393240:AWT393240 BGM393240:BGP393240 BQI393240:BQL393240 CAE393240:CAH393240 CKA393240:CKD393240 CTW393240:CTZ393240 DDS393240:DDV393240 DNO393240:DNR393240 DXK393240:DXN393240 EHG393240:EHJ393240 ERC393240:ERF393240 FAY393240:FBB393240 FKU393240:FKX393240 FUQ393240:FUT393240 GEM393240:GEP393240 GOI393240:GOL393240 GYE393240:GYH393240 HIA393240:HID393240 HRW393240:HRZ393240 IBS393240:IBV393240 ILO393240:ILR393240 IVK393240:IVN393240 JFG393240:JFJ393240 JPC393240:JPF393240 JYY393240:JZB393240 KIU393240:KIX393240 KSQ393240:KST393240 LCM393240:LCP393240 LMI393240:LML393240 LWE393240:LWH393240 MGA393240:MGD393240 MPW393240:MPZ393240 MZS393240:MZV393240 NJO393240:NJR393240 NTK393240:NTN393240 ODG393240:ODJ393240 ONC393240:ONF393240 OWY393240:OXB393240 PGU393240:PGX393240 PQQ393240:PQT393240 QAM393240:QAP393240 QKI393240:QKL393240 QUE393240:QUH393240 REA393240:RED393240 RNW393240:RNZ393240 RXS393240:RXV393240 SHO393240:SHR393240 SRK393240:SRN393240 TBG393240:TBJ393240 TLC393240:TLF393240 TUY393240:TVB393240 UEU393240:UEX393240 UOQ393240:UOT393240 UYM393240:UYP393240 VII393240:VIL393240 VSE393240:VSH393240 WCA393240:WCD393240 WLW393240:WLZ393240 WVS393240:WVV393240 JG458776:JJ458776 TC458776:TF458776 ACY458776:ADB458776 AMU458776:AMX458776 AWQ458776:AWT458776 BGM458776:BGP458776 BQI458776:BQL458776 CAE458776:CAH458776 CKA458776:CKD458776 CTW458776:CTZ458776 DDS458776:DDV458776 DNO458776:DNR458776 DXK458776:DXN458776 EHG458776:EHJ458776 ERC458776:ERF458776 FAY458776:FBB458776 FKU458776:FKX458776 FUQ458776:FUT458776 GEM458776:GEP458776 GOI458776:GOL458776 GYE458776:GYH458776 HIA458776:HID458776 HRW458776:HRZ458776 IBS458776:IBV458776 ILO458776:ILR458776 IVK458776:IVN458776 JFG458776:JFJ458776 JPC458776:JPF458776 JYY458776:JZB458776 KIU458776:KIX458776 KSQ458776:KST458776 LCM458776:LCP458776 LMI458776:LML458776 LWE458776:LWH458776 MGA458776:MGD458776 MPW458776:MPZ458776 MZS458776:MZV458776 NJO458776:NJR458776 NTK458776:NTN458776 ODG458776:ODJ458776 ONC458776:ONF458776 OWY458776:OXB458776 PGU458776:PGX458776 PQQ458776:PQT458776 QAM458776:QAP458776 QKI458776:QKL458776 QUE458776:QUH458776 REA458776:RED458776 RNW458776:RNZ458776 RXS458776:RXV458776 SHO458776:SHR458776 SRK458776:SRN458776 TBG458776:TBJ458776 TLC458776:TLF458776 TUY458776:TVB458776 UEU458776:UEX458776 UOQ458776:UOT458776 UYM458776:UYP458776 VII458776:VIL458776 VSE458776:VSH458776 WCA458776:WCD458776 WLW458776:WLZ458776 WVS458776:WVV458776 JG524312:JJ524312 TC524312:TF524312 ACY524312:ADB524312 AMU524312:AMX524312 AWQ524312:AWT524312 BGM524312:BGP524312 BQI524312:BQL524312 CAE524312:CAH524312 CKA524312:CKD524312 CTW524312:CTZ524312 DDS524312:DDV524312 DNO524312:DNR524312 DXK524312:DXN524312 EHG524312:EHJ524312 ERC524312:ERF524312 FAY524312:FBB524312 FKU524312:FKX524312 FUQ524312:FUT524312 GEM524312:GEP524312 GOI524312:GOL524312 GYE524312:GYH524312 HIA524312:HID524312 HRW524312:HRZ524312 IBS524312:IBV524312 ILO524312:ILR524312 IVK524312:IVN524312 JFG524312:JFJ524312 JPC524312:JPF524312 JYY524312:JZB524312 KIU524312:KIX524312 KSQ524312:KST524312 LCM524312:LCP524312 LMI524312:LML524312 LWE524312:LWH524312 MGA524312:MGD524312 MPW524312:MPZ524312 MZS524312:MZV524312 NJO524312:NJR524312 NTK524312:NTN524312 ODG524312:ODJ524312 ONC524312:ONF524312 OWY524312:OXB524312 PGU524312:PGX524312 PQQ524312:PQT524312 QAM524312:QAP524312 QKI524312:QKL524312 QUE524312:QUH524312 REA524312:RED524312 RNW524312:RNZ524312 RXS524312:RXV524312 SHO524312:SHR524312 SRK524312:SRN524312 TBG524312:TBJ524312 TLC524312:TLF524312 TUY524312:TVB524312 UEU524312:UEX524312 UOQ524312:UOT524312 UYM524312:UYP524312 VII524312:VIL524312 VSE524312:VSH524312 WCA524312:WCD524312 WLW524312:WLZ524312 WVS524312:WVV524312 JG589848:JJ589848 TC589848:TF589848 ACY589848:ADB589848 AMU589848:AMX589848 AWQ589848:AWT589848 BGM589848:BGP589848 BQI589848:BQL589848 CAE589848:CAH589848 CKA589848:CKD589848 CTW589848:CTZ589848 DDS589848:DDV589848 DNO589848:DNR589848 DXK589848:DXN589848 EHG589848:EHJ589848 ERC589848:ERF589848 FAY589848:FBB589848 FKU589848:FKX589848 FUQ589848:FUT589848 GEM589848:GEP589848 GOI589848:GOL589848 GYE589848:GYH589848 HIA589848:HID589848 HRW589848:HRZ589848 IBS589848:IBV589848 ILO589848:ILR589848 IVK589848:IVN589848 JFG589848:JFJ589848 JPC589848:JPF589848 JYY589848:JZB589848 KIU589848:KIX589848 KSQ589848:KST589848 LCM589848:LCP589848 LMI589848:LML589848 LWE589848:LWH589848 MGA589848:MGD589848 MPW589848:MPZ589848 MZS589848:MZV589848 NJO589848:NJR589848 NTK589848:NTN589848 ODG589848:ODJ589848 ONC589848:ONF589848 OWY589848:OXB589848 PGU589848:PGX589848 PQQ589848:PQT589848 QAM589848:QAP589848 QKI589848:QKL589848 QUE589848:QUH589848 REA589848:RED589848 RNW589848:RNZ589848 RXS589848:RXV589848 SHO589848:SHR589848 SRK589848:SRN589848 TBG589848:TBJ589848 TLC589848:TLF589848 TUY589848:TVB589848 UEU589848:UEX589848 UOQ589848:UOT589848 UYM589848:UYP589848 VII589848:VIL589848 VSE589848:VSH589848 WCA589848:WCD589848 WLW589848:WLZ589848 WVS589848:WVV589848 JG655384:JJ655384 TC655384:TF655384 ACY655384:ADB655384 AMU655384:AMX655384 AWQ655384:AWT655384 BGM655384:BGP655384 BQI655384:BQL655384 CAE655384:CAH655384 CKA655384:CKD655384 CTW655384:CTZ655384 DDS655384:DDV655384 DNO655384:DNR655384 DXK655384:DXN655384 EHG655384:EHJ655384 ERC655384:ERF655384 FAY655384:FBB655384 FKU655384:FKX655384 FUQ655384:FUT655384 GEM655384:GEP655384 GOI655384:GOL655384 GYE655384:GYH655384 HIA655384:HID655384 HRW655384:HRZ655384 IBS655384:IBV655384 ILO655384:ILR655384 IVK655384:IVN655384 JFG655384:JFJ655384 JPC655384:JPF655384 JYY655384:JZB655384 KIU655384:KIX655384 KSQ655384:KST655384 LCM655384:LCP655384 LMI655384:LML655384 LWE655384:LWH655384 MGA655384:MGD655384 MPW655384:MPZ655384 MZS655384:MZV655384 NJO655384:NJR655384 NTK655384:NTN655384 ODG655384:ODJ655384 ONC655384:ONF655384 OWY655384:OXB655384 PGU655384:PGX655384 PQQ655384:PQT655384 QAM655384:QAP655384 QKI655384:QKL655384 QUE655384:QUH655384 REA655384:RED655384 RNW655384:RNZ655384 RXS655384:RXV655384 SHO655384:SHR655384 SRK655384:SRN655384 TBG655384:TBJ655384 TLC655384:TLF655384 TUY655384:TVB655384 UEU655384:UEX655384 UOQ655384:UOT655384 UYM655384:UYP655384 VII655384:VIL655384 VSE655384:VSH655384 WCA655384:WCD655384 WLW655384:WLZ655384 WVS655384:WVV655384 JG720920:JJ720920 TC720920:TF720920 ACY720920:ADB720920 AMU720920:AMX720920 AWQ720920:AWT720920 BGM720920:BGP720920 BQI720920:BQL720920 CAE720920:CAH720920 CKA720920:CKD720920 CTW720920:CTZ720920 DDS720920:DDV720920 DNO720920:DNR720920 DXK720920:DXN720920 EHG720920:EHJ720920 ERC720920:ERF720920 FAY720920:FBB720920 FKU720920:FKX720920 FUQ720920:FUT720920 GEM720920:GEP720920 GOI720920:GOL720920 GYE720920:GYH720920 HIA720920:HID720920 HRW720920:HRZ720920 IBS720920:IBV720920 ILO720920:ILR720920 IVK720920:IVN720920 JFG720920:JFJ720920 JPC720920:JPF720920 JYY720920:JZB720920 KIU720920:KIX720920 KSQ720920:KST720920 LCM720920:LCP720920 LMI720920:LML720920 LWE720920:LWH720920 MGA720920:MGD720920 MPW720920:MPZ720920 MZS720920:MZV720920 NJO720920:NJR720920 NTK720920:NTN720920 ODG720920:ODJ720920 ONC720920:ONF720920 OWY720920:OXB720920 PGU720920:PGX720920 PQQ720920:PQT720920 QAM720920:QAP720920 QKI720920:QKL720920 QUE720920:QUH720920 REA720920:RED720920 RNW720920:RNZ720920 RXS720920:RXV720920 SHO720920:SHR720920 SRK720920:SRN720920 TBG720920:TBJ720920 TLC720920:TLF720920 TUY720920:TVB720920 UEU720920:UEX720920 UOQ720920:UOT720920 UYM720920:UYP720920 VII720920:VIL720920 VSE720920:VSH720920 WCA720920:WCD720920 WLW720920:WLZ720920 WVS720920:WVV720920 JG786456:JJ786456 TC786456:TF786456 ACY786456:ADB786456 AMU786456:AMX786456 AWQ786456:AWT786456 BGM786456:BGP786456 BQI786456:BQL786456 CAE786456:CAH786456 CKA786456:CKD786456 CTW786456:CTZ786456 DDS786456:DDV786456 DNO786456:DNR786456 DXK786456:DXN786456 EHG786456:EHJ786456 ERC786456:ERF786456 FAY786456:FBB786456 FKU786456:FKX786456 FUQ786456:FUT786456 GEM786456:GEP786456 GOI786456:GOL786456 GYE786456:GYH786456 HIA786456:HID786456 HRW786456:HRZ786456 IBS786456:IBV786456 ILO786456:ILR786456 IVK786456:IVN786456 JFG786456:JFJ786456 JPC786456:JPF786456 JYY786456:JZB786456 KIU786456:KIX786456 KSQ786456:KST786456 LCM786456:LCP786456 LMI786456:LML786456 LWE786456:LWH786456 MGA786456:MGD786456 MPW786456:MPZ786456 MZS786456:MZV786456 NJO786456:NJR786456 NTK786456:NTN786456 ODG786456:ODJ786456 ONC786456:ONF786456 OWY786456:OXB786456 PGU786456:PGX786456 PQQ786456:PQT786456 QAM786456:QAP786456 QKI786456:QKL786456 QUE786456:QUH786456 REA786456:RED786456 RNW786456:RNZ786456 RXS786456:RXV786456 SHO786456:SHR786456 SRK786456:SRN786456 TBG786456:TBJ786456 TLC786456:TLF786456 TUY786456:TVB786456 UEU786456:UEX786456 UOQ786456:UOT786456 UYM786456:UYP786456 VII786456:VIL786456 VSE786456:VSH786456 WCA786456:WCD786456 WLW786456:WLZ786456 WVS786456:WVV786456 JG851992:JJ851992 TC851992:TF851992 ACY851992:ADB851992 AMU851992:AMX851992 AWQ851992:AWT851992 BGM851992:BGP851992 BQI851992:BQL851992 CAE851992:CAH851992 CKA851992:CKD851992 CTW851992:CTZ851992 DDS851992:DDV851992 DNO851992:DNR851992 DXK851992:DXN851992 EHG851992:EHJ851992 ERC851992:ERF851992 FAY851992:FBB851992 FKU851992:FKX851992 FUQ851992:FUT851992 GEM851992:GEP851992 GOI851992:GOL851992 GYE851992:GYH851992 HIA851992:HID851992 HRW851992:HRZ851992 IBS851992:IBV851992 ILO851992:ILR851992 IVK851992:IVN851992 JFG851992:JFJ851992 JPC851992:JPF851992 JYY851992:JZB851992 KIU851992:KIX851992 KSQ851992:KST851992 LCM851992:LCP851992 LMI851992:LML851992 LWE851992:LWH851992 MGA851992:MGD851992 MPW851992:MPZ851992 MZS851992:MZV851992 NJO851992:NJR851992 NTK851992:NTN851992 ODG851992:ODJ851992 ONC851992:ONF851992 OWY851992:OXB851992 PGU851992:PGX851992 PQQ851992:PQT851992 QAM851992:QAP851992 QKI851992:QKL851992 QUE851992:QUH851992 REA851992:RED851992 RNW851992:RNZ851992 RXS851992:RXV851992 SHO851992:SHR851992 SRK851992:SRN851992 TBG851992:TBJ851992 TLC851992:TLF851992 TUY851992:TVB851992 UEU851992:UEX851992 UOQ851992:UOT851992 UYM851992:UYP851992 VII851992:VIL851992 VSE851992:VSH851992 WCA851992:WCD851992 WLW851992:WLZ851992 WVS851992:WVV851992 JG917528:JJ917528 TC917528:TF917528 ACY917528:ADB917528 AMU917528:AMX917528 AWQ917528:AWT917528 BGM917528:BGP917528 BQI917528:BQL917528 CAE917528:CAH917528 CKA917528:CKD917528 CTW917528:CTZ917528 DDS917528:DDV917528 DNO917528:DNR917528 DXK917528:DXN917528 EHG917528:EHJ917528 ERC917528:ERF917528 FAY917528:FBB917528 FKU917528:FKX917528 FUQ917528:FUT917528 GEM917528:GEP917528 GOI917528:GOL917528 GYE917528:GYH917528 HIA917528:HID917528 HRW917528:HRZ917528 IBS917528:IBV917528 ILO917528:ILR917528 IVK917528:IVN917528 JFG917528:JFJ917528 JPC917528:JPF917528 JYY917528:JZB917528 KIU917528:KIX917528 KSQ917528:KST917528 LCM917528:LCP917528 LMI917528:LML917528 LWE917528:LWH917528 MGA917528:MGD917528 MPW917528:MPZ917528 MZS917528:MZV917528 NJO917528:NJR917528 NTK917528:NTN917528 ODG917528:ODJ917528 ONC917528:ONF917528 OWY917528:OXB917528 PGU917528:PGX917528 PQQ917528:PQT917528 QAM917528:QAP917528 QKI917528:QKL917528 QUE917528:QUH917528 REA917528:RED917528 RNW917528:RNZ917528 RXS917528:RXV917528 SHO917528:SHR917528 SRK917528:SRN917528 TBG917528:TBJ917528 TLC917528:TLF917528 TUY917528:TVB917528 UEU917528:UEX917528 UOQ917528:UOT917528 UYM917528:UYP917528 VII917528:VIL917528 VSE917528:VSH917528 WCA917528:WCD917528 WLW917528:WLZ917528 WVS917528:WVV917528 JG983064:JJ983064 TC983064:TF983064 ACY983064:ADB983064 AMU983064:AMX983064 AWQ983064:AWT983064 BGM983064:BGP983064 BQI983064:BQL983064 CAE983064:CAH983064 CKA983064:CKD983064 CTW983064:CTZ983064 DDS983064:DDV983064 DNO983064:DNR983064 DXK983064:DXN983064 EHG983064:EHJ983064 ERC983064:ERF983064 FAY983064:FBB983064 FKU983064:FKX983064 FUQ983064:FUT983064 GEM983064:GEP983064 GOI983064:GOL983064 GYE983064:GYH983064 HIA983064:HID983064 HRW983064:HRZ983064 IBS983064:IBV983064 ILO983064:ILR983064 IVK983064:IVN983064 JFG983064:JFJ983064 JPC983064:JPF983064 JYY983064:JZB983064 KIU983064:KIX983064 KSQ983064:KST983064 LCM983064:LCP983064 LMI983064:LML983064 LWE983064:LWH983064 MGA983064:MGD983064 MPW983064:MPZ983064 MZS983064:MZV983064 NJO983064:NJR983064 NTK983064:NTN983064 ODG983064:ODJ983064 ONC983064:ONF983064 OWY983064:OXB983064 PGU983064:PGX983064 PQQ983064:PQT983064 QAM983064:QAP983064 QKI983064:QKL983064 QUE983064:QUH983064 REA983064:RED983064 RNW983064:RNZ983064 RXS983064:RXV983064 SHO983064:SHR983064 SRK983064:SRN983064 TBG983064:TBJ983064 TLC983064:TLF983064 TUY983064:TVB983064 UEU983064:UEX983064 UOQ983064:UOT983064 UYM983064:UYP983064 VII983064:VIL983064 VSE983064:VSH983064 WCA983064:WCD983064 WLW983064:WLZ983064 WVS983064:WVV983064 AU65550:BP65556 JR65550:JW65556 TN65550:TS65556 ADJ65550:ADO65556 ANF65550:ANK65556 AXB65550:AXG65556 BGX65550:BHC65556 BQT65550:BQY65556 CAP65550:CAU65556 CKL65550:CKQ65556 CUH65550:CUM65556 DED65550:DEI65556 DNZ65550:DOE65556 DXV65550:DYA65556 EHR65550:EHW65556 ERN65550:ERS65556 FBJ65550:FBO65556 FLF65550:FLK65556 FVB65550:FVG65556 GEX65550:GFC65556 GOT65550:GOY65556 GYP65550:GYU65556 HIL65550:HIQ65556 HSH65550:HSM65556 ICD65550:ICI65556 ILZ65550:IME65556 IVV65550:IWA65556 JFR65550:JFW65556 JPN65550:JPS65556 JZJ65550:JZO65556 KJF65550:KJK65556 KTB65550:KTG65556 LCX65550:LDC65556 LMT65550:LMY65556 LWP65550:LWU65556 MGL65550:MGQ65556 MQH65550:MQM65556 NAD65550:NAI65556 NJZ65550:NKE65556 NTV65550:NUA65556 ODR65550:ODW65556 ONN65550:ONS65556 OXJ65550:OXO65556 PHF65550:PHK65556 PRB65550:PRG65556 QAX65550:QBC65556 QKT65550:QKY65556 QUP65550:QUU65556 REL65550:REQ65556 ROH65550:ROM65556 RYD65550:RYI65556 SHZ65550:SIE65556 SRV65550:SSA65556 TBR65550:TBW65556 TLN65550:TLS65556 TVJ65550:TVO65556 UFF65550:UFK65556 UPB65550:UPG65556 UYX65550:UZC65556 VIT65550:VIY65556 VSP65550:VSU65556 WCL65550:WCQ65556 WMH65550:WMM65556 WWD65550:WWI65556 AU131086:BP131092 JR131086:JW131092 TN131086:TS131092 ADJ131086:ADO131092 ANF131086:ANK131092 AXB131086:AXG131092 BGX131086:BHC131092 BQT131086:BQY131092 CAP131086:CAU131092 CKL131086:CKQ131092 CUH131086:CUM131092 DED131086:DEI131092 DNZ131086:DOE131092 DXV131086:DYA131092 EHR131086:EHW131092 ERN131086:ERS131092 FBJ131086:FBO131092 FLF131086:FLK131092 FVB131086:FVG131092 GEX131086:GFC131092 GOT131086:GOY131092 GYP131086:GYU131092 HIL131086:HIQ131092 HSH131086:HSM131092 ICD131086:ICI131092 ILZ131086:IME131092 IVV131086:IWA131092 JFR131086:JFW131092 JPN131086:JPS131092 JZJ131086:JZO131092 KJF131086:KJK131092 KTB131086:KTG131092 LCX131086:LDC131092 LMT131086:LMY131092 LWP131086:LWU131092 MGL131086:MGQ131092 MQH131086:MQM131092 NAD131086:NAI131092 NJZ131086:NKE131092 NTV131086:NUA131092 ODR131086:ODW131092 ONN131086:ONS131092 OXJ131086:OXO131092 PHF131086:PHK131092 PRB131086:PRG131092 QAX131086:QBC131092 QKT131086:QKY131092 QUP131086:QUU131092 REL131086:REQ131092 ROH131086:ROM131092 RYD131086:RYI131092 SHZ131086:SIE131092 SRV131086:SSA131092 TBR131086:TBW131092 TLN131086:TLS131092 TVJ131086:TVO131092 UFF131086:UFK131092 UPB131086:UPG131092 UYX131086:UZC131092 VIT131086:VIY131092 VSP131086:VSU131092 WCL131086:WCQ131092 WMH131086:WMM131092 WWD131086:WWI131092 AU196622:BP196628 JR196622:JW196628 TN196622:TS196628 ADJ196622:ADO196628 ANF196622:ANK196628 AXB196622:AXG196628 BGX196622:BHC196628 BQT196622:BQY196628 CAP196622:CAU196628 CKL196622:CKQ196628 CUH196622:CUM196628 DED196622:DEI196628 DNZ196622:DOE196628 DXV196622:DYA196628 EHR196622:EHW196628 ERN196622:ERS196628 FBJ196622:FBO196628 FLF196622:FLK196628 FVB196622:FVG196628 GEX196622:GFC196628 GOT196622:GOY196628 GYP196622:GYU196628 HIL196622:HIQ196628 HSH196622:HSM196628 ICD196622:ICI196628 ILZ196622:IME196628 IVV196622:IWA196628 JFR196622:JFW196628 JPN196622:JPS196628 JZJ196622:JZO196628 KJF196622:KJK196628 KTB196622:KTG196628 LCX196622:LDC196628 LMT196622:LMY196628 LWP196622:LWU196628 MGL196622:MGQ196628 MQH196622:MQM196628 NAD196622:NAI196628 NJZ196622:NKE196628 NTV196622:NUA196628 ODR196622:ODW196628 ONN196622:ONS196628 OXJ196622:OXO196628 PHF196622:PHK196628 PRB196622:PRG196628 QAX196622:QBC196628 QKT196622:QKY196628 QUP196622:QUU196628 REL196622:REQ196628 ROH196622:ROM196628 RYD196622:RYI196628 SHZ196622:SIE196628 SRV196622:SSA196628 TBR196622:TBW196628 TLN196622:TLS196628 TVJ196622:TVO196628 UFF196622:UFK196628 UPB196622:UPG196628 UYX196622:UZC196628 VIT196622:VIY196628 VSP196622:VSU196628 WCL196622:WCQ196628 WMH196622:WMM196628 WWD196622:WWI196628 AU262158:BP262164 JR262158:JW262164 TN262158:TS262164 ADJ262158:ADO262164 ANF262158:ANK262164 AXB262158:AXG262164 BGX262158:BHC262164 BQT262158:BQY262164 CAP262158:CAU262164 CKL262158:CKQ262164 CUH262158:CUM262164 DED262158:DEI262164 DNZ262158:DOE262164 DXV262158:DYA262164 EHR262158:EHW262164 ERN262158:ERS262164 FBJ262158:FBO262164 FLF262158:FLK262164 FVB262158:FVG262164 GEX262158:GFC262164 GOT262158:GOY262164 GYP262158:GYU262164 HIL262158:HIQ262164 HSH262158:HSM262164 ICD262158:ICI262164 ILZ262158:IME262164 IVV262158:IWA262164 JFR262158:JFW262164 JPN262158:JPS262164 JZJ262158:JZO262164 KJF262158:KJK262164 KTB262158:KTG262164 LCX262158:LDC262164 LMT262158:LMY262164 LWP262158:LWU262164 MGL262158:MGQ262164 MQH262158:MQM262164 NAD262158:NAI262164 NJZ262158:NKE262164 NTV262158:NUA262164 ODR262158:ODW262164 ONN262158:ONS262164 OXJ262158:OXO262164 PHF262158:PHK262164 PRB262158:PRG262164 QAX262158:QBC262164 QKT262158:QKY262164 QUP262158:QUU262164 REL262158:REQ262164 ROH262158:ROM262164 RYD262158:RYI262164 SHZ262158:SIE262164 SRV262158:SSA262164 TBR262158:TBW262164 TLN262158:TLS262164 TVJ262158:TVO262164 UFF262158:UFK262164 UPB262158:UPG262164 UYX262158:UZC262164 VIT262158:VIY262164 VSP262158:VSU262164 WCL262158:WCQ262164 WMH262158:WMM262164 WWD262158:WWI262164 AU327694:BP327700 JR327694:JW327700 TN327694:TS327700 ADJ327694:ADO327700 ANF327694:ANK327700 AXB327694:AXG327700 BGX327694:BHC327700 BQT327694:BQY327700 CAP327694:CAU327700 CKL327694:CKQ327700 CUH327694:CUM327700 DED327694:DEI327700 DNZ327694:DOE327700 DXV327694:DYA327700 EHR327694:EHW327700 ERN327694:ERS327700 FBJ327694:FBO327700 FLF327694:FLK327700 FVB327694:FVG327700 GEX327694:GFC327700 GOT327694:GOY327700 GYP327694:GYU327700 HIL327694:HIQ327700 HSH327694:HSM327700 ICD327694:ICI327700 ILZ327694:IME327700 IVV327694:IWA327700 JFR327694:JFW327700 JPN327694:JPS327700 JZJ327694:JZO327700 KJF327694:KJK327700 KTB327694:KTG327700 LCX327694:LDC327700 LMT327694:LMY327700 LWP327694:LWU327700 MGL327694:MGQ327700 MQH327694:MQM327700 NAD327694:NAI327700 NJZ327694:NKE327700 NTV327694:NUA327700 ODR327694:ODW327700 ONN327694:ONS327700 OXJ327694:OXO327700 PHF327694:PHK327700 PRB327694:PRG327700 QAX327694:QBC327700 QKT327694:QKY327700 QUP327694:QUU327700 REL327694:REQ327700 ROH327694:ROM327700 RYD327694:RYI327700 SHZ327694:SIE327700 SRV327694:SSA327700 TBR327694:TBW327700 TLN327694:TLS327700 TVJ327694:TVO327700 UFF327694:UFK327700 UPB327694:UPG327700 UYX327694:UZC327700 VIT327694:VIY327700 VSP327694:VSU327700 WCL327694:WCQ327700 WMH327694:WMM327700 WWD327694:WWI327700 AU393230:BP393236 JR393230:JW393236 TN393230:TS393236 ADJ393230:ADO393236 ANF393230:ANK393236 AXB393230:AXG393236 BGX393230:BHC393236 BQT393230:BQY393236 CAP393230:CAU393236 CKL393230:CKQ393236 CUH393230:CUM393236 DED393230:DEI393236 DNZ393230:DOE393236 DXV393230:DYA393236 EHR393230:EHW393236 ERN393230:ERS393236 FBJ393230:FBO393236 FLF393230:FLK393236 FVB393230:FVG393236 GEX393230:GFC393236 GOT393230:GOY393236 GYP393230:GYU393236 HIL393230:HIQ393236 HSH393230:HSM393236 ICD393230:ICI393236 ILZ393230:IME393236 IVV393230:IWA393236 JFR393230:JFW393236 JPN393230:JPS393236 JZJ393230:JZO393236 KJF393230:KJK393236 KTB393230:KTG393236 LCX393230:LDC393236 LMT393230:LMY393236 LWP393230:LWU393236 MGL393230:MGQ393236 MQH393230:MQM393236 NAD393230:NAI393236 NJZ393230:NKE393236 NTV393230:NUA393236 ODR393230:ODW393236 ONN393230:ONS393236 OXJ393230:OXO393236 PHF393230:PHK393236 PRB393230:PRG393236 QAX393230:QBC393236 QKT393230:QKY393236 QUP393230:QUU393236 REL393230:REQ393236 ROH393230:ROM393236 RYD393230:RYI393236 SHZ393230:SIE393236 SRV393230:SSA393236 TBR393230:TBW393236 TLN393230:TLS393236 TVJ393230:TVO393236 UFF393230:UFK393236 UPB393230:UPG393236 UYX393230:UZC393236 VIT393230:VIY393236 VSP393230:VSU393236 WCL393230:WCQ393236 WMH393230:WMM393236 WWD393230:WWI393236 AU458766:BP458772 JR458766:JW458772 TN458766:TS458772 ADJ458766:ADO458772 ANF458766:ANK458772 AXB458766:AXG458772 BGX458766:BHC458772 BQT458766:BQY458772 CAP458766:CAU458772 CKL458766:CKQ458772 CUH458766:CUM458772 DED458766:DEI458772 DNZ458766:DOE458772 DXV458766:DYA458772 EHR458766:EHW458772 ERN458766:ERS458772 FBJ458766:FBO458772 FLF458766:FLK458772 FVB458766:FVG458772 GEX458766:GFC458772 GOT458766:GOY458772 GYP458766:GYU458772 HIL458766:HIQ458772 HSH458766:HSM458772 ICD458766:ICI458772 ILZ458766:IME458772 IVV458766:IWA458772 JFR458766:JFW458772 JPN458766:JPS458772 JZJ458766:JZO458772 KJF458766:KJK458772 KTB458766:KTG458772 LCX458766:LDC458772 LMT458766:LMY458772 LWP458766:LWU458772 MGL458766:MGQ458772 MQH458766:MQM458772 NAD458766:NAI458772 NJZ458766:NKE458772 NTV458766:NUA458772 ODR458766:ODW458772 ONN458766:ONS458772 OXJ458766:OXO458772 PHF458766:PHK458772 PRB458766:PRG458772 QAX458766:QBC458772 QKT458766:QKY458772 QUP458766:QUU458772 REL458766:REQ458772 ROH458766:ROM458772 RYD458766:RYI458772 SHZ458766:SIE458772 SRV458766:SSA458772 TBR458766:TBW458772 TLN458766:TLS458772 TVJ458766:TVO458772 UFF458766:UFK458772 UPB458766:UPG458772 UYX458766:UZC458772 VIT458766:VIY458772 VSP458766:VSU458772 WCL458766:WCQ458772 WMH458766:WMM458772 WWD458766:WWI458772 AU524302:BP524308 JR524302:JW524308 TN524302:TS524308 ADJ524302:ADO524308 ANF524302:ANK524308 AXB524302:AXG524308 BGX524302:BHC524308 BQT524302:BQY524308 CAP524302:CAU524308 CKL524302:CKQ524308 CUH524302:CUM524308 DED524302:DEI524308 DNZ524302:DOE524308 DXV524302:DYA524308 EHR524302:EHW524308 ERN524302:ERS524308 FBJ524302:FBO524308 FLF524302:FLK524308 FVB524302:FVG524308 GEX524302:GFC524308 GOT524302:GOY524308 GYP524302:GYU524308 HIL524302:HIQ524308 HSH524302:HSM524308 ICD524302:ICI524308 ILZ524302:IME524308 IVV524302:IWA524308 JFR524302:JFW524308 JPN524302:JPS524308 JZJ524302:JZO524308 KJF524302:KJK524308 KTB524302:KTG524308 LCX524302:LDC524308 LMT524302:LMY524308 LWP524302:LWU524308 MGL524302:MGQ524308 MQH524302:MQM524308 NAD524302:NAI524308 NJZ524302:NKE524308 NTV524302:NUA524308 ODR524302:ODW524308 ONN524302:ONS524308 OXJ524302:OXO524308 PHF524302:PHK524308 PRB524302:PRG524308 QAX524302:QBC524308 QKT524302:QKY524308 QUP524302:QUU524308 REL524302:REQ524308 ROH524302:ROM524308 RYD524302:RYI524308 SHZ524302:SIE524308 SRV524302:SSA524308 TBR524302:TBW524308 TLN524302:TLS524308 TVJ524302:TVO524308 UFF524302:UFK524308 UPB524302:UPG524308 UYX524302:UZC524308 VIT524302:VIY524308 VSP524302:VSU524308 WCL524302:WCQ524308 WMH524302:WMM524308 WWD524302:WWI524308 AU589838:BP589844 JR589838:JW589844 TN589838:TS589844 ADJ589838:ADO589844 ANF589838:ANK589844 AXB589838:AXG589844 BGX589838:BHC589844 BQT589838:BQY589844 CAP589838:CAU589844 CKL589838:CKQ589844 CUH589838:CUM589844 DED589838:DEI589844 DNZ589838:DOE589844 DXV589838:DYA589844 EHR589838:EHW589844 ERN589838:ERS589844 FBJ589838:FBO589844 FLF589838:FLK589844 FVB589838:FVG589844 GEX589838:GFC589844 GOT589838:GOY589844 GYP589838:GYU589844 HIL589838:HIQ589844 HSH589838:HSM589844 ICD589838:ICI589844 ILZ589838:IME589844 IVV589838:IWA589844 JFR589838:JFW589844 JPN589838:JPS589844 JZJ589838:JZO589844 KJF589838:KJK589844 KTB589838:KTG589844 LCX589838:LDC589844 LMT589838:LMY589844 LWP589838:LWU589844 MGL589838:MGQ589844 MQH589838:MQM589844 NAD589838:NAI589844 NJZ589838:NKE589844 NTV589838:NUA589844 ODR589838:ODW589844 ONN589838:ONS589844 OXJ589838:OXO589844 PHF589838:PHK589844 PRB589838:PRG589844 QAX589838:QBC589844 QKT589838:QKY589844 QUP589838:QUU589844 REL589838:REQ589844 ROH589838:ROM589844 RYD589838:RYI589844 SHZ589838:SIE589844 SRV589838:SSA589844 TBR589838:TBW589844 TLN589838:TLS589844 TVJ589838:TVO589844 UFF589838:UFK589844 UPB589838:UPG589844 UYX589838:UZC589844 VIT589838:VIY589844 VSP589838:VSU589844 WCL589838:WCQ589844 WMH589838:WMM589844 WWD589838:WWI589844 AU655374:BP655380 JR655374:JW655380 TN655374:TS655380 ADJ655374:ADO655380 ANF655374:ANK655380 AXB655374:AXG655380 BGX655374:BHC655380 BQT655374:BQY655380 CAP655374:CAU655380 CKL655374:CKQ655380 CUH655374:CUM655380 DED655374:DEI655380 DNZ655374:DOE655380 DXV655374:DYA655380 EHR655374:EHW655380 ERN655374:ERS655380 FBJ655374:FBO655380 FLF655374:FLK655380 FVB655374:FVG655380 GEX655374:GFC655380 GOT655374:GOY655380 GYP655374:GYU655380 HIL655374:HIQ655380 HSH655374:HSM655380 ICD655374:ICI655380 ILZ655374:IME655380 IVV655374:IWA655380 JFR655374:JFW655380 JPN655374:JPS655380 JZJ655374:JZO655380 KJF655374:KJK655380 KTB655374:KTG655380 LCX655374:LDC655380 LMT655374:LMY655380 LWP655374:LWU655380 MGL655374:MGQ655380 MQH655374:MQM655380 NAD655374:NAI655380 NJZ655374:NKE655380 NTV655374:NUA655380 ODR655374:ODW655380 ONN655374:ONS655380 OXJ655374:OXO655380 PHF655374:PHK655380 PRB655374:PRG655380 QAX655374:QBC655380 QKT655374:QKY655380 QUP655374:QUU655380 REL655374:REQ655380 ROH655374:ROM655380 RYD655374:RYI655380 SHZ655374:SIE655380 SRV655374:SSA655380 TBR655374:TBW655380 TLN655374:TLS655380 TVJ655374:TVO655380 UFF655374:UFK655380 UPB655374:UPG655380 UYX655374:UZC655380 VIT655374:VIY655380 VSP655374:VSU655380 WCL655374:WCQ655380 WMH655374:WMM655380 WWD655374:WWI655380 AU720910:BP720916 JR720910:JW720916 TN720910:TS720916 ADJ720910:ADO720916 ANF720910:ANK720916 AXB720910:AXG720916 BGX720910:BHC720916 BQT720910:BQY720916 CAP720910:CAU720916 CKL720910:CKQ720916 CUH720910:CUM720916 DED720910:DEI720916 DNZ720910:DOE720916 DXV720910:DYA720916 EHR720910:EHW720916 ERN720910:ERS720916 FBJ720910:FBO720916 FLF720910:FLK720916 FVB720910:FVG720916 GEX720910:GFC720916 GOT720910:GOY720916 GYP720910:GYU720916 HIL720910:HIQ720916 HSH720910:HSM720916 ICD720910:ICI720916 ILZ720910:IME720916 IVV720910:IWA720916 JFR720910:JFW720916 JPN720910:JPS720916 JZJ720910:JZO720916 KJF720910:KJK720916 KTB720910:KTG720916 LCX720910:LDC720916 LMT720910:LMY720916 LWP720910:LWU720916 MGL720910:MGQ720916 MQH720910:MQM720916 NAD720910:NAI720916 NJZ720910:NKE720916 NTV720910:NUA720916 ODR720910:ODW720916 ONN720910:ONS720916 OXJ720910:OXO720916 PHF720910:PHK720916 PRB720910:PRG720916 QAX720910:QBC720916 QKT720910:QKY720916 QUP720910:QUU720916 REL720910:REQ720916 ROH720910:ROM720916 RYD720910:RYI720916 SHZ720910:SIE720916 SRV720910:SSA720916 TBR720910:TBW720916 TLN720910:TLS720916 TVJ720910:TVO720916 UFF720910:UFK720916 UPB720910:UPG720916 UYX720910:UZC720916 VIT720910:VIY720916 VSP720910:VSU720916 WCL720910:WCQ720916 WMH720910:WMM720916 WWD720910:WWI720916 AU786446:BP786452 JR786446:JW786452 TN786446:TS786452 ADJ786446:ADO786452 ANF786446:ANK786452 AXB786446:AXG786452 BGX786446:BHC786452 BQT786446:BQY786452 CAP786446:CAU786452 CKL786446:CKQ786452 CUH786446:CUM786452 DED786446:DEI786452 DNZ786446:DOE786452 DXV786446:DYA786452 EHR786446:EHW786452 ERN786446:ERS786452 FBJ786446:FBO786452 FLF786446:FLK786452 FVB786446:FVG786452 GEX786446:GFC786452 GOT786446:GOY786452 GYP786446:GYU786452 HIL786446:HIQ786452 HSH786446:HSM786452 ICD786446:ICI786452 ILZ786446:IME786452 IVV786446:IWA786452 JFR786446:JFW786452 JPN786446:JPS786452 JZJ786446:JZO786452 KJF786446:KJK786452 KTB786446:KTG786452 LCX786446:LDC786452 LMT786446:LMY786452 LWP786446:LWU786452 MGL786446:MGQ786452 MQH786446:MQM786452 NAD786446:NAI786452 NJZ786446:NKE786452 NTV786446:NUA786452 ODR786446:ODW786452 ONN786446:ONS786452 OXJ786446:OXO786452 PHF786446:PHK786452 PRB786446:PRG786452 QAX786446:QBC786452 QKT786446:QKY786452 QUP786446:QUU786452 REL786446:REQ786452 ROH786446:ROM786452 RYD786446:RYI786452 SHZ786446:SIE786452 SRV786446:SSA786452 TBR786446:TBW786452 TLN786446:TLS786452 TVJ786446:TVO786452 UFF786446:UFK786452 UPB786446:UPG786452 UYX786446:UZC786452 VIT786446:VIY786452 VSP786446:VSU786452 WCL786446:WCQ786452 WMH786446:WMM786452 WWD786446:WWI786452 AU851982:BP851988 JR851982:JW851988 TN851982:TS851988 ADJ851982:ADO851988 ANF851982:ANK851988 AXB851982:AXG851988 BGX851982:BHC851988 BQT851982:BQY851988 CAP851982:CAU851988 CKL851982:CKQ851988 CUH851982:CUM851988 DED851982:DEI851988 DNZ851982:DOE851988 DXV851982:DYA851988 EHR851982:EHW851988 ERN851982:ERS851988 FBJ851982:FBO851988 FLF851982:FLK851988 FVB851982:FVG851988 GEX851982:GFC851988 GOT851982:GOY851988 GYP851982:GYU851988 HIL851982:HIQ851988 HSH851982:HSM851988 ICD851982:ICI851988 ILZ851982:IME851988 IVV851982:IWA851988 JFR851982:JFW851988 JPN851982:JPS851988 JZJ851982:JZO851988 KJF851982:KJK851988 KTB851982:KTG851988 LCX851982:LDC851988 LMT851982:LMY851988 LWP851982:LWU851988 MGL851982:MGQ851988 MQH851982:MQM851988 NAD851982:NAI851988 NJZ851982:NKE851988 NTV851982:NUA851988 ODR851982:ODW851988 ONN851982:ONS851988 OXJ851982:OXO851988 PHF851982:PHK851988 PRB851982:PRG851988 QAX851982:QBC851988 QKT851982:QKY851988 QUP851982:QUU851988 REL851982:REQ851988 ROH851982:ROM851988 RYD851982:RYI851988 SHZ851982:SIE851988 SRV851982:SSA851988 TBR851982:TBW851988 TLN851982:TLS851988 TVJ851982:TVO851988 UFF851982:UFK851988 UPB851982:UPG851988 UYX851982:UZC851988 VIT851982:VIY851988 VSP851982:VSU851988 WCL851982:WCQ851988 WMH851982:WMM851988 WWD851982:WWI851988 AU917518:BP917524 JR917518:JW917524 TN917518:TS917524 ADJ917518:ADO917524 ANF917518:ANK917524 AXB917518:AXG917524 BGX917518:BHC917524 BQT917518:BQY917524 CAP917518:CAU917524 CKL917518:CKQ917524 CUH917518:CUM917524 DED917518:DEI917524 DNZ917518:DOE917524 DXV917518:DYA917524 EHR917518:EHW917524 ERN917518:ERS917524 FBJ917518:FBO917524 FLF917518:FLK917524 FVB917518:FVG917524 GEX917518:GFC917524 GOT917518:GOY917524 GYP917518:GYU917524 HIL917518:HIQ917524 HSH917518:HSM917524 ICD917518:ICI917524 ILZ917518:IME917524 IVV917518:IWA917524 JFR917518:JFW917524 JPN917518:JPS917524 JZJ917518:JZO917524 KJF917518:KJK917524 KTB917518:KTG917524 LCX917518:LDC917524 LMT917518:LMY917524 LWP917518:LWU917524 MGL917518:MGQ917524 MQH917518:MQM917524 NAD917518:NAI917524 NJZ917518:NKE917524 NTV917518:NUA917524 ODR917518:ODW917524 ONN917518:ONS917524 OXJ917518:OXO917524 PHF917518:PHK917524 PRB917518:PRG917524 QAX917518:QBC917524 QKT917518:QKY917524 QUP917518:QUU917524 REL917518:REQ917524 ROH917518:ROM917524 RYD917518:RYI917524 SHZ917518:SIE917524 SRV917518:SSA917524 TBR917518:TBW917524 TLN917518:TLS917524 TVJ917518:TVO917524 UFF917518:UFK917524 UPB917518:UPG917524 UYX917518:UZC917524 VIT917518:VIY917524 VSP917518:VSU917524 WCL917518:WCQ917524 WMH917518:WMM917524 WWD917518:WWI917524 AU983054:BP983060 JR983054:JW983060 TN983054:TS983060 ADJ983054:ADO983060 ANF983054:ANK983060 AXB983054:AXG983060 BGX983054:BHC983060 BQT983054:BQY983060 CAP983054:CAU983060 CKL983054:CKQ983060 CUH983054:CUM983060 DED983054:DEI983060 DNZ983054:DOE983060 DXV983054:DYA983060 EHR983054:EHW983060 ERN983054:ERS983060 FBJ983054:FBO983060 FLF983054:FLK983060 FVB983054:FVG983060 GEX983054:GFC983060 GOT983054:GOY983060 GYP983054:GYU983060 HIL983054:HIQ983060 HSH983054:HSM983060 ICD983054:ICI983060 ILZ983054:IME983060 IVV983054:IWA983060 JFR983054:JFW983060 JPN983054:JPS983060 JZJ983054:JZO983060 KJF983054:KJK983060 KTB983054:KTG983060 LCX983054:LDC983060 LMT983054:LMY983060 LWP983054:LWU983060 MGL983054:MGQ983060 MQH983054:MQM983060 NAD983054:NAI983060 NJZ983054:NKE983060 NTV983054:NUA983060 ODR983054:ODW983060 ONN983054:ONS983060 OXJ983054:OXO983060 PHF983054:PHK983060 PRB983054:PRG983060 QAX983054:QBC983060 QKT983054:QKY983060 QUP983054:QUU983060 REL983054:REQ983060 ROH983054:ROM983060 RYD983054:RYI983060 SHZ983054:SIE983060 SRV983054:SSA983060 TBR983054:TBW983060 TLN983054:TLS983060 TVJ983054:TVO983060 UFF983054:UFK983060 UPB983054:UPG983060 UYX983054:UZC983060 VIT983054:VIY983060 VSP983054:VSU983060 WCL983054:WCQ983060 WMH983054:WMM983060 WWD983054:WWI983060 C38:C39 IQ38:IQ39 SM38:SM39 ACI38:ACI39 AME38:AME39 AWA38:AWA39 BFW38:BFW39 BPS38:BPS39 BZO38:BZO39 CJK38:CJK39 CTG38:CTG39 DDC38:DDC39 DMY38:DMY39 DWU38:DWU39 EGQ38:EGQ39 EQM38:EQM39 FAI38:FAI39 FKE38:FKE39 FUA38:FUA39 GDW38:GDW39 GNS38:GNS39 GXO38:GXO39 HHK38:HHK39 HRG38:HRG39 IBC38:IBC39 IKY38:IKY39 IUU38:IUU39 JEQ38:JEQ39 JOM38:JOM39 JYI38:JYI39 KIE38:KIE39 KSA38:KSA39 LBW38:LBW39 LLS38:LLS39 LVO38:LVO39 MFK38:MFK39 MPG38:MPG39 MZC38:MZC39 NIY38:NIY39 NSU38:NSU39 OCQ38:OCQ39 OMM38:OMM39 OWI38:OWI39 PGE38:PGE39 PQA38:PQA39 PZW38:PZW39 QJS38:QJS39 QTO38:QTO39 RDK38:RDK39 RNG38:RNG39 RXC38:RXC39 SGY38:SGY39 SQU38:SQU39 TAQ38:TAQ39 TKM38:TKM39 TUI38:TUI39 UEE38:UEE39 UOA38:UOA39 UXW38:UXW39 VHS38:VHS39 VRO38:VRO39 WBK38:WBK39 WLG38:WLG39 WVC38:WVC39 C65557:C65558 IQ65557:IQ65558 SM65557:SM65558 ACI65557:ACI65558 AME65557:AME65558 AWA65557:AWA65558 BFW65557:BFW65558 BPS65557:BPS65558 BZO65557:BZO65558 CJK65557:CJK65558 CTG65557:CTG65558 DDC65557:DDC65558 DMY65557:DMY65558 DWU65557:DWU65558 EGQ65557:EGQ65558 EQM65557:EQM65558 FAI65557:FAI65558 FKE65557:FKE65558 FUA65557:FUA65558 GDW65557:GDW65558 GNS65557:GNS65558 GXO65557:GXO65558 HHK65557:HHK65558 HRG65557:HRG65558 IBC65557:IBC65558 IKY65557:IKY65558 IUU65557:IUU65558 JEQ65557:JEQ65558 JOM65557:JOM65558 JYI65557:JYI65558 KIE65557:KIE65558 KSA65557:KSA65558 LBW65557:LBW65558 LLS65557:LLS65558 LVO65557:LVO65558 MFK65557:MFK65558 MPG65557:MPG65558 MZC65557:MZC65558 NIY65557:NIY65558 NSU65557:NSU65558 OCQ65557:OCQ65558 OMM65557:OMM65558 OWI65557:OWI65558 PGE65557:PGE65558 PQA65557:PQA65558 PZW65557:PZW65558 QJS65557:QJS65558 QTO65557:QTO65558 RDK65557:RDK65558 RNG65557:RNG65558 RXC65557:RXC65558 SGY65557:SGY65558 SQU65557:SQU65558 TAQ65557:TAQ65558 TKM65557:TKM65558 TUI65557:TUI65558 UEE65557:UEE65558 UOA65557:UOA65558 UXW65557:UXW65558 VHS65557:VHS65558 VRO65557:VRO65558 WBK65557:WBK65558 WLG65557:WLG65558 WVC65557:WVC65558 C131093:C131094 IQ131093:IQ131094 SM131093:SM131094 ACI131093:ACI131094 AME131093:AME131094 AWA131093:AWA131094 BFW131093:BFW131094 BPS131093:BPS131094 BZO131093:BZO131094 CJK131093:CJK131094 CTG131093:CTG131094 DDC131093:DDC131094 DMY131093:DMY131094 DWU131093:DWU131094 EGQ131093:EGQ131094 EQM131093:EQM131094 FAI131093:FAI131094 FKE131093:FKE131094 FUA131093:FUA131094 GDW131093:GDW131094 GNS131093:GNS131094 GXO131093:GXO131094 HHK131093:HHK131094 HRG131093:HRG131094 IBC131093:IBC131094 IKY131093:IKY131094 IUU131093:IUU131094 JEQ131093:JEQ131094 JOM131093:JOM131094 JYI131093:JYI131094 KIE131093:KIE131094 KSA131093:KSA131094 LBW131093:LBW131094 LLS131093:LLS131094 LVO131093:LVO131094 MFK131093:MFK131094 MPG131093:MPG131094 MZC131093:MZC131094 NIY131093:NIY131094 NSU131093:NSU131094 OCQ131093:OCQ131094 OMM131093:OMM131094 OWI131093:OWI131094 PGE131093:PGE131094 PQA131093:PQA131094 PZW131093:PZW131094 QJS131093:QJS131094 QTO131093:QTO131094 RDK131093:RDK131094 RNG131093:RNG131094 RXC131093:RXC131094 SGY131093:SGY131094 SQU131093:SQU131094 TAQ131093:TAQ131094 TKM131093:TKM131094 TUI131093:TUI131094 UEE131093:UEE131094 UOA131093:UOA131094 UXW131093:UXW131094 VHS131093:VHS131094 VRO131093:VRO131094 WBK131093:WBK131094 WLG131093:WLG131094 WVC131093:WVC131094 C196629:C196630 IQ196629:IQ196630 SM196629:SM196630 ACI196629:ACI196630 AME196629:AME196630 AWA196629:AWA196630 BFW196629:BFW196630 BPS196629:BPS196630 BZO196629:BZO196630 CJK196629:CJK196630 CTG196629:CTG196630 DDC196629:DDC196630 DMY196629:DMY196630 DWU196629:DWU196630 EGQ196629:EGQ196630 EQM196629:EQM196630 FAI196629:FAI196630 FKE196629:FKE196630 FUA196629:FUA196630 GDW196629:GDW196630 GNS196629:GNS196630 GXO196629:GXO196630 HHK196629:HHK196630 HRG196629:HRG196630 IBC196629:IBC196630 IKY196629:IKY196630 IUU196629:IUU196630 JEQ196629:JEQ196630 JOM196629:JOM196630 JYI196629:JYI196630 KIE196629:KIE196630 KSA196629:KSA196630 LBW196629:LBW196630 LLS196629:LLS196630 LVO196629:LVO196630 MFK196629:MFK196630 MPG196629:MPG196630 MZC196629:MZC196630 NIY196629:NIY196630 NSU196629:NSU196630 OCQ196629:OCQ196630 OMM196629:OMM196630 OWI196629:OWI196630 PGE196629:PGE196630 PQA196629:PQA196630 PZW196629:PZW196630 QJS196629:QJS196630 QTO196629:QTO196630 RDK196629:RDK196630 RNG196629:RNG196630 RXC196629:RXC196630 SGY196629:SGY196630 SQU196629:SQU196630 TAQ196629:TAQ196630 TKM196629:TKM196630 TUI196629:TUI196630 UEE196629:UEE196630 UOA196629:UOA196630 UXW196629:UXW196630 VHS196629:VHS196630 VRO196629:VRO196630 WBK196629:WBK196630 WLG196629:WLG196630 WVC196629:WVC196630 C262165:C262166 IQ262165:IQ262166 SM262165:SM262166 ACI262165:ACI262166 AME262165:AME262166 AWA262165:AWA262166 BFW262165:BFW262166 BPS262165:BPS262166 BZO262165:BZO262166 CJK262165:CJK262166 CTG262165:CTG262166 DDC262165:DDC262166 DMY262165:DMY262166 DWU262165:DWU262166 EGQ262165:EGQ262166 EQM262165:EQM262166 FAI262165:FAI262166 FKE262165:FKE262166 FUA262165:FUA262166 GDW262165:GDW262166 GNS262165:GNS262166 GXO262165:GXO262166 HHK262165:HHK262166 HRG262165:HRG262166 IBC262165:IBC262166 IKY262165:IKY262166 IUU262165:IUU262166 JEQ262165:JEQ262166 JOM262165:JOM262166 JYI262165:JYI262166 KIE262165:KIE262166 KSA262165:KSA262166 LBW262165:LBW262166 LLS262165:LLS262166 LVO262165:LVO262166 MFK262165:MFK262166 MPG262165:MPG262166 MZC262165:MZC262166 NIY262165:NIY262166 NSU262165:NSU262166 OCQ262165:OCQ262166 OMM262165:OMM262166 OWI262165:OWI262166 PGE262165:PGE262166 PQA262165:PQA262166 PZW262165:PZW262166 QJS262165:QJS262166 QTO262165:QTO262166 RDK262165:RDK262166 RNG262165:RNG262166 RXC262165:RXC262166 SGY262165:SGY262166 SQU262165:SQU262166 TAQ262165:TAQ262166 TKM262165:TKM262166 TUI262165:TUI262166 UEE262165:UEE262166 UOA262165:UOA262166 UXW262165:UXW262166 VHS262165:VHS262166 VRO262165:VRO262166 WBK262165:WBK262166 WLG262165:WLG262166 WVC262165:WVC262166 C327701:C327702 IQ327701:IQ327702 SM327701:SM327702 ACI327701:ACI327702 AME327701:AME327702 AWA327701:AWA327702 BFW327701:BFW327702 BPS327701:BPS327702 BZO327701:BZO327702 CJK327701:CJK327702 CTG327701:CTG327702 DDC327701:DDC327702 DMY327701:DMY327702 DWU327701:DWU327702 EGQ327701:EGQ327702 EQM327701:EQM327702 FAI327701:FAI327702 FKE327701:FKE327702 FUA327701:FUA327702 GDW327701:GDW327702 GNS327701:GNS327702 GXO327701:GXO327702 HHK327701:HHK327702 HRG327701:HRG327702 IBC327701:IBC327702 IKY327701:IKY327702 IUU327701:IUU327702 JEQ327701:JEQ327702 JOM327701:JOM327702 JYI327701:JYI327702 KIE327701:KIE327702 KSA327701:KSA327702 LBW327701:LBW327702 LLS327701:LLS327702 LVO327701:LVO327702 MFK327701:MFK327702 MPG327701:MPG327702 MZC327701:MZC327702 NIY327701:NIY327702 NSU327701:NSU327702 OCQ327701:OCQ327702 OMM327701:OMM327702 OWI327701:OWI327702 PGE327701:PGE327702 PQA327701:PQA327702 PZW327701:PZW327702 QJS327701:QJS327702 QTO327701:QTO327702 RDK327701:RDK327702 RNG327701:RNG327702 RXC327701:RXC327702 SGY327701:SGY327702 SQU327701:SQU327702 TAQ327701:TAQ327702 TKM327701:TKM327702 TUI327701:TUI327702 UEE327701:UEE327702 UOA327701:UOA327702 UXW327701:UXW327702 VHS327701:VHS327702 VRO327701:VRO327702 WBK327701:WBK327702 WLG327701:WLG327702 WVC327701:WVC327702 C393237:C393238 IQ393237:IQ393238 SM393237:SM393238 ACI393237:ACI393238 AME393237:AME393238 AWA393237:AWA393238 BFW393237:BFW393238 BPS393237:BPS393238 BZO393237:BZO393238 CJK393237:CJK393238 CTG393237:CTG393238 DDC393237:DDC393238 DMY393237:DMY393238 DWU393237:DWU393238 EGQ393237:EGQ393238 EQM393237:EQM393238 FAI393237:FAI393238 FKE393237:FKE393238 FUA393237:FUA393238 GDW393237:GDW393238 GNS393237:GNS393238 GXO393237:GXO393238 HHK393237:HHK393238 HRG393237:HRG393238 IBC393237:IBC393238 IKY393237:IKY393238 IUU393237:IUU393238 JEQ393237:JEQ393238 JOM393237:JOM393238 JYI393237:JYI393238 KIE393237:KIE393238 KSA393237:KSA393238 LBW393237:LBW393238 LLS393237:LLS393238 LVO393237:LVO393238 MFK393237:MFK393238 MPG393237:MPG393238 MZC393237:MZC393238 NIY393237:NIY393238 NSU393237:NSU393238 OCQ393237:OCQ393238 OMM393237:OMM393238 OWI393237:OWI393238 PGE393237:PGE393238 PQA393237:PQA393238 PZW393237:PZW393238 QJS393237:QJS393238 QTO393237:QTO393238 RDK393237:RDK393238 RNG393237:RNG393238 RXC393237:RXC393238 SGY393237:SGY393238 SQU393237:SQU393238 TAQ393237:TAQ393238 TKM393237:TKM393238 TUI393237:TUI393238 UEE393237:UEE393238 UOA393237:UOA393238 UXW393237:UXW393238 VHS393237:VHS393238 VRO393237:VRO393238 WBK393237:WBK393238 WLG393237:WLG393238 WVC393237:WVC393238 C458773:C458774 IQ458773:IQ458774 SM458773:SM458774 ACI458773:ACI458774 AME458773:AME458774 AWA458773:AWA458774 BFW458773:BFW458774 BPS458773:BPS458774 BZO458773:BZO458774 CJK458773:CJK458774 CTG458773:CTG458774 DDC458773:DDC458774 DMY458773:DMY458774 DWU458773:DWU458774 EGQ458773:EGQ458774 EQM458773:EQM458774 FAI458773:FAI458774 FKE458773:FKE458774 FUA458773:FUA458774 GDW458773:GDW458774 GNS458773:GNS458774 GXO458773:GXO458774 HHK458773:HHK458774 HRG458773:HRG458774 IBC458773:IBC458774 IKY458773:IKY458774 IUU458773:IUU458774 JEQ458773:JEQ458774 JOM458773:JOM458774 JYI458773:JYI458774 KIE458773:KIE458774 KSA458773:KSA458774 LBW458773:LBW458774 LLS458773:LLS458774 LVO458773:LVO458774 MFK458773:MFK458774 MPG458773:MPG458774 MZC458773:MZC458774 NIY458773:NIY458774 NSU458773:NSU458774 OCQ458773:OCQ458774 OMM458773:OMM458774 OWI458773:OWI458774 PGE458773:PGE458774 PQA458773:PQA458774 PZW458773:PZW458774 QJS458773:QJS458774 QTO458773:QTO458774 RDK458773:RDK458774 RNG458773:RNG458774 RXC458773:RXC458774 SGY458773:SGY458774 SQU458773:SQU458774 TAQ458773:TAQ458774 TKM458773:TKM458774 TUI458773:TUI458774 UEE458773:UEE458774 UOA458773:UOA458774 UXW458773:UXW458774 VHS458773:VHS458774 VRO458773:VRO458774 WBK458773:WBK458774 WLG458773:WLG458774 WVC458773:WVC458774 C524309:C524310 IQ524309:IQ524310 SM524309:SM524310 ACI524309:ACI524310 AME524309:AME524310 AWA524309:AWA524310 BFW524309:BFW524310 BPS524309:BPS524310 BZO524309:BZO524310 CJK524309:CJK524310 CTG524309:CTG524310 DDC524309:DDC524310 DMY524309:DMY524310 DWU524309:DWU524310 EGQ524309:EGQ524310 EQM524309:EQM524310 FAI524309:FAI524310 FKE524309:FKE524310 FUA524309:FUA524310 GDW524309:GDW524310 GNS524309:GNS524310 GXO524309:GXO524310 HHK524309:HHK524310 HRG524309:HRG524310 IBC524309:IBC524310 IKY524309:IKY524310 IUU524309:IUU524310 JEQ524309:JEQ524310 JOM524309:JOM524310 JYI524309:JYI524310 KIE524309:KIE524310 KSA524309:KSA524310 LBW524309:LBW524310 LLS524309:LLS524310 LVO524309:LVO524310 MFK524309:MFK524310 MPG524309:MPG524310 MZC524309:MZC524310 NIY524309:NIY524310 NSU524309:NSU524310 OCQ524309:OCQ524310 OMM524309:OMM524310 OWI524309:OWI524310 PGE524309:PGE524310 PQA524309:PQA524310 PZW524309:PZW524310 QJS524309:QJS524310 QTO524309:QTO524310 RDK524309:RDK524310 RNG524309:RNG524310 RXC524309:RXC524310 SGY524309:SGY524310 SQU524309:SQU524310 TAQ524309:TAQ524310 TKM524309:TKM524310 TUI524309:TUI524310 UEE524309:UEE524310 UOA524309:UOA524310 UXW524309:UXW524310 VHS524309:VHS524310 VRO524309:VRO524310 WBK524309:WBK524310 WLG524309:WLG524310 WVC524309:WVC524310 C589845:C589846 IQ589845:IQ589846 SM589845:SM589846 ACI589845:ACI589846 AME589845:AME589846 AWA589845:AWA589846 BFW589845:BFW589846 BPS589845:BPS589846 BZO589845:BZO589846 CJK589845:CJK589846 CTG589845:CTG589846 DDC589845:DDC589846 DMY589845:DMY589846 DWU589845:DWU589846 EGQ589845:EGQ589846 EQM589845:EQM589846 FAI589845:FAI589846 FKE589845:FKE589846 FUA589845:FUA589846 GDW589845:GDW589846 GNS589845:GNS589846 GXO589845:GXO589846 HHK589845:HHK589846 HRG589845:HRG589846 IBC589845:IBC589846 IKY589845:IKY589846 IUU589845:IUU589846 JEQ589845:JEQ589846 JOM589845:JOM589846 JYI589845:JYI589846 KIE589845:KIE589846 KSA589845:KSA589846 LBW589845:LBW589846 LLS589845:LLS589846 LVO589845:LVO589846 MFK589845:MFK589846 MPG589845:MPG589846 MZC589845:MZC589846 NIY589845:NIY589846 NSU589845:NSU589846 OCQ589845:OCQ589846 OMM589845:OMM589846 OWI589845:OWI589846 PGE589845:PGE589846 PQA589845:PQA589846 PZW589845:PZW589846 QJS589845:QJS589846 QTO589845:QTO589846 RDK589845:RDK589846 RNG589845:RNG589846 RXC589845:RXC589846 SGY589845:SGY589846 SQU589845:SQU589846 TAQ589845:TAQ589846 TKM589845:TKM589846 TUI589845:TUI589846 UEE589845:UEE589846 UOA589845:UOA589846 UXW589845:UXW589846 VHS589845:VHS589846 VRO589845:VRO589846 WBK589845:WBK589846 WLG589845:WLG589846 WVC589845:WVC589846 C655381:C655382 IQ655381:IQ655382 SM655381:SM655382 ACI655381:ACI655382 AME655381:AME655382 AWA655381:AWA655382 BFW655381:BFW655382 BPS655381:BPS655382 BZO655381:BZO655382 CJK655381:CJK655382 CTG655381:CTG655382 DDC655381:DDC655382 DMY655381:DMY655382 DWU655381:DWU655382 EGQ655381:EGQ655382 EQM655381:EQM655382 FAI655381:FAI655382 FKE655381:FKE655382 FUA655381:FUA655382 GDW655381:GDW655382 GNS655381:GNS655382 GXO655381:GXO655382 HHK655381:HHK655382 HRG655381:HRG655382 IBC655381:IBC655382 IKY655381:IKY655382 IUU655381:IUU655382 JEQ655381:JEQ655382 JOM655381:JOM655382 JYI655381:JYI655382 KIE655381:KIE655382 KSA655381:KSA655382 LBW655381:LBW655382 LLS655381:LLS655382 LVO655381:LVO655382 MFK655381:MFK655382 MPG655381:MPG655382 MZC655381:MZC655382 NIY655381:NIY655382 NSU655381:NSU655382 OCQ655381:OCQ655382 OMM655381:OMM655382 OWI655381:OWI655382 PGE655381:PGE655382 PQA655381:PQA655382 PZW655381:PZW655382 QJS655381:QJS655382 QTO655381:QTO655382 RDK655381:RDK655382 RNG655381:RNG655382 RXC655381:RXC655382 SGY655381:SGY655382 SQU655381:SQU655382 TAQ655381:TAQ655382 TKM655381:TKM655382 TUI655381:TUI655382 UEE655381:UEE655382 UOA655381:UOA655382 UXW655381:UXW655382 VHS655381:VHS655382 VRO655381:VRO655382 WBK655381:WBK655382 WLG655381:WLG655382 WVC655381:WVC655382 C720917:C720918 IQ720917:IQ720918 SM720917:SM720918 ACI720917:ACI720918 AME720917:AME720918 AWA720917:AWA720918 BFW720917:BFW720918 BPS720917:BPS720918 BZO720917:BZO720918 CJK720917:CJK720918 CTG720917:CTG720918 DDC720917:DDC720918 DMY720917:DMY720918 DWU720917:DWU720918 EGQ720917:EGQ720918 EQM720917:EQM720918 FAI720917:FAI720918 FKE720917:FKE720918 FUA720917:FUA720918 GDW720917:GDW720918 GNS720917:GNS720918 GXO720917:GXO720918 HHK720917:HHK720918 HRG720917:HRG720918 IBC720917:IBC720918 IKY720917:IKY720918 IUU720917:IUU720918 JEQ720917:JEQ720918 JOM720917:JOM720918 JYI720917:JYI720918 KIE720917:KIE720918 KSA720917:KSA720918 LBW720917:LBW720918 LLS720917:LLS720918 LVO720917:LVO720918 MFK720917:MFK720918 MPG720917:MPG720918 MZC720917:MZC720918 NIY720917:NIY720918 NSU720917:NSU720918 OCQ720917:OCQ720918 OMM720917:OMM720918 OWI720917:OWI720918 PGE720917:PGE720918 PQA720917:PQA720918 PZW720917:PZW720918 QJS720917:QJS720918 QTO720917:QTO720918 RDK720917:RDK720918 RNG720917:RNG720918 RXC720917:RXC720918 SGY720917:SGY720918 SQU720917:SQU720918 TAQ720917:TAQ720918 TKM720917:TKM720918 TUI720917:TUI720918 UEE720917:UEE720918 UOA720917:UOA720918 UXW720917:UXW720918 VHS720917:VHS720918 VRO720917:VRO720918 WBK720917:WBK720918 WLG720917:WLG720918 WVC720917:WVC720918 C786453:C786454 IQ786453:IQ786454 SM786453:SM786454 ACI786453:ACI786454 AME786453:AME786454 AWA786453:AWA786454 BFW786453:BFW786454 BPS786453:BPS786454 BZO786453:BZO786454 CJK786453:CJK786454 CTG786453:CTG786454 DDC786453:DDC786454 DMY786453:DMY786454 DWU786453:DWU786454 EGQ786453:EGQ786454 EQM786453:EQM786454 FAI786453:FAI786454 FKE786453:FKE786454 FUA786453:FUA786454 GDW786453:GDW786454 GNS786453:GNS786454 GXO786453:GXO786454 HHK786453:HHK786454 HRG786453:HRG786454 IBC786453:IBC786454 IKY786453:IKY786454 IUU786453:IUU786454 JEQ786453:JEQ786454 JOM786453:JOM786454 JYI786453:JYI786454 KIE786453:KIE786454 KSA786453:KSA786454 LBW786453:LBW786454 LLS786453:LLS786454 LVO786453:LVO786454 MFK786453:MFK786454 MPG786453:MPG786454 MZC786453:MZC786454 NIY786453:NIY786454 NSU786453:NSU786454 OCQ786453:OCQ786454 OMM786453:OMM786454 OWI786453:OWI786454 PGE786453:PGE786454 PQA786453:PQA786454 PZW786453:PZW786454 QJS786453:QJS786454 QTO786453:QTO786454 RDK786453:RDK786454 RNG786453:RNG786454 RXC786453:RXC786454 SGY786453:SGY786454 SQU786453:SQU786454 TAQ786453:TAQ786454 TKM786453:TKM786454 TUI786453:TUI786454 UEE786453:UEE786454 UOA786453:UOA786454 UXW786453:UXW786454 VHS786453:VHS786454 VRO786453:VRO786454 WBK786453:WBK786454 WLG786453:WLG786454 WVC786453:WVC786454 C851989:C851990 IQ851989:IQ851990 SM851989:SM851990 ACI851989:ACI851990 AME851989:AME851990 AWA851989:AWA851990 BFW851989:BFW851990 BPS851989:BPS851990 BZO851989:BZO851990 CJK851989:CJK851990 CTG851989:CTG851990 DDC851989:DDC851990 DMY851989:DMY851990 DWU851989:DWU851990 EGQ851989:EGQ851990 EQM851989:EQM851990 FAI851989:FAI851990 FKE851989:FKE851990 FUA851989:FUA851990 GDW851989:GDW851990 GNS851989:GNS851990 GXO851989:GXO851990 HHK851989:HHK851990 HRG851989:HRG851990 IBC851989:IBC851990 IKY851989:IKY851990 IUU851989:IUU851990 JEQ851989:JEQ851990 JOM851989:JOM851990 JYI851989:JYI851990 KIE851989:KIE851990 KSA851989:KSA851990 LBW851989:LBW851990 LLS851989:LLS851990 LVO851989:LVO851990 MFK851989:MFK851990 MPG851989:MPG851990 MZC851989:MZC851990 NIY851989:NIY851990 NSU851989:NSU851990 OCQ851989:OCQ851990 OMM851989:OMM851990 OWI851989:OWI851990 PGE851989:PGE851990 PQA851989:PQA851990 PZW851989:PZW851990 QJS851989:QJS851990 QTO851989:QTO851990 RDK851989:RDK851990 RNG851989:RNG851990 RXC851989:RXC851990 SGY851989:SGY851990 SQU851989:SQU851990 TAQ851989:TAQ851990 TKM851989:TKM851990 TUI851989:TUI851990 UEE851989:UEE851990 UOA851989:UOA851990 UXW851989:UXW851990 VHS851989:VHS851990 VRO851989:VRO851990 WBK851989:WBK851990 WLG851989:WLG851990 WVC851989:WVC851990 C917525:C917526 IQ917525:IQ917526 SM917525:SM917526 ACI917525:ACI917526 AME917525:AME917526 AWA917525:AWA917526 BFW917525:BFW917526 BPS917525:BPS917526 BZO917525:BZO917526 CJK917525:CJK917526 CTG917525:CTG917526 DDC917525:DDC917526 DMY917525:DMY917526 DWU917525:DWU917526 EGQ917525:EGQ917526 EQM917525:EQM917526 FAI917525:FAI917526 FKE917525:FKE917526 FUA917525:FUA917526 GDW917525:GDW917526 GNS917525:GNS917526 GXO917525:GXO917526 HHK917525:HHK917526 HRG917525:HRG917526 IBC917525:IBC917526 IKY917525:IKY917526 IUU917525:IUU917526 JEQ917525:JEQ917526 JOM917525:JOM917526 JYI917525:JYI917526 KIE917525:KIE917526 KSA917525:KSA917526 LBW917525:LBW917526 LLS917525:LLS917526 LVO917525:LVO917526 MFK917525:MFK917526 MPG917525:MPG917526 MZC917525:MZC917526 NIY917525:NIY917526 NSU917525:NSU917526 OCQ917525:OCQ917526 OMM917525:OMM917526 OWI917525:OWI917526 PGE917525:PGE917526 PQA917525:PQA917526 PZW917525:PZW917526 QJS917525:QJS917526 QTO917525:QTO917526 RDK917525:RDK917526 RNG917525:RNG917526 RXC917525:RXC917526 SGY917525:SGY917526 SQU917525:SQU917526 TAQ917525:TAQ917526 TKM917525:TKM917526 TUI917525:TUI917526 UEE917525:UEE917526 UOA917525:UOA917526 UXW917525:UXW917526 VHS917525:VHS917526 VRO917525:VRO917526 WBK917525:WBK917526 WLG917525:WLG917526 WVC917525:WVC917526 C983061:C983062 IQ983061:IQ983062 SM983061:SM983062 ACI983061:ACI983062 AME983061:AME983062 AWA983061:AWA983062 BFW983061:BFW983062 BPS983061:BPS983062 BZO983061:BZO983062 CJK983061:CJK983062 CTG983061:CTG983062 DDC983061:DDC983062 DMY983061:DMY983062 DWU983061:DWU983062 EGQ983061:EGQ983062 EQM983061:EQM983062 FAI983061:FAI983062 FKE983061:FKE983062 FUA983061:FUA983062 GDW983061:GDW983062 GNS983061:GNS983062 GXO983061:GXO983062 HHK983061:HHK983062 HRG983061:HRG983062 IBC983061:IBC983062 IKY983061:IKY983062 IUU983061:IUU983062 JEQ983061:JEQ983062 JOM983061:JOM983062 JYI983061:JYI983062 KIE983061:KIE983062 KSA983061:KSA983062 LBW983061:LBW983062 LLS983061:LLS983062 LVO983061:LVO983062 MFK983061:MFK983062 MPG983061:MPG983062 MZC983061:MZC983062 NIY983061:NIY983062 NSU983061:NSU983062 OCQ983061:OCQ983062 OMM983061:OMM983062 OWI983061:OWI983062 PGE983061:PGE983062 PQA983061:PQA983062 PZW983061:PZW983062 QJS983061:QJS983062 QTO983061:QTO983062 RDK983061:RDK983062 RNG983061:RNG983062 RXC983061:RXC983062 SGY983061:SGY983062 SQU983061:SQU983062 TAQ983061:TAQ983062 TKM983061:TKM983062 TUI983061:TUI983062 UEE983061:UEE983062 UOA983061:UOA983062 UXW983061:UXW983062 VHS983061:VHS983062 VRO983061:VRO983062 WBK983061:WBK983062 WLG983061:WLG983062 WVC983061:WVC983062 AT65550:AT65557 JQ65550:JQ65557 TM65550:TM65557 ADI65550:ADI65557 ANE65550:ANE65557 AXA65550:AXA65557 BGW65550:BGW65557 BQS65550:BQS65557 CAO65550:CAO65557 CKK65550:CKK65557 CUG65550:CUG65557 DEC65550:DEC65557 DNY65550:DNY65557 DXU65550:DXU65557 EHQ65550:EHQ65557 ERM65550:ERM65557 FBI65550:FBI65557 FLE65550:FLE65557 FVA65550:FVA65557 GEW65550:GEW65557 GOS65550:GOS65557 GYO65550:GYO65557 HIK65550:HIK65557 HSG65550:HSG65557 ICC65550:ICC65557 ILY65550:ILY65557 IVU65550:IVU65557 JFQ65550:JFQ65557 JPM65550:JPM65557 JZI65550:JZI65557 KJE65550:KJE65557 KTA65550:KTA65557 LCW65550:LCW65557 LMS65550:LMS65557 LWO65550:LWO65557 MGK65550:MGK65557 MQG65550:MQG65557 NAC65550:NAC65557 NJY65550:NJY65557 NTU65550:NTU65557 ODQ65550:ODQ65557 ONM65550:ONM65557 OXI65550:OXI65557 PHE65550:PHE65557 PRA65550:PRA65557 QAW65550:QAW65557 QKS65550:QKS65557 QUO65550:QUO65557 REK65550:REK65557 ROG65550:ROG65557 RYC65550:RYC65557 SHY65550:SHY65557 SRU65550:SRU65557 TBQ65550:TBQ65557 TLM65550:TLM65557 TVI65550:TVI65557 UFE65550:UFE65557 UPA65550:UPA65557 UYW65550:UYW65557 VIS65550:VIS65557 VSO65550:VSO65557 WCK65550:WCK65557 WMG65550:WMG65557 WWC65550:WWC65557 AT131086:AT131093 JQ131086:JQ131093 TM131086:TM131093 ADI131086:ADI131093 ANE131086:ANE131093 AXA131086:AXA131093 BGW131086:BGW131093 BQS131086:BQS131093 CAO131086:CAO131093 CKK131086:CKK131093 CUG131086:CUG131093 DEC131086:DEC131093 DNY131086:DNY131093 DXU131086:DXU131093 EHQ131086:EHQ131093 ERM131086:ERM131093 FBI131086:FBI131093 FLE131086:FLE131093 FVA131086:FVA131093 GEW131086:GEW131093 GOS131086:GOS131093 GYO131086:GYO131093 HIK131086:HIK131093 HSG131086:HSG131093 ICC131086:ICC131093 ILY131086:ILY131093 IVU131086:IVU131093 JFQ131086:JFQ131093 JPM131086:JPM131093 JZI131086:JZI131093 KJE131086:KJE131093 KTA131086:KTA131093 LCW131086:LCW131093 LMS131086:LMS131093 LWO131086:LWO131093 MGK131086:MGK131093 MQG131086:MQG131093 NAC131086:NAC131093 NJY131086:NJY131093 NTU131086:NTU131093 ODQ131086:ODQ131093 ONM131086:ONM131093 OXI131086:OXI131093 PHE131086:PHE131093 PRA131086:PRA131093 QAW131086:QAW131093 QKS131086:QKS131093 QUO131086:QUO131093 REK131086:REK131093 ROG131086:ROG131093 RYC131086:RYC131093 SHY131086:SHY131093 SRU131086:SRU131093 TBQ131086:TBQ131093 TLM131086:TLM131093 TVI131086:TVI131093 UFE131086:UFE131093 UPA131086:UPA131093 UYW131086:UYW131093 VIS131086:VIS131093 VSO131086:VSO131093 WCK131086:WCK131093 WMG131086:WMG131093 WWC131086:WWC131093 AT196622:AT196629 JQ196622:JQ196629 TM196622:TM196629 ADI196622:ADI196629 ANE196622:ANE196629 AXA196622:AXA196629 BGW196622:BGW196629 BQS196622:BQS196629 CAO196622:CAO196629 CKK196622:CKK196629 CUG196622:CUG196629 DEC196622:DEC196629 DNY196622:DNY196629 DXU196622:DXU196629 EHQ196622:EHQ196629 ERM196622:ERM196629 FBI196622:FBI196629 FLE196622:FLE196629 FVA196622:FVA196629 GEW196622:GEW196629 GOS196622:GOS196629 GYO196622:GYO196629 HIK196622:HIK196629 HSG196622:HSG196629 ICC196622:ICC196629 ILY196622:ILY196629 IVU196622:IVU196629 JFQ196622:JFQ196629 JPM196622:JPM196629 JZI196622:JZI196629 KJE196622:KJE196629 KTA196622:KTA196629 LCW196622:LCW196629 LMS196622:LMS196629 LWO196622:LWO196629 MGK196622:MGK196629 MQG196622:MQG196629 NAC196622:NAC196629 NJY196622:NJY196629 NTU196622:NTU196629 ODQ196622:ODQ196629 ONM196622:ONM196629 OXI196622:OXI196629 PHE196622:PHE196629 PRA196622:PRA196629 QAW196622:QAW196629 QKS196622:QKS196629 QUO196622:QUO196629 REK196622:REK196629 ROG196622:ROG196629 RYC196622:RYC196629 SHY196622:SHY196629 SRU196622:SRU196629 TBQ196622:TBQ196629 TLM196622:TLM196629 TVI196622:TVI196629 UFE196622:UFE196629 UPA196622:UPA196629 UYW196622:UYW196629 VIS196622:VIS196629 VSO196622:VSO196629 WCK196622:WCK196629 WMG196622:WMG196629 WWC196622:WWC196629 AT262158:AT262165 JQ262158:JQ262165 TM262158:TM262165 ADI262158:ADI262165 ANE262158:ANE262165 AXA262158:AXA262165 BGW262158:BGW262165 BQS262158:BQS262165 CAO262158:CAO262165 CKK262158:CKK262165 CUG262158:CUG262165 DEC262158:DEC262165 DNY262158:DNY262165 DXU262158:DXU262165 EHQ262158:EHQ262165 ERM262158:ERM262165 FBI262158:FBI262165 FLE262158:FLE262165 FVA262158:FVA262165 GEW262158:GEW262165 GOS262158:GOS262165 GYO262158:GYO262165 HIK262158:HIK262165 HSG262158:HSG262165 ICC262158:ICC262165 ILY262158:ILY262165 IVU262158:IVU262165 JFQ262158:JFQ262165 JPM262158:JPM262165 JZI262158:JZI262165 KJE262158:KJE262165 KTA262158:KTA262165 LCW262158:LCW262165 LMS262158:LMS262165 LWO262158:LWO262165 MGK262158:MGK262165 MQG262158:MQG262165 NAC262158:NAC262165 NJY262158:NJY262165 NTU262158:NTU262165 ODQ262158:ODQ262165 ONM262158:ONM262165 OXI262158:OXI262165 PHE262158:PHE262165 PRA262158:PRA262165 QAW262158:QAW262165 QKS262158:QKS262165 QUO262158:QUO262165 REK262158:REK262165 ROG262158:ROG262165 RYC262158:RYC262165 SHY262158:SHY262165 SRU262158:SRU262165 TBQ262158:TBQ262165 TLM262158:TLM262165 TVI262158:TVI262165 UFE262158:UFE262165 UPA262158:UPA262165 UYW262158:UYW262165 VIS262158:VIS262165 VSO262158:VSO262165 WCK262158:WCK262165 WMG262158:WMG262165 WWC262158:WWC262165 AT327694:AT327701 JQ327694:JQ327701 TM327694:TM327701 ADI327694:ADI327701 ANE327694:ANE327701 AXA327694:AXA327701 BGW327694:BGW327701 BQS327694:BQS327701 CAO327694:CAO327701 CKK327694:CKK327701 CUG327694:CUG327701 DEC327694:DEC327701 DNY327694:DNY327701 DXU327694:DXU327701 EHQ327694:EHQ327701 ERM327694:ERM327701 FBI327694:FBI327701 FLE327694:FLE327701 FVA327694:FVA327701 GEW327694:GEW327701 GOS327694:GOS327701 GYO327694:GYO327701 HIK327694:HIK327701 HSG327694:HSG327701 ICC327694:ICC327701 ILY327694:ILY327701 IVU327694:IVU327701 JFQ327694:JFQ327701 JPM327694:JPM327701 JZI327694:JZI327701 KJE327694:KJE327701 KTA327694:KTA327701 LCW327694:LCW327701 LMS327694:LMS327701 LWO327694:LWO327701 MGK327694:MGK327701 MQG327694:MQG327701 NAC327694:NAC327701 NJY327694:NJY327701 NTU327694:NTU327701 ODQ327694:ODQ327701 ONM327694:ONM327701 OXI327694:OXI327701 PHE327694:PHE327701 PRA327694:PRA327701 QAW327694:QAW327701 QKS327694:QKS327701 QUO327694:QUO327701 REK327694:REK327701 ROG327694:ROG327701 RYC327694:RYC327701 SHY327694:SHY327701 SRU327694:SRU327701 TBQ327694:TBQ327701 TLM327694:TLM327701 TVI327694:TVI327701 UFE327694:UFE327701 UPA327694:UPA327701 UYW327694:UYW327701 VIS327694:VIS327701 VSO327694:VSO327701 WCK327694:WCK327701 WMG327694:WMG327701 WWC327694:WWC327701 AT393230:AT393237 JQ393230:JQ393237 TM393230:TM393237 ADI393230:ADI393237 ANE393230:ANE393237 AXA393230:AXA393237 BGW393230:BGW393237 BQS393230:BQS393237 CAO393230:CAO393237 CKK393230:CKK393237 CUG393230:CUG393237 DEC393230:DEC393237 DNY393230:DNY393237 DXU393230:DXU393237 EHQ393230:EHQ393237 ERM393230:ERM393237 FBI393230:FBI393237 FLE393230:FLE393237 FVA393230:FVA393237 GEW393230:GEW393237 GOS393230:GOS393237 GYO393230:GYO393237 HIK393230:HIK393237 HSG393230:HSG393237 ICC393230:ICC393237 ILY393230:ILY393237 IVU393230:IVU393237 JFQ393230:JFQ393237 JPM393230:JPM393237 JZI393230:JZI393237 KJE393230:KJE393237 KTA393230:KTA393237 LCW393230:LCW393237 LMS393230:LMS393237 LWO393230:LWO393237 MGK393230:MGK393237 MQG393230:MQG393237 NAC393230:NAC393237 NJY393230:NJY393237 NTU393230:NTU393237 ODQ393230:ODQ393237 ONM393230:ONM393237 OXI393230:OXI393237 PHE393230:PHE393237 PRA393230:PRA393237 QAW393230:QAW393237 QKS393230:QKS393237 QUO393230:QUO393237 REK393230:REK393237 ROG393230:ROG393237 RYC393230:RYC393237 SHY393230:SHY393237 SRU393230:SRU393237 TBQ393230:TBQ393237 TLM393230:TLM393237 TVI393230:TVI393237 UFE393230:UFE393237 UPA393230:UPA393237 UYW393230:UYW393237 VIS393230:VIS393237 VSO393230:VSO393237 WCK393230:WCK393237 WMG393230:WMG393237 WWC393230:WWC393237 AT458766:AT458773 JQ458766:JQ458773 TM458766:TM458773 ADI458766:ADI458773 ANE458766:ANE458773 AXA458766:AXA458773 BGW458766:BGW458773 BQS458766:BQS458773 CAO458766:CAO458773 CKK458766:CKK458773 CUG458766:CUG458773 DEC458766:DEC458773 DNY458766:DNY458773 DXU458766:DXU458773 EHQ458766:EHQ458773 ERM458766:ERM458773 FBI458766:FBI458773 FLE458766:FLE458773 FVA458766:FVA458773 GEW458766:GEW458773 GOS458766:GOS458773 GYO458766:GYO458773 HIK458766:HIK458773 HSG458766:HSG458773 ICC458766:ICC458773 ILY458766:ILY458773 IVU458766:IVU458773 JFQ458766:JFQ458773 JPM458766:JPM458773 JZI458766:JZI458773 KJE458766:KJE458773 KTA458766:KTA458773 LCW458766:LCW458773 LMS458766:LMS458773 LWO458766:LWO458773 MGK458766:MGK458773 MQG458766:MQG458773 NAC458766:NAC458773 NJY458766:NJY458773 NTU458766:NTU458773 ODQ458766:ODQ458773 ONM458766:ONM458773 OXI458766:OXI458773 PHE458766:PHE458773 PRA458766:PRA458773 QAW458766:QAW458773 QKS458766:QKS458773 QUO458766:QUO458773 REK458766:REK458773 ROG458766:ROG458773 RYC458766:RYC458773 SHY458766:SHY458773 SRU458766:SRU458773 TBQ458766:TBQ458773 TLM458766:TLM458773 TVI458766:TVI458773 UFE458766:UFE458773 UPA458766:UPA458773 UYW458766:UYW458773 VIS458766:VIS458773 VSO458766:VSO458773 WCK458766:WCK458773 WMG458766:WMG458773 WWC458766:WWC458773 AT524302:AT524309 JQ524302:JQ524309 TM524302:TM524309 ADI524302:ADI524309 ANE524302:ANE524309 AXA524302:AXA524309 BGW524302:BGW524309 BQS524302:BQS524309 CAO524302:CAO524309 CKK524302:CKK524309 CUG524302:CUG524309 DEC524302:DEC524309 DNY524302:DNY524309 DXU524302:DXU524309 EHQ524302:EHQ524309 ERM524302:ERM524309 FBI524302:FBI524309 FLE524302:FLE524309 FVA524302:FVA524309 GEW524302:GEW524309 GOS524302:GOS524309 GYO524302:GYO524309 HIK524302:HIK524309 HSG524302:HSG524309 ICC524302:ICC524309 ILY524302:ILY524309 IVU524302:IVU524309 JFQ524302:JFQ524309 JPM524302:JPM524309 JZI524302:JZI524309 KJE524302:KJE524309 KTA524302:KTA524309 LCW524302:LCW524309 LMS524302:LMS524309 LWO524302:LWO524309 MGK524302:MGK524309 MQG524302:MQG524309 NAC524302:NAC524309 NJY524302:NJY524309 NTU524302:NTU524309 ODQ524302:ODQ524309 ONM524302:ONM524309 OXI524302:OXI524309 PHE524302:PHE524309 PRA524302:PRA524309 QAW524302:QAW524309 QKS524302:QKS524309 QUO524302:QUO524309 REK524302:REK524309 ROG524302:ROG524309 RYC524302:RYC524309 SHY524302:SHY524309 SRU524302:SRU524309 TBQ524302:TBQ524309 TLM524302:TLM524309 TVI524302:TVI524309 UFE524302:UFE524309 UPA524302:UPA524309 UYW524302:UYW524309 VIS524302:VIS524309 VSO524302:VSO524309 WCK524302:WCK524309 WMG524302:WMG524309 WWC524302:WWC524309 AT589838:AT589845 JQ589838:JQ589845 TM589838:TM589845 ADI589838:ADI589845 ANE589838:ANE589845 AXA589838:AXA589845 BGW589838:BGW589845 BQS589838:BQS589845 CAO589838:CAO589845 CKK589838:CKK589845 CUG589838:CUG589845 DEC589838:DEC589845 DNY589838:DNY589845 DXU589838:DXU589845 EHQ589838:EHQ589845 ERM589838:ERM589845 FBI589838:FBI589845 FLE589838:FLE589845 FVA589838:FVA589845 GEW589838:GEW589845 GOS589838:GOS589845 GYO589838:GYO589845 HIK589838:HIK589845 HSG589838:HSG589845 ICC589838:ICC589845 ILY589838:ILY589845 IVU589838:IVU589845 JFQ589838:JFQ589845 JPM589838:JPM589845 JZI589838:JZI589845 KJE589838:KJE589845 KTA589838:KTA589845 LCW589838:LCW589845 LMS589838:LMS589845 LWO589838:LWO589845 MGK589838:MGK589845 MQG589838:MQG589845 NAC589838:NAC589845 NJY589838:NJY589845 NTU589838:NTU589845 ODQ589838:ODQ589845 ONM589838:ONM589845 OXI589838:OXI589845 PHE589838:PHE589845 PRA589838:PRA589845 QAW589838:QAW589845 QKS589838:QKS589845 QUO589838:QUO589845 REK589838:REK589845 ROG589838:ROG589845 RYC589838:RYC589845 SHY589838:SHY589845 SRU589838:SRU589845 TBQ589838:TBQ589845 TLM589838:TLM589845 TVI589838:TVI589845 UFE589838:UFE589845 UPA589838:UPA589845 UYW589838:UYW589845 VIS589838:VIS589845 VSO589838:VSO589845 WCK589838:WCK589845 WMG589838:WMG589845 WWC589838:WWC589845 AT655374:AT655381 JQ655374:JQ655381 TM655374:TM655381 ADI655374:ADI655381 ANE655374:ANE655381 AXA655374:AXA655381 BGW655374:BGW655381 BQS655374:BQS655381 CAO655374:CAO655381 CKK655374:CKK655381 CUG655374:CUG655381 DEC655374:DEC655381 DNY655374:DNY655381 DXU655374:DXU655381 EHQ655374:EHQ655381 ERM655374:ERM655381 FBI655374:FBI655381 FLE655374:FLE655381 FVA655374:FVA655381 GEW655374:GEW655381 GOS655374:GOS655381 GYO655374:GYO655381 HIK655374:HIK655381 HSG655374:HSG655381 ICC655374:ICC655381 ILY655374:ILY655381 IVU655374:IVU655381 JFQ655374:JFQ655381 JPM655374:JPM655381 JZI655374:JZI655381 KJE655374:KJE655381 KTA655374:KTA655381 LCW655374:LCW655381 LMS655374:LMS655381 LWO655374:LWO655381 MGK655374:MGK655381 MQG655374:MQG655381 NAC655374:NAC655381 NJY655374:NJY655381 NTU655374:NTU655381 ODQ655374:ODQ655381 ONM655374:ONM655381 OXI655374:OXI655381 PHE655374:PHE655381 PRA655374:PRA655381 QAW655374:QAW655381 QKS655374:QKS655381 QUO655374:QUO655381 REK655374:REK655381 ROG655374:ROG655381 RYC655374:RYC655381 SHY655374:SHY655381 SRU655374:SRU655381 TBQ655374:TBQ655381 TLM655374:TLM655381 TVI655374:TVI655381 UFE655374:UFE655381 UPA655374:UPA655381 UYW655374:UYW655381 VIS655374:VIS655381 VSO655374:VSO655381 WCK655374:WCK655381 WMG655374:WMG655381 WWC655374:WWC655381 AT720910:AT720917 JQ720910:JQ720917 TM720910:TM720917 ADI720910:ADI720917 ANE720910:ANE720917 AXA720910:AXA720917 BGW720910:BGW720917 BQS720910:BQS720917 CAO720910:CAO720917 CKK720910:CKK720917 CUG720910:CUG720917 DEC720910:DEC720917 DNY720910:DNY720917 DXU720910:DXU720917 EHQ720910:EHQ720917 ERM720910:ERM720917 FBI720910:FBI720917 FLE720910:FLE720917 FVA720910:FVA720917 GEW720910:GEW720917 GOS720910:GOS720917 GYO720910:GYO720917 HIK720910:HIK720917 HSG720910:HSG720917 ICC720910:ICC720917 ILY720910:ILY720917 IVU720910:IVU720917 JFQ720910:JFQ720917 JPM720910:JPM720917 JZI720910:JZI720917 KJE720910:KJE720917 KTA720910:KTA720917 LCW720910:LCW720917 LMS720910:LMS720917 LWO720910:LWO720917 MGK720910:MGK720917 MQG720910:MQG720917 NAC720910:NAC720917 NJY720910:NJY720917 NTU720910:NTU720917 ODQ720910:ODQ720917 ONM720910:ONM720917 OXI720910:OXI720917 PHE720910:PHE720917 PRA720910:PRA720917 QAW720910:QAW720917 QKS720910:QKS720917 QUO720910:QUO720917 REK720910:REK720917 ROG720910:ROG720917 RYC720910:RYC720917 SHY720910:SHY720917 SRU720910:SRU720917 TBQ720910:TBQ720917 TLM720910:TLM720917 TVI720910:TVI720917 UFE720910:UFE720917 UPA720910:UPA720917 UYW720910:UYW720917 VIS720910:VIS720917 VSO720910:VSO720917 WCK720910:WCK720917 WMG720910:WMG720917 WWC720910:WWC720917 AT786446:AT786453 JQ786446:JQ786453 TM786446:TM786453 ADI786446:ADI786453 ANE786446:ANE786453 AXA786446:AXA786453 BGW786446:BGW786453 BQS786446:BQS786453 CAO786446:CAO786453 CKK786446:CKK786453 CUG786446:CUG786453 DEC786446:DEC786453 DNY786446:DNY786453 DXU786446:DXU786453 EHQ786446:EHQ786453 ERM786446:ERM786453 FBI786446:FBI786453 FLE786446:FLE786453 FVA786446:FVA786453 GEW786446:GEW786453 GOS786446:GOS786453 GYO786446:GYO786453 HIK786446:HIK786453 HSG786446:HSG786453 ICC786446:ICC786453 ILY786446:ILY786453 IVU786446:IVU786453 JFQ786446:JFQ786453 JPM786446:JPM786453 JZI786446:JZI786453 KJE786446:KJE786453 KTA786446:KTA786453 LCW786446:LCW786453 LMS786446:LMS786453 LWO786446:LWO786453 MGK786446:MGK786453 MQG786446:MQG786453 NAC786446:NAC786453 NJY786446:NJY786453 NTU786446:NTU786453 ODQ786446:ODQ786453 ONM786446:ONM786453 OXI786446:OXI786453 PHE786446:PHE786453 PRA786446:PRA786453 QAW786446:QAW786453 QKS786446:QKS786453 QUO786446:QUO786453 REK786446:REK786453 ROG786446:ROG786453 RYC786446:RYC786453 SHY786446:SHY786453 SRU786446:SRU786453 TBQ786446:TBQ786453 TLM786446:TLM786453 TVI786446:TVI786453 UFE786446:UFE786453 UPA786446:UPA786453 UYW786446:UYW786453 VIS786446:VIS786453 VSO786446:VSO786453 WCK786446:WCK786453 WMG786446:WMG786453 WWC786446:WWC786453 AT851982:AT851989 JQ851982:JQ851989 TM851982:TM851989 ADI851982:ADI851989 ANE851982:ANE851989 AXA851982:AXA851989 BGW851982:BGW851989 BQS851982:BQS851989 CAO851982:CAO851989 CKK851982:CKK851989 CUG851982:CUG851989 DEC851982:DEC851989 DNY851982:DNY851989 DXU851982:DXU851989 EHQ851982:EHQ851989 ERM851982:ERM851989 FBI851982:FBI851989 FLE851982:FLE851989 FVA851982:FVA851989 GEW851982:GEW851989 GOS851982:GOS851989 GYO851982:GYO851989 HIK851982:HIK851989 HSG851982:HSG851989 ICC851982:ICC851989 ILY851982:ILY851989 IVU851982:IVU851989 JFQ851982:JFQ851989 JPM851982:JPM851989 JZI851982:JZI851989 KJE851982:KJE851989 KTA851982:KTA851989 LCW851982:LCW851989 LMS851982:LMS851989 LWO851982:LWO851989 MGK851982:MGK851989 MQG851982:MQG851989 NAC851982:NAC851989 NJY851982:NJY851989 NTU851982:NTU851989 ODQ851982:ODQ851989 ONM851982:ONM851989 OXI851982:OXI851989 PHE851982:PHE851989 PRA851982:PRA851989 QAW851982:QAW851989 QKS851982:QKS851989 QUO851982:QUO851989 REK851982:REK851989 ROG851982:ROG851989 RYC851982:RYC851989 SHY851982:SHY851989 SRU851982:SRU851989 TBQ851982:TBQ851989 TLM851982:TLM851989 TVI851982:TVI851989 UFE851982:UFE851989 UPA851982:UPA851989 UYW851982:UYW851989 VIS851982:VIS851989 VSO851982:VSO851989 WCK851982:WCK851989 WMG851982:WMG851989 WWC851982:WWC851989 AT917518:AT917525 JQ917518:JQ917525 TM917518:TM917525 ADI917518:ADI917525 ANE917518:ANE917525 AXA917518:AXA917525 BGW917518:BGW917525 BQS917518:BQS917525 CAO917518:CAO917525 CKK917518:CKK917525 CUG917518:CUG917525 DEC917518:DEC917525 DNY917518:DNY917525 DXU917518:DXU917525 EHQ917518:EHQ917525 ERM917518:ERM917525 FBI917518:FBI917525 FLE917518:FLE917525 FVA917518:FVA917525 GEW917518:GEW917525 GOS917518:GOS917525 GYO917518:GYO917525 HIK917518:HIK917525 HSG917518:HSG917525 ICC917518:ICC917525 ILY917518:ILY917525 IVU917518:IVU917525 JFQ917518:JFQ917525 JPM917518:JPM917525 JZI917518:JZI917525 KJE917518:KJE917525 KTA917518:KTA917525 LCW917518:LCW917525 LMS917518:LMS917525 LWO917518:LWO917525 MGK917518:MGK917525 MQG917518:MQG917525 NAC917518:NAC917525 NJY917518:NJY917525 NTU917518:NTU917525 ODQ917518:ODQ917525 ONM917518:ONM917525 OXI917518:OXI917525 PHE917518:PHE917525 PRA917518:PRA917525 QAW917518:QAW917525 QKS917518:QKS917525 QUO917518:QUO917525 REK917518:REK917525 ROG917518:ROG917525 RYC917518:RYC917525 SHY917518:SHY917525 SRU917518:SRU917525 TBQ917518:TBQ917525 TLM917518:TLM917525 TVI917518:TVI917525 UFE917518:UFE917525 UPA917518:UPA917525 UYW917518:UYW917525 VIS917518:VIS917525 VSO917518:VSO917525 WCK917518:WCK917525 WMG917518:WMG917525 WWC917518:WWC917525 AT983054:AT983061 JQ983054:JQ983061 TM983054:TM983061 ADI983054:ADI983061 ANE983054:ANE983061 AXA983054:AXA983061 BGW983054:BGW983061 BQS983054:BQS983061 CAO983054:CAO983061 CKK983054:CKK983061 CUG983054:CUG983061 DEC983054:DEC983061 DNY983054:DNY983061 DXU983054:DXU983061 EHQ983054:EHQ983061 ERM983054:ERM983061 FBI983054:FBI983061 FLE983054:FLE983061 FVA983054:FVA983061 GEW983054:GEW983061 GOS983054:GOS983061 GYO983054:GYO983061 HIK983054:HIK983061 HSG983054:HSG983061 ICC983054:ICC983061 ILY983054:ILY983061 IVU983054:IVU983061 JFQ983054:JFQ983061 JPM983054:JPM983061 JZI983054:JZI983061 KJE983054:KJE983061 KTA983054:KTA983061 LCW983054:LCW983061 LMS983054:LMS983061 LWO983054:LWO983061 MGK983054:MGK983061 MQG983054:MQG983061 NAC983054:NAC983061 NJY983054:NJY983061 NTU983054:NTU983061 ODQ983054:ODQ983061 ONM983054:ONM983061 OXI983054:OXI983061 PHE983054:PHE983061 PRA983054:PRA983061 QAW983054:QAW983061 QKS983054:QKS983061 QUO983054:QUO983061 REK983054:REK983061 ROG983054:ROG983061 RYC983054:RYC983061 SHY983054:SHY983061 SRU983054:SRU983061 TBQ983054:TBQ983061 TLM983054:TLM983061 TVI983054:TVI983061 UFE983054:UFE983061 UPA983054:UPA983061 UYW983054:UYW983061 VIS983054:VIS983061 VSO983054:VSO983061 WCK983054:WCK983061 WMG983054:WMG983061 WWC983054:WWC983061 WWE983066:WWE983069 JK65550:JP65556 TG65550:TL65556 ADC65550:ADH65556 AMY65550:AND65556 AWU65550:AWZ65556 BGQ65550:BGV65556 BQM65550:BQR65556 CAI65550:CAN65556 CKE65550:CKJ65556 CUA65550:CUF65556 DDW65550:DEB65556 DNS65550:DNX65556 DXO65550:DXT65556 EHK65550:EHP65556 ERG65550:ERL65556 FBC65550:FBH65556 FKY65550:FLD65556 FUU65550:FUZ65556 GEQ65550:GEV65556 GOM65550:GOR65556 GYI65550:GYN65556 HIE65550:HIJ65556 HSA65550:HSF65556 IBW65550:ICB65556 ILS65550:ILX65556 IVO65550:IVT65556 JFK65550:JFP65556 JPG65550:JPL65556 JZC65550:JZH65556 KIY65550:KJD65556 KSU65550:KSZ65556 LCQ65550:LCV65556 LMM65550:LMR65556 LWI65550:LWN65556 MGE65550:MGJ65556 MQA65550:MQF65556 MZW65550:NAB65556 NJS65550:NJX65556 NTO65550:NTT65556 ODK65550:ODP65556 ONG65550:ONL65556 OXC65550:OXH65556 PGY65550:PHD65556 PQU65550:PQZ65556 QAQ65550:QAV65556 QKM65550:QKR65556 QUI65550:QUN65556 REE65550:REJ65556 ROA65550:ROF65556 RXW65550:RYB65556 SHS65550:SHX65556 SRO65550:SRT65556 TBK65550:TBP65556 TLG65550:TLL65556 TVC65550:TVH65556 UEY65550:UFD65556 UOU65550:UOZ65556 UYQ65550:UYV65556 VIM65550:VIR65556 VSI65550:VSN65556 WCE65550:WCJ65556 WMA65550:WMF65556 WVW65550:WWB65556 JK131086:JP131092 TG131086:TL131092 ADC131086:ADH131092 AMY131086:AND131092 AWU131086:AWZ131092 BGQ131086:BGV131092 BQM131086:BQR131092 CAI131086:CAN131092 CKE131086:CKJ131092 CUA131086:CUF131092 DDW131086:DEB131092 DNS131086:DNX131092 DXO131086:DXT131092 EHK131086:EHP131092 ERG131086:ERL131092 FBC131086:FBH131092 FKY131086:FLD131092 FUU131086:FUZ131092 GEQ131086:GEV131092 GOM131086:GOR131092 GYI131086:GYN131092 HIE131086:HIJ131092 HSA131086:HSF131092 IBW131086:ICB131092 ILS131086:ILX131092 IVO131086:IVT131092 JFK131086:JFP131092 JPG131086:JPL131092 JZC131086:JZH131092 KIY131086:KJD131092 KSU131086:KSZ131092 LCQ131086:LCV131092 LMM131086:LMR131092 LWI131086:LWN131092 MGE131086:MGJ131092 MQA131086:MQF131092 MZW131086:NAB131092 NJS131086:NJX131092 NTO131086:NTT131092 ODK131086:ODP131092 ONG131086:ONL131092 OXC131086:OXH131092 PGY131086:PHD131092 PQU131086:PQZ131092 QAQ131086:QAV131092 QKM131086:QKR131092 QUI131086:QUN131092 REE131086:REJ131092 ROA131086:ROF131092 RXW131086:RYB131092 SHS131086:SHX131092 SRO131086:SRT131092 TBK131086:TBP131092 TLG131086:TLL131092 TVC131086:TVH131092 UEY131086:UFD131092 UOU131086:UOZ131092 UYQ131086:UYV131092 VIM131086:VIR131092 VSI131086:VSN131092 WCE131086:WCJ131092 WMA131086:WMF131092 WVW131086:WWB131092 JK196622:JP196628 TG196622:TL196628 ADC196622:ADH196628 AMY196622:AND196628 AWU196622:AWZ196628 BGQ196622:BGV196628 BQM196622:BQR196628 CAI196622:CAN196628 CKE196622:CKJ196628 CUA196622:CUF196628 DDW196622:DEB196628 DNS196622:DNX196628 DXO196622:DXT196628 EHK196622:EHP196628 ERG196622:ERL196628 FBC196622:FBH196628 FKY196622:FLD196628 FUU196622:FUZ196628 GEQ196622:GEV196628 GOM196622:GOR196628 GYI196622:GYN196628 HIE196622:HIJ196628 HSA196622:HSF196628 IBW196622:ICB196628 ILS196622:ILX196628 IVO196622:IVT196628 JFK196622:JFP196628 JPG196622:JPL196628 JZC196622:JZH196628 KIY196622:KJD196628 KSU196622:KSZ196628 LCQ196622:LCV196628 LMM196622:LMR196628 LWI196622:LWN196628 MGE196622:MGJ196628 MQA196622:MQF196628 MZW196622:NAB196628 NJS196622:NJX196628 NTO196622:NTT196628 ODK196622:ODP196628 ONG196622:ONL196628 OXC196622:OXH196628 PGY196622:PHD196628 PQU196622:PQZ196628 QAQ196622:QAV196628 QKM196622:QKR196628 QUI196622:QUN196628 REE196622:REJ196628 ROA196622:ROF196628 RXW196622:RYB196628 SHS196622:SHX196628 SRO196622:SRT196628 TBK196622:TBP196628 TLG196622:TLL196628 TVC196622:TVH196628 UEY196622:UFD196628 UOU196622:UOZ196628 UYQ196622:UYV196628 VIM196622:VIR196628 VSI196622:VSN196628 WCE196622:WCJ196628 WMA196622:WMF196628 WVW196622:WWB196628 JK262158:JP262164 TG262158:TL262164 ADC262158:ADH262164 AMY262158:AND262164 AWU262158:AWZ262164 BGQ262158:BGV262164 BQM262158:BQR262164 CAI262158:CAN262164 CKE262158:CKJ262164 CUA262158:CUF262164 DDW262158:DEB262164 DNS262158:DNX262164 DXO262158:DXT262164 EHK262158:EHP262164 ERG262158:ERL262164 FBC262158:FBH262164 FKY262158:FLD262164 FUU262158:FUZ262164 GEQ262158:GEV262164 GOM262158:GOR262164 GYI262158:GYN262164 HIE262158:HIJ262164 HSA262158:HSF262164 IBW262158:ICB262164 ILS262158:ILX262164 IVO262158:IVT262164 JFK262158:JFP262164 JPG262158:JPL262164 JZC262158:JZH262164 KIY262158:KJD262164 KSU262158:KSZ262164 LCQ262158:LCV262164 LMM262158:LMR262164 LWI262158:LWN262164 MGE262158:MGJ262164 MQA262158:MQF262164 MZW262158:NAB262164 NJS262158:NJX262164 NTO262158:NTT262164 ODK262158:ODP262164 ONG262158:ONL262164 OXC262158:OXH262164 PGY262158:PHD262164 PQU262158:PQZ262164 QAQ262158:QAV262164 QKM262158:QKR262164 QUI262158:QUN262164 REE262158:REJ262164 ROA262158:ROF262164 RXW262158:RYB262164 SHS262158:SHX262164 SRO262158:SRT262164 TBK262158:TBP262164 TLG262158:TLL262164 TVC262158:TVH262164 UEY262158:UFD262164 UOU262158:UOZ262164 UYQ262158:UYV262164 VIM262158:VIR262164 VSI262158:VSN262164 WCE262158:WCJ262164 WMA262158:WMF262164 WVW262158:WWB262164 JK327694:JP327700 TG327694:TL327700 ADC327694:ADH327700 AMY327694:AND327700 AWU327694:AWZ327700 BGQ327694:BGV327700 BQM327694:BQR327700 CAI327694:CAN327700 CKE327694:CKJ327700 CUA327694:CUF327700 DDW327694:DEB327700 DNS327694:DNX327700 DXO327694:DXT327700 EHK327694:EHP327700 ERG327694:ERL327700 FBC327694:FBH327700 FKY327694:FLD327700 FUU327694:FUZ327700 GEQ327694:GEV327700 GOM327694:GOR327700 GYI327694:GYN327700 HIE327694:HIJ327700 HSA327694:HSF327700 IBW327694:ICB327700 ILS327694:ILX327700 IVO327694:IVT327700 JFK327694:JFP327700 JPG327694:JPL327700 JZC327694:JZH327700 KIY327694:KJD327700 KSU327694:KSZ327700 LCQ327694:LCV327700 LMM327694:LMR327700 LWI327694:LWN327700 MGE327694:MGJ327700 MQA327694:MQF327700 MZW327694:NAB327700 NJS327694:NJX327700 NTO327694:NTT327700 ODK327694:ODP327700 ONG327694:ONL327700 OXC327694:OXH327700 PGY327694:PHD327700 PQU327694:PQZ327700 QAQ327694:QAV327700 QKM327694:QKR327700 QUI327694:QUN327700 REE327694:REJ327700 ROA327694:ROF327700 RXW327694:RYB327700 SHS327694:SHX327700 SRO327694:SRT327700 TBK327694:TBP327700 TLG327694:TLL327700 TVC327694:TVH327700 UEY327694:UFD327700 UOU327694:UOZ327700 UYQ327694:UYV327700 VIM327694:VIR327700 VSI327694:VSN327700 WCE327694:WCJ327700 WMA327694:WMF327700 WVW327694:WWB327700 JK393230:JP393236 TG393230:TL393236 ADC393230:ADH393236 AMY393230:AND393236 AWU393230:AWZ393236 BGQ393230:BGV393236 BQM393230:BQR393236 CAI393230:CAN393236 CKE393230:CKJ393236 CUA393230:CUF393236 DDW393230:DEB393236 DNS393230:DNX393236 DXO393230:DXT393236 EHK393230:EHP393236 ERG393230:ERL393236 FBC393230:FBH393236 FKY393230:FLD393236 FUU393230:FUZ393236 GEQ393230:GEV393236 GOM393230:GOR393236 GYI393230:GYN393236 HIE393230:HIJ393236 HSA393230:HSF393236 IBW393230:ICB393236 ILS393230:ILX393236 IVO393230:IVT393236 JFK393230:JFP393236 JPG393230:JPL393236 JZC393230:JZH393236 KIY393230:KJD393236 KSU393230:KSZ393236 LCQ393230:LCV393236 LMM393230:LMR393236 LWI393230:LWN393236 MGE393230:MGJ393236 MQA393230:MQF393236 MZW393230:NAB393236 NJS393230:NJX393236 NTO393230:NTT393236 ODK393230:ODP393236 ONG393230:ONL393236 OXC393230:OXH393236 PGY393230:PHD393236 PQU393230:PQZ393236 QAQ393230:QAV393236 QKM393230:QKR393236 QUI393230:QUN393236 REE393230:REJ393236 ROA393230:ROF393236 RXW393230:RYB393236 SHS393230:SHX393236 SRO393230:SRT393236 TBK393230:TBP393236 TLG393230:TLL393236 TVC393230:TVH393236 UEY393230:UFD393236 UOU393230:UOZ393236 UYQ393230:UYV393236 VIM393230:VIR393236 VSI393230:VSN393236 WCE393230:WCJ393236 WMA393230:WMF393236 WVW393230:WWB393236 JK458766:JP458772 TG458766:TL458772 ADC458766:ADH458772 AMY458766:AND458772 AWU458766:AWZ458772 BGQ458766:BGV458772 BQM458766:BQR458772 CAI458766:CAN458772 CKE458766:CKJ458772 CUA458766:CUF458772 DDW458766:DEB458772 DNS458766:DNX458772 DXO458766:DXT458772 EHK458766:EHP458772 ERG458766:ERL458772 FBC458766:FBH458772 FKY458766:FLD458772 FUU458766:FUZ458772 GEQ458766:GEV458772 GOM458766:GOR458772 GYI458766:GYN458772 HIE458766:HIJ458772 HSA458766:HSF458772 IBW458766:ICB458772 ILS458766:ILX458772 IVO458766:IVT458772 JFK458766:JFP458772 JPG458766:JPL458772 JZC458766:JZH458772 KIY458766:KJD458772 KSU458766:KSZ458772 LCQ458766:LCV458772 LMM458766:LMR458772 LWI458766:LWN458772 MGE458766:MGJ458772 MQA458766:MQF458772 MZW458766:NAB458772 NJS458766:NJX458772 NTO458766:NTT458772 ODK458766:ODP458772 ONG458766:ONL458772 OXC458766:OXH458772 PGY458766:PHD458772 PQU458766:PQZ458772 QAQ458766:QAV458772 QKM458766:QKR458772 QUI458766:QUN458772 REE458766:REJ458772 ROA458766:ROF458772 RXW458766:RYB458772 SHS458766:SHX458772 SRO458766:SRT458772 TBK458766:TBP458772 TLG458766:TLL458772 TVC458766:TVH458772 UEY458766:UFD458772 UOU458766:UOZ458772 UYQ458766:UYV458772 VIM458766:VIR458772 VSI458766:VSN458772 WCE458766:WCJ458772 WMA458766:WMF458772 WVW458766:WWB458772 JK524302:JP524308 TG524302:TL524308 ADC524302:ADH524308 AMY524302:AND524308 AWU524302:AWZ524308 BGQ524302:BGV524308 BQM524302:BQR524308 CAI524302:CAN524308 CKE524302:CKJ524308 CUA524302:CUF524308 DDW524302:DEB524308 DNS524302:DNX524308 DXO524302:DXT524308 EHK524302:EHP524308 ERG524302:ERL524308 FBC524302:FBH524308 FKY524302:FLD524308 FUU524302:FUZ524308 GEQ524302:GEV524308 GOM524302:GOR524308 GYI524302:GYN524308 HIE524302:HIJ524308 HSA524302:HSF524308 IBW524302:ICB524308 ILS524302:ILX524308 IVO524302:IVT524308 JFK524302:JFP524308 JPG524302:JPL524308 JZC524302:JZH524308 KIY524302:KJD524308 KSU524302:KSZ524308 LCQ524302:LCV524308 LMM524302:LMR524308 LWI524302:LWN524308 MGE524302:MGJ524308 MQA524302:MQF524308 MZW524302:NAB524308 NJS524302:NJX524308 NTO524302:NTT524308 ODK524302:ODP524308 ONG524302:ONL524308 OXC524302:OXH524308 PGY524302:PHD524308 PQU524302:PQZ524308 QAQ524302:QAV524308 QKM524302:QKR524308 QUI524302:QUN524308 REE524302:REJ524308 ROA524302:ROF524308 RXW524302:RYB524308 SHS524302:SHX524308 SRO524302:SRT524308 TBK524302:TBP524308 TLG524302:TLL524308 TVC524302:TVH524308 UEY524302:UFD524308 UOU524302:UOZ524308 UYQ524302:UYV524308 VIM524302:VIR524308 VSI524302:VSN524308 WCE524302:WCJ524308 WMA524302:WMF524308 WVW524302:WWB524308 JK589838:JP589844 TG589838:TL589844 ADC589838:ADH589844 AMY589838:AND589844 AWU589838:AWZ589844 BGQ589838:BGV589844 BQM589838:BQR589844 CAI589838:CAN589844 CKE589838:CKJ589844 CUA589838:CUF589844 DDW589838:DEB589844 DNS589838:DNX589844 DXO589838:DXT589844 EHK589838:EHP589844 ERG589838:ERL589844 FBC589838:FBH589844 FKY589838:FLD589844 FUU589838:FUZ589844 GEQ589838:GEV589844 GOM589838:GOR589844 GYI589838:GYN589844 HIE589838:HIJ589844 HSA589838:HSF589844 IBW589838:ICB589844 ILS589838:ILX589844 IVO589838:IVT589844 JFK589838:JFP589844 JPG589838:JPL589844 JZC589838:JZH589844 KIY589838:KJD589844 KSU589838:KSZ589844 LCQ589838:LCV589844 LMM589838:LMR589844 LWI589838:LWN589844 MGE589838:MGJ589844 MQA589838:MQF589844 MZW589838:NAB589844 NJS589838:NJX589844 NTO589838:NTT589844 ODK589838:ODP589844 ONG589838:ONL589844 OXC589838:OXH589844 PGY589838:PHD589844 PQU589838:PQZ589844 QAQ589838:QAV589844 QKM589838:QKR589844 QUI589838:QUN589844 REE589838:REJ589844 ROA589838:ROF589844 RXW589838:RYB589844 SHS589838:SHX589844 SRO589838:SRT589844 TBK589838:TBP589844 TLG589838:TLL589844 TVC589838:TVH589844 UEY589838:UFD589844 UOU589838:UOZ589844 UYQ589838:UYV589844 VIM589838:VIR589844 VSI589838:VSN589844 WCE589838:WCJ589844 WMA589838:WMF589844 WVW589838:WWB589844 JK655374:JP655380 TG655374:TL655380 ADC655374:ADH655380 AMY655374:AND655380 AWU655374:AWZ655380 BGQ655374:BGV655380 BQM655374:BQR655380 CAI655374:CAN655380 CKE655374:CKJ655380 CUA655374:CUF655380 DDW655374:DEB655380 DNS655374:DNX655380 DXO655374:DXT655380 EHK655374:EHP655380 ERG655374:ERL655380 FBC655374:FBH655380 FKY655374:FLD655380 FUU655374:FUZ655380 GEQ655374:GEV655380 GOM655374:GOR655380 GYI655374:GYN655380 HIE655374:HIJ655380 HSA655374:HSF655380 IBW655374:ICB655380 ILS655374:ILX655380 IVO655374:IVT655380 JFK655374:JFP655380 JPG655374:JPL655380 JZC655374:JZH655380 KIY655374:KJD655380 KSU655374:KSZ655380 LCQ655374:LCV655380 LMM655374:LMR655380 LWI655374:LWN655380 MGE655374:MGJ655380 MQA655374:MQF655380 MZW655374:NAB655380 NJS655374:NJX655380 NTO655374:NTT655380 ODK655374:ODP655380 ONG655374:ONL655380 OXC655374:OXH655380 PGY655374:PHD655380 PQU655374:PQZ655380 QAQ655374:QAV655380 QKM655374:QKR655380 QUI655374:QUN655380 REE655374:REJ655380 ROA655374:ROF655380 RXW655374:RYB655380 SHS655374:SHX655380 SRO655374:SRT655380 TBK655374:TBP655380 TLG655374:TLL655380 TVC655374:TVH655380 UEY655374:UFD655380 UOU655374:UOZ655380 UYQ655374:UYV655380 VIM655374:VIR655380 VSI655374:VSN655380 WCE655374:WCJ655380 WMA655374:WMF655380 WVW655374:WWB655380 JK720910:JP720916 TG720910:TL720916 ADC720910:ADH720916 AMY720910:AND720916 AWU720910:AWZ720916 BGQ720910:BGV720916 BQM720910:BQR720916 CAI720910:CAN720916 CKE720910:CKJ720916 CUA720910:CUF720916 DDW720910:DEB720916 DNS720910:DNX720916 DXO720910:DXT720916 EHK720910:EHP720916 ERG720910:ERL720916 FBC720910:FBH720916 FKY720910:FLD720916 FUU720910:FUZ720916 GEQ720910:GEV720916 GOM720910:GOR720916 GYI720910:GYN720916 HIE720910:HIJ720916 HSA720910:HSF720916 IBW720910:ICB720916 ILS720910:ILX720916 IVO720910:IVT720916 JFK720910:JFP720916 JPG720910:JPL720916 JZC720910:JZH720916 KIY720910:KJD720916 KSU720910:KSZ720916 LCQ720910:LCV720916 LMM720910:LMR720916 LWI720910:LWN720916 MGE720910:MGJ720916 MQA720910:MQF720916 MZW720910:NAB720916 NJS720910:NJX720916 NTO720910:NTT720916 ODK720910:ODP720916 ONG720910:ONL720916 OXC720910:OXH720916 PGY720910:PHD720916 PQU720910:PQZ720916 QAQ720910:QAV720916 QKM720910:QKR720916 QUI720910:QUN720916 REE720910:REJ720916 ROA720910:ROF720916 RXW720910:RYB720916 SHS720910:SHX720916 SRO720910:SRT720916 TBK720910:TBP720916 TLG720910:TLL720916 TVC720910:TVH720916 UEY720910:UFD720916 UOU720910:UOZ720916 UYQ720910:UYV720916 VIM720910:VIR720916 VSI720910:VSN720916 WCE720910:WCJ720916 WMA720910:WMF720916 WVW720910:WWB720916 JK786446:JP786452 TG786446:TL786452 ADC786446:ADH786452 AMY786446:AND786452 AWU786446:AWZ786452 BGQ786446:BGV786452 BQM786446:BQR786452 CAI786446:CAN786452 CKE786446:CKJ786452 CUA786446:CUF786452 DDW786446:DEB786452 DNS786446:DNX786452 DXO786446:DXT786452 EHK786446:EHP786452 ERG786446:ERL786452 FBC786446:FBH786452 FKY786446:FLD786452 FUU786446:FUZ786452 GEQ786446:GEV786452 GOM786446:GOR786452 GYI786446:GYN786452 HIE786446:HIJ786452 HSA786446:HSF786452 IBW786446:ICB786452 ILS786446:ILX786452 IVO786446:IVT786452 JFK786446:JFP786452 JPG786446:JPL786452 JZC786446:JZH786452 KIY786446:KJD786452 KSU786446:KSZ786452 LCQ786446:LCV786452 LMM786446:LMR786452 LWI786446:LWN786452 MGE786446:MGJ786452 MQA786446:MQF786452 MZW786446:NAB786452 NJS786446:NJX786452 NTO786446:NTT786452 ODK786446:ODP786452 ONG786446:ONL786452 OXC786446:OXH786452 PGY786446:PHD786452 PQU786446:PQZ786452 QAQ786446:QAV786452 QKM786446:QKR786452 QUI786446:QUN786452 REE786446:REJ786452 ROA786446:ROF786452 RXW786446:RYB786452 SHS786446:SHX786452 SRO786446:SRT786452 TBK786446:TBP786452 TLG786446:TLL786452 TVC786446:TVH786452 UEY786446:UFD786452 UOU786446:UOZ786452 UYQ786446:UYV786452 VIM786446:VIR786452 VSI786446:VSN786452 WCE786446:WCJ786452 WMA786446:WMF786452 WVW786446:WWB786452 JK851982:JP851988 TG851982:TL851988 ADC851982:ADH851988 AMY851982:AND851988 AWU851982:AWZ851988 BGQ851982:BGV851988 BQM851982:BQR851988 CAI851982:CAN851988 CKE851982:CKJ851988 CUA851982:CUF851988 DDW851982:DEB851988 DNS851982:DNX851988 DXO851982:DXT851988 EHK851982:EHP851988 ERG851982:ERL851988 FBC851982:FBH851988 FKY851982:FLD851988 FUU851982:FUZ851988 GEQ851982:GEV851988 GOM851982:GOR851988 GYI851982:GYN851988 HIE851982:HIJ851988 HSA851982:HSF851988 IBW851982:ICB851988 ILS851982:ILX851988 IVO851982:IVT851988 JFK851982:JFP851988 JPG851982:JPL851988 JZC851982:JZH851988 KIY851982:KJD851988 KSU851982:KSZ851988 LCQ851982:LCV851988 LMM851982:LMR851988 LWI851982:LWN851988 MGE851982:MGJ851988 MQA851982:MQF851988 MZW851982:NAB851988 NJS851982:NJX851988 NTO851982:NTT851988 ODK851982:ODP851988 ONG851982:ONL851988 OXC851982:OXH851988 PGY851982:PHD851988 PQU851982:PQZ851988 QAQ851982:QAV851988 QKM851982:QKR851988 QUI851982:QUN851988 REE851982:REJ851988 ROA851982:ROF851988 RXW851982:RYB851988 SHS851982:SHX851988 SRO851982:SRT851988 TBK851982:TBP851988 TLG851982:TLL851988 TVC851982:TVH851988 UEY851982:UFD851988 UOU851982:UOZ851988 UYQ851982:UYV851988 VIM851982:VIR851988 VSI851982:VSN851988 WCE851982:WCJ851988 WMA851982:WMF851988 WVW851982:WWB851988 JK917518:JP917524 TG917518:TL917524 ADC917518:ADH917524 AMY917518:AND917524 AWU917518:AWZ917524 BGQ917518:BGV917524 BQM917518:BQR917524 CAI917518:CAN917524 CKE917518:CKJ917524 CUA917518:CUF917524 DDW917518:DEB917524 DNS917518:DNX917524 DXO917518:DXT917524 EHK917518:EHP917524 ERG917518:ERL917524 FBC917518:FBH917524 FKY917518:FLD917524 FUU917518:FUZ917524 GEQ917518:GEV917524 GOM917518:GOR917524 GYI917518:GYN917524 HIE917518:HIJ917524 HSA917518:HSF917524 IBW917518:ICB917524 ILS917518:ILX917524 IVO917518:IVT917524 JFK917518:JFP917524 JPG917518:JPL917524 JZC917518:JZH917524 KIY917518:KJD917524 KSU917518:KSZ917524 LCQ917518:LCV917524 LMM917518:LMR917524 LWI917518:LWN917524 MGE917518:MGJ917524 MQA917518:MQF917524 MZW917518:NAB917524 NJS917518:NJX917524 NTO917518:NTT917524 ODK917518:ODP917524 ONG917518:ONL917524 OXC917518:OXH917524 PGY917518:PHD917524 PQU917518:PQZ917524 QAQ917518:QAV917524 QKM917518:QKR917524 QUI917518:QUN917524 REE917518:REJ917524 ROA917518:ROF917524 RXW917518:RYB917524 SHS917518:SHX917524 SRO917518:SRT917524 TBK917518:TBP917524 TLG917518:TLL917524 TVC917518:TVH917524 UEY917518:UFD917524 UOU917518:UOZ917524 UYQ917518:UYV917524 VIM917518:VIR917524 VSI917518:VSN917524 WCE917518:WCJ917524 WMA917518:WMF917524 WVW917518:WWB917524 JK983054:JP983060 TG983054:TL983060 ADC983054:ADH983060 AMY983054:AND983060 AWU983054:AWZ983060 BGQ983054:BGV983060 BQM983054:BQR983060 CAI983054:CAN983060 CKE983054:CKJ983060 CUA983054:CUF983060 DDW983054:DEB983060 DNS983054:DNX983060 DXO983054:DXT983060 EHK983054:EHP983060 ERG983054:ERL983060 FBC983054:FBH983060 FKY983054:FLD983060 FUU983054:FUZ983060 GEQ983054:GEV983060 GOM983054:GOR983060 GYI983054:GYN983060 HIE983054:HIJ983060 HSA983054:HSF983060 IBW983054:ICB983060 ILS983054:ILX983060 IVO983054:IVT983060 JFK983054:JFP983060 JPG983054:JPL983060 JZC983054:JZH983060 KIY983054:KJD983060 KSU983054:KSZ983060 LCQ983054:LCV983060 LMM983054:LMR983060 LWI983054:LWN983060 MGE983054:MGJ983060 MQA983054:MQF983060 MZW983054:NAB983060 NJS983054:NJX983060 NTO983054:NTT983060 ODK983054:ODP983060 ONG983054:ONL983060 OXC983054:OXH983060 PGY983054:PHD983060 PQU983054:PQZ983060 QAQ983054:QAV983060 QKM983054:QKR983060 QUI983054:QUN983060 REE983054:REJ983060 ROA983054:ROF983060 RXW983054:RYB983060 SHS983054:SHX983060 SRO983054:SRT983060 TBK983054:TBP983060 TLG983054:TLL983060 TVC983054:TVH983060 UEY983054:UFD983060 UOU983054:UOZ983060 UYQ983054:UYV983060 VIM983054:VIR983060 VSI983054:VSN983060 WCE983054:WCJ983060 WMA983054:WMF983060 WVW983054:WWB983060 AQ39 JR40:JW41 TN40:TS41 ADJ40:ADO41 ANF40:ANK41 AXB40:AXG41 BGX40:BHC41 BQT40:BQY41 CAP40:CAU41 CKL40:CKQ41 CUH40:CUM41 DED40:DEI41 DNZ40:DOE41 DXV40:DYA41 EHR40:EHW41 ERN40:ERS41 FBJ40:FBO41 FLF40:FLK41 FVB40:FVG41 GEX40:GFC41 GOT40:GOY41 GYP40:GYU41 HIL40:HIQ41 HSH40:HSM41 ICD40:ICI41 ILZ40:IME41 IVV40:IWA41 JFR40:JFW41 JPN40:JPS41 JZJ40:JZO41 KJF40:KJK41 KTB40:KTG41 LCX40:LDC41 LMT40:LMY41 LWP40:LWU41 MGL40:MGQ41 MQH40:MQM41 NAD40:NAI41 NJZ40:NKE41 NTV40:NUA41 ODR40:ODW41 ONN40:ONS41 OXJ40:OXO41 PHF40:PHK41 PRB40:PRG41 QAX40:QBC41 QKT40:QKY41 QUP40:QUU41 REL40:REQ41 ROH40:ROM41 RYD40:RYI41 SHZ40:SIE41 SRV40:SSA41 TBR40:TBW41 TLN40:TLS41 TVJ40:TVO41 UFF40:UFK41 UPB40:UPG41 UYX40:UZC41 VIT40:VIY41 VSP40:VSU41 WCL40:WCQ41 WMH40:WMM41 WWD40:WWI41 AU65559:BP65560 JR65559:JW65560 TN65559:TS65560 ADJ65559:ADO65560 ANF65559:ANK65560 AXB65559:AXG65560 BGX65559:BHC65560 BQT65559:BQY65560 CAP65559:CAU65560 CKL65559:CKQ65560 CUH65559:CUM65560 DED65559:DEI65560 DNZ65559:DOE65560 DXV65559:DYA65560 EHR65559:EHW65560 ERN65559:ERS65560 FBJ65559:FBO65560 FLF65559:FLK65560 FVB65559:FVG65560 GEX65559:GFC65560 GOT65559:GOY65560 GYP65559:GYU65560 HIL65559:HIQ65560 HSH65559:HSM65560 ICD65559:ICI65560 ILZ65559:IME65560 IVV65559:IWA65560 JFR65559:JFW65560 JPN65559:JPS65560 JZJ65559:JZO65560 KJF65559:KJK65560 KTB65559:KTG65560 LCX65559:LDC65560 LMT65559:LMY65560 LWP65559:LWU65560 MGL65559:MGQ65560 MQH65559:MQM65560 NAD65559:NAI65560 NJZ65559:NKE65560 NTV65559:NUA65560 ODR65559:ODW65560 ONN65559:ONS65560 OXJ65559:OXO65560 PHF65559:PHK65560 PRB65559:PRG65560 QAX65559:QBC65560 QKT65559:QKY65560 QUP65559:QUU65560 REL65559:REQ65560 ROH65559:ROM65560 RYD65559:RYI65560 SHZ65559:SIE65560 SRV65559:SSA65560 TBR65559:TBW65560 TLN65559:TLS65560 TVJ65559:TVO65560 UFF65559:UFK65560 UPB65559:UPG65560 UYX65559:UZC65560 VIT65559:VIY65560 VSP65559:VSU65560 WCL65559:WCQ65560 WMH65559:WMM65560 WWD65559:WWI65560 AU131095:BP131096 JR131095:JW131096 TN131095:TS131096 ADJ131095:ADO131096 ANF131095:ANK131096 AXB131095:AXG131096 BGX131095:BHC131096 BQT131095:BQY131096 CAP131095:CAU131096 CKL131095:CKQ131096 CUH131095:CUM131096 DED131095:DEI131096 DNZ131095:DOE131096 DXV131095:DYA131096 EHR131095:EHW131096 ERN131095:ERS131096 FBJ131095:FBO131096 FLF131095:FLK131096 FVB131095:FVG131096 GEX131095:GFC131096 GOT131095:GOY131096 GYP131095:GYU131096 HIL131095:HIQ131096 HSH131095:HSM131096 ICD131095:ICI131096 ILZ131095:IME131096 IVV131095:IWA131096 JFR131095:JFW131096 JPN131095:JPS131096 JZJ131095:JZO131096 KJF131095:KJK131096 KTB131095:KTG131096 LCX131095:LDC131096 LMT131095:LMY131096 LWP131095:LWU131096 MGL131095:MGQ131096 MQH131095:MQM131096 NAD131095:NAI131096 NJZ131095:NKE131096 NTV131095:NUA131096 ODR131095:ODW131096 ONN131095:ONS131096 OXJ131095:OXO131096 PHF131095:PHK131096 PRB131095:PRG131096 QAX131095:QBC131096 QKT131095:QKY131096 QUP131095:QUU131096 REL131095:REQ131096 ROH131095:ROM131096 RYD131095:RYI131096 SHZ131095:SIE131096 SRV131095:SSA131096 TBR131095:TBW131096 TLN131095:TLS131096 TVJ131095:TVO131096 UFF131095:UFK131096 UPB131095:UPG131096 UYX131095:UZC131096 VIT131095:VIY131096 VSP131095:VSU131096 WCL131095:WCQ131096 WMH131095:WMM131096 WWD131095:WWI131096 AU196631:BP196632 JR196631:JW196632 TN196631:TS196632 ADJ196631:ADO196632 ANF196631:ANK196632 AXB196631:AXG196632 BGX196631:BHC196632 BQT196631:BQY196632 CAP196631:CAU196632 CKL196631:CKQ196632 CUH196631:CUM196632 DED196631:DEI196632 DNZ196631:DOE196632 DXV196631:DYA196632 EHR196631:EHW196632 ERN196631:ERS196632 FBJ196631:FBO196632 FLF196631:FLK196632 FVB196631:FVG196632 GEX196631:GFC196632 GOT196631:GOY196632 GYP196631:GYU196632 HIL196631:HIQ196632 HSH196631:HSM196632 ICD196631:ICI196632 ILZ196631:IME196632 IVV196631:IWA196632 JFR196631:JFW196632 JPN196631:JPS196632 JZJ196631:JZO196632 KJF196631:KJK196632 KTB196631:KTG196632 LCX196631:LDC196632 LMT196631:LMY196632 LWP196631:LWU196632 MGL196631:MGQ196632 MQH196631:MQM196632 NAD196631:NAI196632 NJZ196631:NKE196632 NTV196631:NUA196632 ODR196631:ODW196632 ONN196631:ONS196632 OXJ196631:OXO196632 PHF196631:PHK196632 PRB196631:PRG196632 QAX196631:QBC196632 QKT196631:QKY196632 QUP196631:QUU196632 REL196631:REQ196632 ROH196631:ROM196632 RYD196631:RYI196632 SHZ196631:SIE196632 SRV196631:SSA196632 TBR196631:TBW196632 TLN196631:TLS196632 TVJ196631:TVO196632 UFF196631:UFK196632 UPB196631:UPG196632 UYX196631:UZC196632 VIT196631:VIY196632 VSP196631:VSU196632 WCL196631:WCQ196632 WMH196631:WMM196632 WWD196631:WWI196632 AU262167:BP262168 JR262167:JW262168 TN262167:TS262168 ADJ262167:ADO262168 ANF262167:ANK262168 AXB262167:AXG262168 BGX262167:BHC262168 BQT262167:BQY262168 CAP262167:CAU262168 CKL262167:CKQ262168 CUH262167:CUM262168 DED262167:DEI262168 DNZ262167:DOE262168 DXV262167:DYA262168 EHR262167:EHW262168 ERN262167:ERS262168 FBJ262167:FBO262168 FLF262167:FLK262168 FVB262167:FVG262168 GEX262167:GFC262168 GOT262167:GOY262168 GYP262167:GYU262168 HIL262167:HIQ262168 HSH262167:HSM262168 ICD262167:ICI262168 ILZ262167:IME262168 IVV262167:IWA262168 JFR262167:JFW262168 JPN262167:JPS262168 JZJ262167:JZO262168 KJF262167:KJK262168 KTB262167:KTG262168 LCX262167:LDC262168 LMT262167:LMY262168 LWP262167:LWU262168 MGL262167:MGQ262168 MQH262167:MQM262168 NAD262167:NAI262168 NJZ262167:NKE262168 NTV262167:NUA262168 ODR262167:ODW262168 ONN262167:ONS262168 OXJ262167:OXO262168 PHF262167:PHK262168 PRB262167:PRG262168 QAX262167:QBC262168 QKT262167:QKY262168 QUP262167:QUU262168 REL262167:REQ262168 ROH262167:ROM262168 RYD262167:RYI262168 SHZ262167:SIE262168 SRV262167:SSA262168 TBR262167:TBW262168 TLN262167:TLS262168 TVJ262167:TVO262168 UFF262167:UFK262168 UPB262167:UPG262168 UYX262167:UZC262168 VIT262167:VIY262168 VSP262167:VSU262168 WCL262167:WCQ262168 WMH262167:WMM262168 WWD262167:WWI262168 AU327703:BP327704 JR327703:JW327704 TN327703:TS327704 ADJ327703:ADO327704 ANF327703:ANK327704 AXB327703:AXG327704 BGX327703:BHC327704 BQT327703:BQY327704 CAP327703:CAU327704 CKL327703:CKQ327704 CUH327703:CUM327704 DED327703:DEI327704 DNZ327703:DOE327704 DXV327703:DYA327704 EHR327703:EHW327704 ERN327703:ERS327704 FBJ327703:FBO327704 FLF327703:FLK327704 FVB327703:FVG327704 GEX327703:GFC327704 GOT327703:GOY327704 GYP327703:GYU327704 HIL327703:HIQ327704 HSH327703:HSM327704 ICD327703:ICI327704 ILZ327703:IME327704 IVV327703:IWA327704 JFR327703:JFW327704 JPN327703:JPS327704 JZJ327703:JZO327704 KJF327703:KJK327704 KTB327703:KTG327704 LCX327703:LDC327704 LMT327703:LMY327704 LWP327703:LWU327704 MGL327703:MGQ327704 MQH327703:MQM327704 NAD327703:NAI327704 NJZ327703:NKE327704 NTV327703:NUA327704 ODR327703:ODW327704 ONN327703:ONS327704 OXJ327703:OXO327704 PHF327703:PHK327704 PRB327703:PRG327704 QAX327703:QBC327704 QKT327703:QKY327704 QUP327703:QUU327704 REL327703:REQ327704 ROH327703:ROM327704 RYD327703:RYI327704 SHZ327703:SIE327704 SRV327703:SSA327704 TBR327703:TBW327704 TLN327703:TLS327704 TVJ327703:TVO327704 UFF327703:UFK327704 UPB327703:UPG327704 UYX327703:UZC327704 VIT327703:VIY327704 VSP327703:VSU327704 WCL327703:WCQ327704 WMH327703:WMM327704 WWD327703:WWI327704 AU393239:BP393240 JR393239:JW393240 TN393239:TS393240 ADJ393239:ADO393240 ANF393239:ANK393240 AXB393239:AXG393240 BGX393239:BHC393240 BQT393239:BQY393240 CAP393239:CAU393240 CKL393239:CKQ393240 CUH393239:CUM393240 DED393239:DEI393240 DNZ393239:DOE393240 DXV393239:DYA393240 EHR393239:EHW393240 ERN393239:ERS393240 FBJ393239:FBO393240 FLF393239:FLK393240 FVB393239:FVG393240 GEX393239:GFC393240 GOT393239:GOY393240 GYP393239:GYU393240 HIL393239:HIQ393240 HSH393239:HSM393240 ICD393239:ICI393240 ILZ393239:IME393240 IVV393239:IWA393240 JFR393239:JFW393240 JPN393239:JPS393240 JZJ393239:JZO393240 KJF393239:KJK393240 KTB393239:KTG393240 LCX393239:LDC393240 LMT393239:LMY393240 LWP393239:LWU393240 MGL393239:MGQ393240 MQH393239:MQM393240 NAD393239:NAI393240 NJZ393239:NKE393240 NTV393239:NUA393240 ODR393239:ODW393240 ONN393239:ONS393240 OXJ393239:OXO393240 PHF393239:PHK393240 PRB393239:PRG393240 QAX393239:QBC393240 QKT393239:QKY393240 QUP393239:QUU393240 REL393239:REQ393240 ROH393239:ROM393240 RYD393239:RYI393240 SHZ393239:SIE393240 SRV393239:SSA393240 TBR393239:TBW393240 TLN393239:TLS393240 TVJ393239:TVO393240 UFF393239:UFK393240 UPB393239:UPG393240 UYX393239:UZC393240 VIT393239:VIY393240 VSP393239:VSU393240 WCL393239:WCQ393240 WMH393239:WMM393240 WWD393239:WWI393240 AU458775:BP458776 JR458775:JW458776 TN458775:TS458776 ADJ458775:ADO458776 ANF458775:ANK458776 AXB458775:AXG458776 BGX458775:BHC458776 BQT458775:BQY458776 CAP458775:CAU458776 CKL458775:CKQ458776 CUH458775:CUM458776 DED458775:DEI458776 DNZ458775:DOE458776 DXV458775:DYA458776 EHR458775:EHW458776 ERN458775:ERS458776 FBJ458775:FBO458776 FLF458775:FLK458776 FVB458775:FVG458776 GEX458775:GFC458776 GOT458775:GOY458776 GYP458775:GYU458776 HIL458775:HIQ458776 HSH458775:HSM458776 ICD458775:ICI458776 ILZ458775:IME458776 IVV458775:IWA458776 JFR458775:JFW458776 JPN458775:JPS458776 JZJ458775:JZO458776 KJF458775:KJK458776 KTB458775:KTG458776 LCX458775:LDC458776 LMT458775:LMY458776 LWP458775:LWU458776 MGL458775:MGQ458776 MQH458775:MQM458776 NAD458775:NAI458776 NJZ458775:NKE458776 NTV458775:NUA458776 ODR458775:ODW458776 ONN458775:ONS458776 OXJ458775:OXO458776 PHF458775:PHK458776 PRB458775:PRG458776 QAX458775:QBC458776 QKT458775:QKY458776 QUP458775:QUU458776 REL458775:REQ458776 ROH458775:ROM458776 RYD458775:RYI458776 SHZ458775:SIE458776 SRV458775:SSA458776 TBR458775:TBW458776 TLN458775:TLS458776 TVJ458775:TVO458776 UFF458775:UFK458776 UPB458775:UPG458776 UYX458775:UZC458776 VIT458775:VIY458776 VSP458775:VSU458776 WCL458775:WCQ458776 WMH458775:WMM458776 WWD458775:WWI458776 AU524311:BP524312 JR524311:JW524312 TN524311:TS524312 ADJ524311:ADO524312 ANF524311:ANK524312 AXB524311:AXG524312 BGX524311:BHC524312 BQT524311:BQY524312 CAP524311:CAU524312 CKL524311:CKQ524312 CUH524311:CUM524312 DED524311:DEI524312 DNZ524311:DOE524312 DXV524311:DYA524312 EHR524311:EHW524312 ERN524311:ERS524312 FBJ524311:FBO524312 FLF524311:FLK524312 FVB524311:FVG524312 GEX524311:GFC524312 GOT524311:GOY524312 GYP524311:GYU524312 HIL524311:HIQ524312 HSH524311:HSM524312 ICD524311:ICI524312 ILZ524311:IME524312 IVV524311:IWA524312 JFR524311:JFW524312 JPN524311:JPS524312 JZJ524311:JZO524312 KJF524311:KJK524312 KTB524311:KTG524312 LCX524311:LDC524312 LMT524311:LMY524312 LWP524311:LWU524312 MGL524311:MGQ524312 MQH524311:MQM524312 NAD524311:NAI524312 NJZ524311:NKE524312 NTV524311:NUA524312 ODR524311:ODW524312 ONN524311:ONS524312 OXJ524311:OXO524312 PHF524311:PHK524312 PRB524311:PRG524312 QAX524311:QBC524312 QKT524311:QKY524312 QUP524311:QUU524312 REL524311:REQ524312 ROH524311:ROM524312 RYD524311:RYI524312 SHZ524311:SIE524312 SRV524311:SSA524312 TBR524311:TBW524312 TLN524311:TLS524312 TVJ524311:TVO524312 UFF524311:UFK524312 UPB524311:UPG524312 UYX524311:UZC524312 VIT524311:VIY524312 VSP524311:VSU524312 WCL524311:WCQ524312 WMH524311:WMM524312 WWD524311:WWI524312 AU589847:BP589848 JR589847:JW589848 TN589847:TS589848 ADJ589847:ADO589848 ANF589847:ANK589848 AXB589847:AXG589848 BGX589847:BHC589848 BQT589847:BQY589848 CAP589847:CAU589848 CKL589847:CKQ589848 CUH589847:CUM589848 DED589847:DEI589848 DNZ589847:DOE589848 DXV589847:DYA589848 EHR589847:EHW589848 ERN589847:ERS589848 FBJ589847:FBO589848 FLF589847:FLK589848 FVB589847:FVG589848 GEX589847:GFC589848 GOT589847:GOY589848 GYP589847:GYU589848 HIL589847:HIQ589848 HSH589847:HSM589848 ICD589847:ICI589848 ILZ589847:IME589848 IVV589847:IWA589848 JFR589847:JFW589848 JPN589847:JPS589848 JZJ589847:JZO589848 KJF589847:KJK589848 KTB589847:KTG589848 LCX589847:LDC589848 LMT589847:LMY589848 LWP589847:LWU589848 MGL589847:MGQ589848 MQH589847:MQM589848 NAD589847:NAI589848 NJZ589847:NKE589848 NTV589847:NUA589848 ODR589847:ODW589848 ONN589847:ONS589848 OXJ589847:OXO589848 PHF589847:PHK589848 PRB589847:PRG589848 QAX589847:QBC589848 QKT589847:QKY589848 QUP589847:QUU589848 REL589847:REQ589848 ROH589847:ROM589848 RYD589847:RYI589848 SHZ589847:SIE589848 SRV589847:SSA589848 TBR589847:TBW589848 TLN589847:TLS589848 TVJ589847:TVO589848 UFF589847:UFK589848 UPB589847:UPG589848 UYX589847:UZC589848 VIT589847:VIY589848 VSP589847:VSU589848 WCL589847:WCQ589848 WMH589847:WMM589848 WWD589847:WWI589848 AU655383:BP655384 JR655383:JW655384 TN655383:TS655384 ADJ655383:ADO655384 ANF655383:ANK655384 AXB655383:AXG655384 BGX655383:BHC655384 BQT655383:BQY655384 CAP655383:CAU655384 CKL655383:CKQ655384 CUH655383:CUM655384 DED655383:DEI655384 DNZ655383:DOE655384 DXV655383:DYA655384 EHR655383:EHW655384 ERN655383:ERS655384 FBJ655383:FBO655384 FLF655383:FLK655384 FVB655383:FVG655384 GEX655383:GFC655384 GOT655383:GOY655384 GYP655383:GYU655384 HIL655383:HIQ655384 HSH655383:HSM655384 ICD655383:ICI655384 ILZ655383:IME655384 IVV655383:IWA655384 JFR655383:JFW655384 JPN655383:JPS655384 JZJ655383:JZO655384 KJF655383:KJK655384 KTB655383:KTG655384 LCX655383:LDC655384 LMT655383:LMY655384 LWP655383:LWU655384 MGL655383:MGQ655384 MQH655383:MQM655384 NAD655383:NAI655384 NJZ655383:NKE655384 NTV655383:NUA655384 ODR655383:ODW655384 ONN655383:ONS655384 OXJ655383:OXO655384 PHF655383:PHK655384 PRB655383:PRG655384 QAX655383:QBC655384 QKT655383:QKY655384 QUP655383:QUU655384 REL655383:REQ655384 ROH655383:ROM655384 RYD655383:RYI655384 SHZ655383:SIE655384 SRV655383:SSA655384 TBR655383:TBW655384 TLN655383:TLS655384 TVJ655383:TVO655384 UFF655383:UFK655384 UPB655383:UPG655384 UYX655383:UZC655384 VIT655383:VIY655384 VSP655383:VSU655384 WCL655383:WCQ655384 WMH655383:WMM655384 WWD655383:WWI655384 AU720919:BP720920 JR720919:JW720920 TN720919:TS720920 ADJ720919:ADO720920 ANF720919:ANK720920 AXB720919:AXG720920 BGX720919:BHC720920 BQT720919:BQY720920 CAP720919:CAU720920 CKL720919:CKQ720920 CUH720919:CUM720920 DED720919:DEI720920 DNZ720919:DOE720920 DXV720919:DYA720920 EHR720919:EHW720920 ERN720919:ERS720920 FBJ720919:FBO720920 FLF720919:FLK720920 FVB720919:FVG720920 GEX720919:GFC720920 GOT720919:GOY720920 GYP720919:GYU720920 HIL720919:HIQ720920 HSH720919:HSM720920 ICD720919:ICI720920 ILZ720919:IME720920 IVV720919:IWA720920 JFR720919:JFW720920 JPN720919:JPS720920 JZJ720919:JZO720920 KJF720919:KJK720920 KTB720919:KTG720920 LCX720919:LDC720920 LMT720919:LMY720920 LWP720919:LWU720920 MGL720919:MGQ720920 MQH720919:MQM720920 NAD720919:NAI720920 NJZ720919:NKE720920 NTV720919:NUA720920 ODR720919:ODW720920 ONN720919:ONS720920 OXJ720919:OXO720920 PHF720919:PHK720920 PRB720919:PRG720920 QAX720919:QBC720920 QKT720919:QKY720920 QUP720919:QUU720920 REL720919:REQ720920 ROH720919:ROM720920 RYD720919:RYI720920 SHZ720919:SIE720920 SRV720919:SSA720920 TBR720919:TBW720920 TLN720919:TLS720920 TVJ720919:TVO720920 UFF720919:UFK720920 UPB720919:UPG720920 UYX720919:UZC720920 VIT720919:VIY720920 VSP720919:VSU720920 WCL720919:WCQ720920 WMH720919:WMM720920 WWD720919:WWI720920 AU786455:BP786456 JR786455:JW786456 TN786455:TS786456 ADJ786455:ADO786456 ANF786455:ANK786456 AXB786455:AXG786456 BGX786455:BHC786456 BQT786455:BQY786456 CAP786455:CAU786456 CKL786455:CKQ786456 CUH786455:CUM786456 DED786455:DEI786456 DNZ786455:DOE786456 DXV786455:DYA786456 EHR786455:EHW786456 ERN786455:ERS786456 FBJ786455:FBO786456 FLF786455:FLK786456 FVB786455:FVG786456 GEX786455:GFC786456 GOT786455:GOY786456 GYP786455:GYU786456 HIL786455:HIQ786456 HSH786455:HSM786456 ICD786455:ICI786456 ILZ786455:IME786456 IVV786455:IWA786456 JFR786455:JFW786456 JPN786455:JPS786456 JZJ786455:JZO786456 KJF786455:KJK786456 KTB786455:KTG786456 LCX786455:LDC786456 LMT786455:LMY786456 LWP786455:LWU786456 MGL786455:MGQ786456 MQH786455:MQM786456 NAD786455:NAI786456 NJZ786455:NKE786456 NTV786455:NUA786456 ODR786455:ODW786456 ONN786455:ONS786456 OXJ786455:OXO786456 PHF786455:PHK786456 PRB786455:PRG786456 QAX786455:QBC786456 QKT786455:QKY786456 QUP786455:QUU786456 REL786455:REQ786456 ROH786455:ROM786456 RYD786455:RYI786456 SHZ786455:SIE786456 SRV786455:SSA786456 TBR786455:TBW786456 TLN786455:TLS786456 TVJ786455:TVO786456 UFF786455:UFK786456 UPB786455:UPG786456 UYX786455:UZC786456 VIT786455:VIY786456 VSP786455:VSU786456 WCL786455:WCQ786456 WMH786455:WMM786456 WWD786455:WWI786456 AU851991:BP851992 JR851991:JW851992 TN851991:TS851992 ADJ851991:ADO851992 ANF851991:ANK851992 AXB851991:AXG851992 BGX851991:BHC851992 BQT851991:BQY851992 CAP851991:CAU851992 CKL851991:CKQ851992 CUH851991:CUM851992 DED851991:DEI851992 DNZ851991:DOE851992 DXV851991:DYA851992 EHR851991:EHW851992 ERN851991:ERS851992 FBJ851991:FBO851992 FLF851991:FLK851992 FVB851991:FVG851992 GEX851991:GFC851992 GOT851991:GOY851992 GYP851991:GYU851992 HIL851991:HIQ851992 HSH851991:HSM851992 ICD851991:ICI851992 ILZ851991:IME851992 IVV851991:IWA851992 JFR851991:JFW851992 JPN851991:JPS851992 JZJ851991:JZO851992 KJF851991:KJK851992 KTB851991:KTG851992 LCX851991:LDC851992 LMT851991:LMY851992 LWP851991:LWU851992 MGL851991:MGQ851992 MQH851991:MQM851992 NAD851991:NAI851992 NJZ851991:NKE851992 NTV851991:NUA851992 ODR851991:ODW851992 ONN851991:ONS851992 OXJ851991:OXO851992 PHF851991:PHK851992 PRB851991:PRG851992 QAX851991:QBC851992 QKT851991:QKY851992 QUP851991:QUU851992 REL851991:REQ851992 ROH851991:ROM851992 RYD851991:RYI851992 SHZ851991:SIE851992 SRV851991:SSA851992 TBR851991:TBW851992 TLN851991:TLS851992 TVJ851991:TVO851992 UFF851991:UFK851992 UPB851991:UPG851992 UYX851991:UZC851992 VIT851991:VIY851992 VSP851991:VSU851992 WCL851991:WCQ851992 WMH851991:WMM851992 WWD851991:WWI851992 AU917527:BP917528 JR917527:JW917528 TN917527:TS917528 ADJ917527:ADO917528 ANF917527:ANK917528 AXB917527:AXG917528 BGX917527:BHC917528 BQT917527:BQY917528 CAP917527:CAU917528 CKL917527:CKQ917528 CUH917527:CUM917528 DED917527:DEI917528 DNZ917527:DOE917528 DXV917527:DYA917528 EHR917527:EHW917528 ERN917527:ERS917528 FBJ917527:FBO917528 FLF917527:FLK917528 FVB917527:FVG917528 GEX917527:GFC917528 GOT917527:GOY917528 GYP917527:GYU917528 HIL917527:HIQ917528 HSH917527:HSM917528 ICD917527:ICI917528 ILZ917527:IME917528 IVV917527:IWA917528 JFR917527:JFW917528 JPN917527:JPS917528 JZJ917527:JZO917528 KJF917527:KJK917528 KTB917527:KTG917528 LCX917527:LDC917528 LMT917527:LMY917528 LWP917527:LWU917528 MGL917527:MGQ917528 MQH917527:MQM917528 NAD917527:NAI917528 NJZ917527:NKE917528 NTV917527:NUA917528 ODR917527:ODW917528 ONN917527:ONS917528 OXJ917527:OXO917528 PHF917527:PHK917528 PRB917527:PRG917528 QAX917527:QBC917528 QKT917527:QKY917528 QUP917527:QUU917528 REL917527:REQ917528 ROH917527:ROM917528 RYD917527:RYI917528 SHZ917527:SIE917528 SRV917527:SSA917528 TBR917527:TBW917528 TLN917527:TLS917528 TVJ917527:TVO917528 UFF917527:UFK917528 UPB917527:UPG917528 UYX917527:UZC917528 VIT917527:VIY917528 VSP917527:VSU917528 WCL917527:WCQ917528 WMH917527:WMM917528 WWD917527:WWI917528 AU983063:BP983064 JR983063:JW983064 TN983063:TS983064 ADJ983063:ADO983064 ANF983063:ANK983064 AXB983063:AXG983064 BGX983063:BHC983064 BQT983063:BQY983064 CAP983063:CAU983064 CKL983063:CKQ983064 CUH983063:CUM983064 DED983063:DEI983064 DNZ983063:DOE983064 DXV983063:DYA983064 EHR983063:EHW983064 ERN983063:ERS983064 FBJ983063:FBO983064 FLF983063:FLK983064 FVB983063:FVG983064 GEX983063:GFC983064 GOT983063:GOY983064 GYP983063:GYU983064 HIL983063:HIQ983064 HSH983063:HSM983064 ICD983063:ICI983064 ILZ983063:IME983064 IVV983063:IWA983064 JFR983063:JFW983064 JPN983063:JPS983064 JZJ983063:JZO983064 KJF983063:KJK983064 KTB983063:KTG983064 LCX983063:LDC983064 LMT983063:LMY983064 LWP983063:LWU983064 MGL983063:MGQ983064 MQH983063:MQM983064 NAD983063:NAI983064 NJZ983063:NKE983064 NTV983063:NUA983064 ODR983063:ODW983064 ONN983063:ONS983064 OXJ983063:OXO983064 PHF983063:PHK983064 PRB983063:PRG983064 QAX983063:QBC983064 QKT983063:QKY983064 QUP983063:QUU983064 REL983063:REQ983064 ROH983063:ROM983064 RYD983063:RYI983064 SHZ983063:SIE983064 SRV983063:SSA983064 TBR983063:TBW983064 TLN983063:TLS983064 TVJ983063:TVO983064 UFF983063:UFK983064 UPB983063:UPG983064 UYX983063:UZC983064 VIT983063:VIY983064 VSP983063:VSU983064 WCL983063:WCQ983064 WMH983063:WMM983064 WWD983063:WWI983064 AE65550:AE65556 JG65550:JG65556 TC65550:TC65556 ACY65550:ACY65556 AMU65550:AMU65556 AWQ65550:AWQ65556 BGM65550:BGM65556 BQI65550:BQI65556 CAE65550:CAE65556 CKA65550:CKA65556 CTW65550:CTW65556 DDS65550:DDS65556 DNO65550:DNO65556 DXK65550:DXK65556 EHG65550:EHG65556 ERC65550:ERC65556 FAY65550:FAY65556 FKU65550:FKU65556 FUQ65550:FUQ65556 GEM65550:GEM65556 GOI65550:GOI65556 GYE65550:GYE65556 HIA65550:HIA65556 HRW65550:HRW65556 IBS65550:IBS65556 ILO65550:ILO65556 IVK65550:IVK65556 JFG65550:JFG65556 JPC65550:JPC65556 JYY65550:JYY65556 KIU65550:KIU65556 KSQ65550:KSQ65556 LCM65550:LCM65556 LMI65550:LMI65556 LWE65550:LWE65556 MGA65550:MGA65556 MPW65550:MPW65556 MZS65550:MZS65556 NJO65550:NJO65556 NTK65550:NTK65556 ODG65550:ODG65556 ONC65550:ONC65556 OWY65550:OWY65556 PGU65550:PGU65556 PQQ65550:PQQ65556 QAM65550:QAM65556 QKI65550:QKI65556 QUE65550:QUE65556 REA65550:REA65556 RNW65550:RNW65556 RXS65550:RXS65556 SHO65550:SHO65556 SRK65550:SRK65556 TBG65550:TBG65556 TLC65550:TLC65556 TUY65550:TUY65556 UEU65550:UEU65556 UOQ65550:UOQ65556 UYM65550:UYM65556 VII65550:VII65556 VSE65550:VSE65556 WCA65550:WCA65556 WLW65550:WLW65556 WVS65550:WVS65556 AE131086:AE131092 JG131086:JG131092 TC131086:TC131092 ACY131086:ACY131092 AMU131086:AMU131092 AWQ131086:AWQ131092 BGM131086:BGM131092 BQI131086:BQI131092 CAE131086:CAE131092 CKA131086:CKA131092 CTW131086:CTW131092 DDS131086:DDS131092 DNO131086:DNO131092 DXK131086:DXK131092 EHG131086:EHG131092 ERC131086:ERC131092 FAY131086:FAY131092 FKU131086:FKU131092 FUQ131086:FUQ131092 GEM131086:GEM131092 GOI131086:GOI131092 GYE131086:GYE131092 HIA131086:HIA131092 HRW131086:HRW131092 IBS131086:IBS131092 ILO131086:ILO131092 IVK131086:IVK131092 JFG131086:JFG131092 JPC131086:JPC131092 JYY131086:JYY131092 KIU131086:KIU131092 KSQ131086:KSQ131092 LCM131086:LCM131092 LMI131086:LMI131092 LWE131086:LWE131092 MGA131086:MGA131092 MPW131086:MPW131092 MZS131086:MZS131092 NJO131086:NJO131092 NTK131086:NTK131092 ODG131086:ODG131092 ONC131086:ONC131092 OWY131086:OWY131092 PGU131086:PGU131092 PQQ131086:PQQ131092 QAM131086:QAM131092 QKI131086:QKI131092 QUE131086:QUE131092 REA131086:REA131092 RNW131086:RNW131092 RXS131086:RXS131092 SHO131086:SHO131092 SRK131086:SRK131092 TBG131086:TBG131092 TLC131086:TLC131092 TUY131086:TUY131092 UEU131086:UEU131092 UOQ131086:UOQ131092 UYM131086:UYM131092 VII131086:VII131092 VSE131086:VSE131092 WCA131086:WCA131092 WLW131086:WLW131092 WVS131086:WVS131092 AE196622:AE196628 JG196622:JG196628 TC196622:TC196628 ACY196622:ACY196628 AMU196622:AMU196628 AWQ196622:AWQ196628 BGM196622:BGM196628 BQI196622:BQI196628 CAE196622:CAE196628 CKA196622:CKA196628 CTW196622:CTW196628 DDS196622:DDS196628 DNO196622:DNO196628 DXK196622:DXK196628 EHG196622:EHG196628 ERC196622:ERC196628 FAY196622:FAY196628 FKU196622:FKU196628 FUQ196622:FUQ196628 GEM196622:GEM196628 GOI196622:GOI196628 GYE196622:GYE196628 HIA196622:HIA196628 HRW196622:HRW196628 IBS196622:IBS196628 ILO196622:ILO196628 IVK196622:IVK196628 JFG196622:JFG196628 JPC196622:JPC196628 JYY196622:JYY196628 KIU196622:KIU196628 KSQ196622:KSQ196628 LCM196622:LCM196628 LMI196622:LMI196628 LWE196622:LWE196628 MGA196622:MGA196628 MPW196622:MPW196628 MZS196622:MZS196628 NJO196622:NJO196628 NTK196622:NTK196628 ODG196622:ODG196628 ONC196622:ONC196628 OWY196622:OWY196628 PGU196622:PGU196628 PQQ196622:PQQ196628 QAM196622:QAM196628 QKI196622:QKI196628 QUE196622:QUE196628 REA196622:REA196628 RNW196622:RNW196628 RXS196622:RXS196628 SHO196622:SHO196628 SRK196622:SRK196628 TBG196622:TBG196628 TLC196622:TLC196628 TUY196622:TUY196628 UEU196622:UEU196628 UOQ196622:UOQ196628 UYM196622:UYM196628 VII196622:VII196628 VSE196622:VSE196628 WCA196622:WCA196628 WLW196622:WLW196628 WVS196622:WVS196628 AE262158:AE262164 JG262158:JG262164 TC262158:TC262164 ACY262158:ACY262164 AMU262158:AMU262164 AWQ262158:AWQ262164 BGM262158:BGM262164 BQI262158:BQI262164 CAE262158:CAE262164 CKA262158:CKA262164 CTW262158:CTW262164 DDS262158:DDS262164 DNO262158:DNO262164 DXK262158:DXK262164 EHG262158:EHG262164 ERC262158:ERC262164 FAY262158:FAY262164 FKU262158:FKU262164 FUQ262158:FUQ262164 GEM262158:GEM262164 GOI262158:GOI262164 GYE262158:GYE262164 HIA262158:HIA262164 HRW262158:HRW262164 IBS262158:IBS262164 ILO262158:ILO262164 IVK262158:IVK262164 JFG262158:JFG262164 JPC262158:JPC262164 JYY262158:JYY262164 KIU262158:KIU262164 KSQ262158:KSQ262164 LCM262158:LCM262164 LMI262158:LMI262164 LWE262158:LWE262164 MGA262158:MGA262164 MPW262158:MPW262164 MZS262158:MZS262164 NJO262158:NJO262164 NTK262158:NTK262164 ODG262158:ODG262164 ONC262158:ONC262164 OWY262158:OWY262164 PGU262158:PGU262164 PQQ262158:PQQ262164 QAM262158:QAM262164 QKI262158:QKI262164 QUE262158:QUE262164 REA262158:REA262164 RNW262158:RNW262164 RXS262158:RXS262164 SHO262158:SHO262164 SRK262158:SRK262164 TBG262158:TBG262164 TLC262158:TLC262164 TUY262158:TUY262164 UEU262158:UEU262164 UOQ262158:UOQ262164 UYM262158:UYM262164 VII262158:VII262164 VSE262158:VSE262164 WCA262158:WCA262164 WLW262158:WLW262164 WVS262158:WVS262164 AE327694:AE327700 JG327694:JG327700 TC327694:TC327700 ACY327694:ACY327700 AMU327694:AMU327700 AWQ327694:AWQ327700 BGM327694:BGM327700 BQI327694:BQI327700 CAE327694:CAE327700 CKA327694:CKA327700 CTW327694:CTW327700 DDS327694:DDS327700 DNO327694:DNO327700 DXK327694:DXK327700 EHG327694:EHG327700 ERC327694:ERC327700 FAY327694:FAY327700 FKU327694:FKU327700 FUQ327694:FUQ327700 GEM327694:GEM327700 GOI327694:GOI327700 GYE327694:GYE327700 HIA327694:HIA327700 HRW327694:HRW327700 IBS327694:IBS327700 ILO327694:ILO327700 IVK327694:IVK327700 JFG327694:JFG327700 JPC327694:JPC327700 JYY327694:JYY327700 KIU327694:KIU327700 KSQ327694:KSQ327700 LCM327694:LCM327700 LMI327694:LMI327700 LWE327694:LWE327700 MGA327694:MGA327700 MPW327694:MPW327700 MZS327694:MZS327700 NJO327694:NJO327700 NTK327694:NTK327700 ODG327694:ODG327700 ONC327694:ONC327700 OWY327694:OWY327700 PGU327694:PGU327700 PQQ327694:PQQ327700 QAM327694:QAM327700 QKI327694:QKI327700 QUE327694:QUE327700 REA327694:REA327700 RNW327694:RNW327700 RXS327694:RXS327700 SHO327694:SHO327700 SRK327694:SRK327700 TBG327694:TBG327700 TLC327694:TLC327700 TUY327694:TUY327700 UEU327694:UEU327700 UOQ327694:UOQ327700 UYM327694:UYM327700 VII327694:VII327700 VSE327694:VSE327700 WCA327694:WCA327700 WLW327694:WLW327700 WVS327694:WVS327700 AE393230:AE393236 JG393230:JG393236 TC393230:TC393236 ACY393230:ACY393236 AMU393230:AMU393236 AWQ393230:AWQ393236 BGM393230:BGM393236 BQI393230:BQI393236 CAE393230:CAE393236 CKA393230:CKA393236 CTW393230:CTW393236 DDS393230:DDS393236 DNO393230:DNO393236 DXK393230:DXK393236 EHG393230:EHG393236 ERC393230:ERC393236 FAY393230:FAY393236 FKU393230:FKU393236 FUQ393230:FUQ393236 GEM393230:GEM393236 GOI393230:GOI393236 GYE393230:GYE393236 HIA393230:HIA393236 HRW393230:HRW393236 IBS393230:IBS393236 ILO393230:ILO393236 IVK393230:IVK393236 JFG393230:JFG393236 JPC393230:JPC393236 JYY393230:JYY393236 KIU393230:KIU393236 KSQ393230:KSQ393236 LCM393230:LCM393236 LMI393230:LMI393236 LWE393230:LWE393236 MGA393230:MGA393236 MPW393230:MPW393236 MZS393230:MZS393236 NJO393230:NJO393236 NTK393230:NTK393236 ODG393230:ODG393236 ONC393230:ONC393236 OWY393230:OWY393236 PGU393230:PGU393236 PQQ393230:PQQ393236 QAM393230:QAM393236 QKI393230:QKI393236 QUE393230:QUE393236 REA393230:REA393236 RNW393230:RNW393236 RXS393230:RXS393236 SHO393230:SHO393236 SRK393230:SRK393236 TBG393230:TBG393236 TLC393230:TLC393236 TUY393230:TUY393236 UEU393230:UEU393236 UOQ393230:UOQ393236 UYM393230:UYM393236 VII393230:VII393236 VSE393230:VSE393236 WCA393230:WCA393236 WLW393230:WLW393236 WVS393230:WVS393236 AE458766:AE458772 JG458766:JG458772 TC458766:TC458772 ACY458766:ACY458772 AMU458766:AMU458772 AWQ458766:AWQ458772 BGM458766:BGM458772 BQI458766:BQI458772 CAE458766:CAE458772 CKA458766:CKA458772 CTW458766:CTW458772 DDS458766:DDS458772 DNO458766:DNO458772 DXK458766:DXK458772 EHG458766:EHG458772 ERC458766:ERC458772 FAY458766:FAY458772 FKU458766:FKU458772 FUQ458766:FUQ458772 GEM458766:GEM458772 GOI458766:GOI458772 GYE458766:GYE458772 HIA458766:HIA458772 HRW458766:HRW458772 IBS458766:IBS458772 ILO458766:ILO458772 IVK458766:IVK458772 JFG458766:JFG458772 JPC458766:JPC458772 JYY458766:JYY458772 KIU458766:KIU458772 KSQ458766:KSQ458772 LCM458766:LCM458772 LMI458766:LMI458772 LWE458766:LWE458772 MGA458766:MGA458772 MPW458766:MPW458772 MZS458766:MZS458772 NJO458766:NJO458772 NTK458766:NTK458772 ODG458766:ODG458772 ONC458766:ONC458772 OWY458766:OWY458772 PGU458766:PGU458772 PQQ458766:PQQ458772 QAM458766:QAM458772 QKI458766:QKI458772 QUE458766:QUE458772 REA458766:REA458772 RNW458766:RNW458772 RXS458766:RXS458772 SHO458766:SHO458772 SRK458766:SRK458772 TBG458766:TBG458772 TLC458766:TLC458772 TUY458766:TUY458772 UEU458766:UEU458772 UOQ458766:UOQ458772 UYM458766:UYM458772 VII458766:VII458772 VSE458766:VSE458772 WCA458766:WCA458772 WLW458766:WLW458772 WVS458766:WVS458772 AE524302:AE524308 JG524302:JG524308 TC524302:TC524308 ACY524302:ACY524308 AMU524302:AMU524308 AWQ524302:AWQ524308 BGM524302:BGM524308 BQI524302:BQI524308 CAE524302:CAE524308 CKA524302:CKA524308 CTW524302:CTW524308 DDS524302:DDS524308 DNO524302:DNO524308 DXK524302:DXK524308 EHG524302:EHG524308 ERC524302:ERC524308 FAY524302:FAY524308 FKU524302:FKU524308 FUQ524302:FUQ524308 GEM524302:GEM524308 GOI524302:GOI524308 GYE524302:GYE524308 HIA524302:HIA524308 HRW524302:HRW524308 IBS524302:IBS524308 ILO524302:ILO524308 IVK524302:IVK524308 JFG524302:JFG524308 JPC524302:JPC524308 JYY524302:JYY524308 KIU524302:KIU524308 KSQ524302:KSQ524308 LCM524302:LCM524308 LMI524302:LMI524308 LWE524302:LWE524308 MGA524302:MGA524308 MPW524302:MPW524308 MZS524302:MZS524308 NJO524302:NJO524308 NTK524302:NTK524308 ODG524302:ODG524308 ONC524302:ONC524308 OWY524302:OWY524308 PGU524302:PGU524308 PQQ524302:PQQ524308 QAM524302:QAM524308 QKI524302:QKI524308 QUE524302:QUE524308 REA524302:REA524308 RNW524302:RNW524308 RXS524302:RXS524308 SHO524302:SHO524308 SRK524302:SRK524308 TBG524302:TBG524308 TLC524302:TLC524308 TUY524302:TUY524308 UEU524302:UEU524308 UOQ524302:UOQ524308 UYM524302:UYM524308 VII524302:VII524308 VSE524302:VSE524308 WCA524302:WCA524308 WLW524302:WLW524308 WVS524302:WVS524308 AE589838:AE589844 JG589838:JG589844 TC589838:TC589844 ACY589838:ACY589844 AMU589838:AMU589844 AWQ589838:AWQ589844 BGM589838:BGM589844 BQI589838:BQI589844 CAE589838:CAE589844 CKA589838:CKA589844 CTW589838:CTW589844 DDS589838:DDS589844 DNO589838:DNO589844 DXK589838:DXK589844 EHG589838:EHG589844 ERC589838:ERC589844 FAY589838:FAY589844 FKU589838:FKU589844 FUQ589838:FUQ589844 GEM589838:GEM589844 GOI589838:GOI589844 GYE589838:GYE589844 HIA589838:HIA589844 HRW589838:HRW589844 IBS589838:IBS589844 ILO589838:ILO589844 IVK589838:IVK589844 JFG589838:JFG589844 JPC589838:JPC589844 JYY589838:JYY589844 KIU589838:KIU589844 KSQ589838:KSQ589844 LCM589838:LCM589844 LMI589838:LMI589844 LWE589838:LWE589844 MGA589838:MGA589844 MPW589838:MPW589844 MZS589838:MZS589844 NJO589838:NJO589844 NTK589838:NTK589844 ODG589838:ODG589844 ONC589838:ONC589844 OWY589838:OWY589844 PGU589838:PGU589844 PQQ589838:PQQ589844 QAM589838:QAM589844 QKI589838:QKI589844 QUE589838:QUE589844 REA589838:REA589844 RNW589838:RNW589844 RXS589838:RXS589844 SHO589838:SHO589844 SRK589838:SRK589844 TBG589838:TBG589844 TLC589838:TLC589844 TUY589838:TUY589844 UEU589838:UEU589844 UOQ589838:UOQ589844 UYM589838:UYM589844 VII589838:VII589844 VSE589838:VSE589844 WCA589838:WCA589844 WLW589838:WLW589844 WVS589838:WVS589844 AE655374:AE655380 JG655374:JG655380 TC655374:TC655380 ACY655374:ACY655380 AMU655374:AMU655380 AWQ655374:AWQ655380 BGM655374:BGM655380 BQI655374:BQI655380 CAE655374:CAE655380 CKA655374:CKA655380 CTW655374:CTW655380 DDS655374:DDS655380 DNO655374:DNO655380 DXK655374:DXK655380 EHG655374:EHG655380 ERC655374:ERC655380 FAY655374:FAY655380 FKU655374:FKU655380 FUQ655374:FUQ655380 GEM655374:GEM655380 GOI655374:GOI655380 GYE655374:GYE655380 HIA655374:HIA655380 HRW655374:HRW655380 IBS655374:IBS655380 ILO655374:ILO655380 IVK655374:IVK655380 JFG655374:JFG655380 JPC655374:JPC655380 JYY655374:JYY655380 KIU655374:KIU655380 KSQ655374:KSQ655380 LCM655374:LCM655380 LMI655374:LMI655380 LWE655374:LWE655380 MGA655374:MGA655380 MPW655374:MPW655380 MZS655374:MZS655380 NJO655374:NJO655380 NTK655374:NTK655380 ODG655374:ODG655380 ONC655374:ONC655380 OWY655374:OWY655380 PGU655374:PGU655380 PQQ655374:PQQ655380 QAM655374:QAM655380 QKI655374:QKI655380 QUE655374:QUE655380 REA655374:REA655380 RNW655374:RNW655380 RXS655374:RXS655380 SHO655374:SHO655380 SRK655374:SRK655380 TBG655374:TBG655380 TLC655374:TLC655380 TUY655374:TUY655380 UEU655374:UEU655380 UOQ655374:UOQ655380 UYM655374:UYM655380 VII655374:VII655380 VSE655374:VSE655380 WCA655374:WCA655380 WLW655374:WLW655380 WVS655374:WVS655380 AE720910:AE720916 JG720910:JG720916 TC720910:TC720916 ACY720910:ACY720916 AMU720910:AMU720916 AWQ720910:AWQ720916 BGM720910:BGM720916 BQI720910:BQI720916 CAE720910:CAE720916 CKA720910:CKA720916 CTW720910:CTW720916 DDS720910:DDS720916 DNO720910:DNO720916 DXK720910:DXK720916 EHG720910:EHG720916 ERC720910:ERC720916 FAY720910:FAY720916 FKU720910:FKU720916 FUQ720910:FUQ720916 GEM720910:GEM720916 GOI720910:GOI720916 GYE720910:GYE720916 HIA720910:HIA720916 HRW720910:HRW720916 IBS720910:IBS720916 ILO720910:ILO720916 IVK720910:IVK720916 JFG720910:JFG720916 JPC720910:JPC720916 JYY720910:JYY720916 KIU720910:KIU720916 KSQ720910:KSQ720916 LCM720910:LCM720916 LMI720910:LMI720916 LWE720910:LWE720916 MGA720910:MGA720916 MPW720910:MPW720916 MZS720910:MZS720916 NJO720910:NJO720916 NTK720910:NTK720916 ODG720910:ODG720916 ONC720910:ONC720916 OWY720910:OWY720916 PGU720910:PGU720916 PQQ720910:PQQ720916 QAM720910:QAM720916 QKI720910:QKI720916 QUE720910:QUE720916 REA720910:REA720916 RNW720910:RNW720916 RXS720910:RXS720916 SHO720910:SHO720916 SRK720910:SRK720916 TBG720910:TBG720916 TLC720910:TLC720916 TUY720910:TUY720916 UEU720910:UEU720916 UOQ720910:UOQ720916 UYM720910:UYM720916 VII720910:VII720916 VSE720910:VSE720916 WCA720910:WCA720916 WLW720910:WLW720916 WVS720910:WVS720916 AE786446:AE786452 JG786446:JG786452 TC786446:TC786452 ACY786446:ACY786452 AMU786446:AMU786452 AWQ786446:AWQ786452 BGM786446:BGM786452 BQI786446:BQI786452 CAE786446:CAE786452 CKA786446:CKA786452 CTW786446:CTW786452 DDS786446:DDS786452 DNO786446:DNO786452 DXK786446:DXK786452 EHG786446:EHG786452 ERC786446:ERC786452 FAY786446:FAY786452 FKU786446:FKU786452 FUQ786446:FUQ786452 GEM786446:GEM786452 GOI786446:GOI786452 GYE786446:GYE786452 HIA786446:HIA786452 HRW786446:HRW786452 IBS786446:IBS786452 ILO786446:ILO786452 IVK786446:IVK786452 JFG786446:JFG786452 JPC786446:JPC786452 JYY786446:JYY786452 KIU786446:KIU786452 KSQ786446:KSQ786452 LCM786446:LCM786452 LMI786446:LMI786452 LWE786446:LWE786452 MGA786446:MGA786452 MPW786446:MPW786452 MZS786446:MZS786452 NJO786446:NJO786452 NTK786446:NTK786452 ODG786446:ODG786452 ONC786446:ONC786452 OWY786446:OWY786452 PGU786446:PGU786452 PQQ786446:PQQ786452 QAM786446:QAM786452 QKI786446:QKI786452 QUE786446:QUE786452 REA786446:REA786452 RNW786446:RNW786452 RXS786446:RXS786452 SHO786446:SHO786452 SRK786446:SRK786452 TBG786446:TBG786452 TLC786446:TLC786452 TUY786446:TUY786452 UEU786446:UEU786452 UOQ786446:UOQ786452 UYM786446:UYM786452 VII786446:VII786452 VSE786446:VSE786452 WCA786446:WCA786452 WLW786446:WLW786452 WVS786446:WVS786452 AE851982:AE851988 JG851982:JG851988 TC851982:TC851988 ACY851982:ACY851988 AMU851982:AMU851988 AWQ851982:AWQ851988 BGM851982:BGM851988 BQI851982:BQI851988 CAE851982:CAE851988 CKA851982:CKA851988 CTW851982:CTW851988 DDS851982:DDS851988 DNO851982:DNO851988 DXK851982:DXK851988 EHG851982:EHG851988 ERC851982:ERC851988 FAY851982:FAY851988 FKU851982:FKU851988 FUQ851982:FUQ851988 GEM851982:GEM851988 GOI851982:GOI851988 GYE851982:GYE851988 HIA851982:HIA851988 HRW851982:HRW851988 IBS851982:IBS851988 ILO851982:ILO851988 IVK851982:IVK851988 JFG851982:JFG851988 JPC851982:JPC851988 JYY851982:JYY851988 KIU851982:KIU851988 KSQ851982:KSQ851988 LCM851982:LCM851988 LMI851982:LMI851988 LWE851982:LWE851988 MGA851982:MGA851988 MPW851982:MPW851988 MZS851982:MZS851988 NJO851982:NJO851988 NTK851982:NTK851988 ODG851982:ODG851988 ONC851982:ONC851988 OWY851982:OWY851988 PGU851982:PGU851988 PQQ851982:PQQ851988 QAM851982:QAM851988 QKI851982:QKI851988 QUE851982:QUE851988 REA851982:REA851988 RNW851982:RNW851988 RXS851982:RXS851988 SHO851982:SHO851988 SRK851982:SRK851988 TBG851982:TBG851988 TLC851982:TLC851988 TUY851982:TUY851988 UEU851982:UEU851988 UOQ851982:UOQ851988 UYM851982:UYM851988 VII851982:VII851988 VSE851982:VSE851988 WCA851982:WCA851988 WLW851982:WLW851988 WVS851982:WVS851988 AE917518:AE917524 JG917518:JG917524 TC917518:TC917524 ACY917518:ACY917524 AMU917518:AMU917524 AWQ917518:AWQ917524 BGM917518:BGM917524 BQI917518:BQI917524 CAE917518:CAE917524 CKA917518:CKA917524 CTW917518:CTW917524 DDS917518:DDS917524 DNO917518:DNO917524 DXK917518:DXK917524 EHG917518:EHG917524 ERC917518:ERC917524 FAY917518:FAY917524 FKU917518:FKU917524 FUQ917518:FUQ917524 GEM917518:GEM917524 GOI917518:GOI917524 GYE917518:GYE917524 HIA917518:HIA917524 HRW917518:HRW917524 IBS917518:IBS917524 ILO917518:ILO917524 IVK917518:IVK917524 JFG917518:JFG917524 JPC917518:JPC917524 JYY917518:JYY917524 KIU917518:KIU917524 KSQ917518:KSQ917524 LCM917518:LCM917524 LMI917518:LMI917524 LWE917518:LWE917524 MGA917518:MGA917524 MPW917518:MPW917524 MZS917518:MZS917524 NJO917518:NJO917524 NTK917518:NTK917524 ODG917518:ODG917524 ONC917518:ONC917524 OWY917518:OWY917524 PGU917518:PGU917524 PQQ917518:PQQ917524 QAM917518:QAM917524 QKI917518:QKI917524 QUE917518:QUE917524 REA917518:REA917524 RNW917518:RNW917524 RXS917518:RXS917524 SHO917518:SHO917524 SRK917518:SRK917524 TBG917518:TBG917524 TLC917518:TLC917524 TUY917518:TUY917524 UEU917518:UEU917524 UOQ917518:UOQ917524 UYM917518:UYM917524 VII917518:VII917524 VSE917518:VSE917524 WCA917518:WCA917524 WLW917518:WLW917524 WVS917518:WVS917524 AE983054:AE983060 JG983054:JG983060 TC983054:TC983060 ACY983054:ACY983060 AMU983054:AMU983060 AWQ983054:AWQ983060 BGM983054:BGM983060 BQI983054:BQI983060 CAE983054:CAE983060 CKA983054:CKA983060 CTW983054:CTW983060 DDS983054:DDS983060 DNO983054:DNO983060 DXK983054:DXK983060 EHG983054:EHG983060 ERC983054:ERC983060 FAY983054:FAY983060 FKU983054:FKU983060 FUQ983054:FUQ983060 GEM983054:GEM983060 GOI983054:GOI983060 GYE983054:GYE983060 HIA983054:HIA983060 HRW983054:HRW983060 IBS983054:IBS983060 ILO983054:ILO983060 IVK983054:IVK983060 JFG983054:JFG983060 JPC983054:JPC983060 JYY983054:JYY983060 KIU983054:KIU983060 KSQ983054:KSQ983060 LCM983054:LCM983060 LMI983054:LMI983060 LWE983054:LWE983060 MGA983054:MGA983060 MPW983054:MPW983060 MZS983054:MZS983060 NJO983054:NJO983060 NTK983054:NTK983060 ODG983054:ODG983060 ONC983054:ONC983060 OWY983054:OWY983060 PGU983054:PGU983060 PQQ983054:PQQ983060 QAM983054:QAM983060 QKI983054:QKI983060 QUE983054:QUE983060 REA983054:REA983060 RNW983054:RNW983060 RXS983054:RXS983060 SHO983054:SHO983060 SRK983054:SRK983060 TBG983054:TBG983060 TLC983054:TLC983060 TUY983054:TUY983060 UEU983054:UEU983060 UOQ983054:UOQ983060 UYM983054:UYM983060 VII983054:VII983060 VSE983054:VSE983060 WCA983054:WCA983060 WLW983054:WLW983060 WVS983054:WVS983060 AG41:AJ41 JS43:JS46 TO43:TO46 ADK43:ADK46 ANG43:ANG46 AXC43:AXC46 BGY43:BGY46 BQU43:BQU46 CAQ43:CAQ46 CKM43:CKM46 CUI43:CUI46 DEE43:DEE46 DOA43:DOA46 DXW43:DXW46 EHS43:EHS46 ERO43:ERO46 FBK43:FBK46 FLG43:FLG46 FVC43:FVC46 GEY43:GEY46 GOU43:GOU46 GYQ43:GYQ46 HIM43:HIM46 HSI43:HSI46 ICE43:ICE46 IMA43:IMA46 IVW43:IVW46 JFS43:JFS46 JPO43:JPO46 JZK43:JZK46 KJG43:KJG46 KTC43:KTC46 LCY43:LCY46 LMU43:LMU46 LWQ43:LWQ46 MGM43:MGM46 MQI43:MQI46 NAE43:NAE46 NKA43:NKA46 NTW43:NTW46 ODS43:ODS46 ONO43:ONO46 OXK43:OXK46 PHG43:PHG46 PRC43:PRC46 QAY43:QAY46 QKU43:QKU46 QUQ43:QUQ46 REM43:REM46 ROI43:ROI46 RYE43:RYE46 SIA43:SIA46 SRW43:SRW46 TBS43:TBS46 TLO43:TLO46 TVK43:TVK46 UFG43:UFG46 UPC43:UPC46 UYY43:UYY46 VIU43:VIU46 VSQ43:VSQ46 WCM43:WCM46 WMI43:WMI46 WWE43:WWE46 BD65562:BD65565 JS65562:JS65565 TO65562:TO65565 ADK65562:ADK65565 ANG65562:ANG65565 AXC65562:AXC65565 BGY65562:BGY65565 BQU65562:BQU65565 CAQ65562:CAQ65565 CKM65562:CKM65565 CUI65562:CUI65565 DEE65562:DEE65565 DOA65562:DOA65565 DXW65562:DXW65565 EHS65562:EHS65565 ERO65562:ERO65565 FBK65562:FBK65565 FLG65562:FLG65565 FVC65562:FVC65565 GEY65562:GEY65565 GOU65562:GOU65565 GYQ65562:GYQ65565 HIM65562:HIM65565 HSI65562:HSI65565 ICE65562:ICE65565 IMA65562:IMA65565 IVW65562:IVW65565 JFS65562:JFS65565 JPO65562:JPO65565 JZK65562:JZK65565 KJG65562:KJG65565 KTC65562:KTC65565 LCY65562:LCY65565 LMU65562:LMU65565 LWQ65562:LWQ65565 MGM65562:MGM65565 MQI65562:MQI65565 NAE65562:NAE65565 NKA65562:NKA65565 NTW65562:NTW65565 ODS65562:ODS65565 ONO65562:ONO65565 OXK65562:OXK65565 PHG65562:PHG65565 PRC65562:PRC65565 QAY65562:QAY65565 QKU65562:QKU65565 QUQ65562:QUQ65565 REM65562:REM65565 ROI65562:ROI65565 RYE65562:RYE65565 SIA65562:SIA65565 SRW65562:SRW65565 TBS65562:TBS65565 TLO65562:TLO65565 TVK65562:TVK65565 UFG65562:UFG65565 UPC65562:UPC65565 UYY65562:UYY65565 VIU65562:VIU65565 VSQ65562:VSQ65565 WCM65562:WCM65565 WMI65562:WMI65565 WWE65562:WWE65565 BD131098:BD131101 JS131098:JS131101 TO131098:TO131101 ADK131098:ADK131101 ANG131098:ANG131101 AXC131098:AXC131101 BGY131098:BGY131101 BQU131098:BQU131101 CAQ131098:CAQ131101 CKM131098:CKM131101 CUI131098:CUI131101 DEE131098:DEE131101 DOA131098:DOA131101 DXW131098:DXW131101 EHS131098:EHS131101 ERO131098:ERO131101 FBK131098:FBK131101 FLG131098:FLG131101 FVC131098:FVC131101 GEY131098:GEY131101 GOU131098:GOU131101 GYQ131098:GYQ131101 HIM131098:HIM131101 HSI131098:HSI131101 ICE131098:ICE131101 IMA131098:IMA131101 IVW131098:IVW131101 JFS131098:JFS131101 JPO131098:JPO131101 JZK131098:JZK131101 KJG131098:KJG131101 KTC131098:KTC131101 LCY131098:LCY131101 LMU131098:LMU131101 LWQ131098:LWQ131101 MGM131098:MGM131101 MQI131098:MQI131101 NAE131098:NAE131101 NKA131098:NKA131101 NTW131098:NTW131101 ODS131098:ODS131101 ONO131098:ONO131101 OXK131098:OXK131101 PHG131098:PHG131101 PRC131098:PRC131101 QAY131098:QAY131101 QKU131098:QKU131101 QUQ131098:QUQ131101 REM131098:REM131101 ROI131098:ROI131101 RYE131098:RYE131101 SIA131098:SIA131101 SRW131098:SRW131101 TBS131098:TBS131101 TLO131098:TLO131101 TVK131098:TVK131101 UFG131098:UFG131101 UPC131098:UPC131101 UYY131098:UYY131101 VIU131098:VIU131101 VSQ131098:VSQ131101 WCM131098:WCM131101 WMI131098:WMI131101 WWE131098:WWE131101 BD196634:BD196637 JS196634:JS196637 TO196634:TO196637 ADK196634:ADK196637 ANG196634:ANG196637 AXC196634:AXC196637 BGY196634:BGY196637 BQU196634:BQU196637 CAQ196634:CAQ196637 CKM196634:CKM196637 CUI196634:CUI196637 DEE196634:DEE196637 DOA196634:DOA196637 DXW196634:DXW196637 EHS196634:EHS196637 ERO196634:ERO196637 FBK196634:FBK196637 FLG196634:FLG196637 FVC196634:FVC196637 GEY196634:GEY196637 GOU196634:GOU196637 GYQ196634:GYQ196637 HIM196634:HIM196637 HSI196634:HSI196637 ICE196634:ICE196637 IMA196634:IMA196637 IVW196634:IVW196637 JFS196634:JFS196637 JPO196634:JPO196637 JZK196634:JZK196637 KJG196634:KJG196637 KTC196634:KTC196637 LCY196634:LCY196637 LMU196634:LMU196637 LWQ196634:LWQ196637 MGM196634:MGM196637 MQI196634:MQI196637 NAE196634:NAE196637 NKA196634:NKA196637 NTW196634:NTW196637 ODS196634:ODS196637 ONO196634:ONO196637 OXK196634:OXK196637 PHG196634:PHG196637 PRC196634:PRC196637 QAY196634:QAY196637 QKU196634:QKU196637 QUQ196634:QUQ196637 REM196634:REM196637 ROI196634:ROI196637 RYE196634:RYE196637 SIA196634:SIA196637 SRW196634:SRW196637 TBS196634:TBS196637 TLO196634:TLO196637 TVK196634:TVK196637 UFG196634:UFG196637 UPC196634:UPC196637 UYY196634:UYY196637 VIU196634:VIU196637 VSQ196634:VSQ196637 WCM196634:WCM196637 WMI196634:WMI196637 WWE196634:WWE196637 BD262170:BD262173 JS262170:JS262173 TO262170:TO262173 ADK262170:ADK262173 ANG262170:ANG262173 AXC262170:AXC262173 BGY262170:BGY262173 BQU262170:BQU262173 CAQ262170:CAQ262173 CKM262170:CKM262173 CUI262170:CUI262173 DEE262170:DEE262173 DOA262170:DOA262173 DXW262170:DXW262173 EHS262170:EHS262173 ERO262170:ERO262173 FBK262170:FBK262173 FLG262170:FLG262173 FVC262170:FVC262173 GEY262170:GEY262173 GOU262170:GOU262173 GYQ262170:GYQ262173 HIM262170:HIM262173 HSI262170:HSI262173 ICE262170:ICE262173 IMA262170:IMA262173 IVW262170:IVW262173 JFS262170:JFS262173 JPO262170:JPO262173 JZK262170:JZK262173 KJG262170:KJG262173 KTC262170:KTC262173 LCY262170:LCY262173 LMU262170:LMU262173 LWQ262170:LWQ262173 MGM262170:MGM262173 MQI262170:MQI262173 NAE262170:NAE262173 NKA262170:NKA262173 NTW262170:NTW262173 ODS262170:ODS262173 ONO262170:ONO262173 OXK262170:OXK262173 PHG262170:PHG262173 PRC262170:PRC262173 QAY262170:QAY262173 QKU262170:QKU262173 QUQ262170:QUQ262173 REM262170:REM262173 ROI262170:ROI262173 RYE262170:RYE262173 SIA262170:SIA262173 SRW262170:SRW262173 TBS262170:TBS262173 TLO262170:TLO262173 TVK262170:TVK262173 UFG262170:UFG262173 UPC262170:UPC262173 UYY262170:UYY262173 VIU262170:VIU262173 VSQ262170:VSQ262173 WCM262170:WCM262173 WMI262170:WMI262173 WWE262170:WWE262173 BD327706:BD327709 JS327706:JS327709 TO327706:TO327709 ADK327706:ADK327709 ANG327706:ANG327709 AXC327706:AXC327709 BGY327706:BGY327709 BQU327706:BQU327709 CAQ327706:CAQ327709 CKM327706:CKM327709 CUI327706:CUI327709 DEE327706:DEE327709 DOA327706:DOA327709 DXW327706:DXW327709 EHS327706:EHS327709 ERO327706:ERO327709 FBK327706:FBK327709 FLG327706:FLG327709 FVC327706:FVC327709 GEY327706:GEY327709 GOU327706:GOU327709 GYQ327706:GYQ327709 HIM327706:HIM327709 HSI327706:HSI327709 ICE327706:ICE327709 IMA327706:IMA327709 IVW327706:IVW327709 JFS327706:JFS327709 JPO327706:JPO327709 JZK327706:JZK327709 KJG327706:KJG327709 KTC327706:KTC327709 LCY327706:LCY327709 LMU327706:LMU327709 LWQ327706:LWQ327709 MGM327706:MGM327709 MQI327706:MQI327709 NAE327706:NAE327709 NKA327706:NKA327709 NTW327706:NTW327709 ODS327706:ODS327709 ONO327706:ONO327709 OXK327706:OXK327709 PHG327706:PHG327709 PRC327706:PRC327709 QAY327706:QAY327709 QKU327706:QKU327709 QUQ327706:QUQ327709 REM327706:REM327709 ROI327706:ROI327709 RYE327706:RYE327709 SIA327706:SIA327709 SRW327706:SRW327709 TBS327706:TBS327709 TLO327706:TLO327709 TVK327706:TVK327709 UFG327706:UFG327709 UPC327706:UPC327709 UYY327706:UYY327709 VIU327706:VIU327709 VSQ327706:VSQ327709 WCM327706:WCM327709 WMI327706:WMI327709 WWE327706:WWE327709 BD393242:BD393245 JS393242:JS393245 TO393242:TO393245 ADK393242:ADK393245 ANG393242:ANG393245 AXC393242:AXC393245 BGY393242:BGY393245 BQU393242:BQU393245 CAQ393242:CAQ393245 CKM393242:CKM393245 CUI393242:CUI393245 DEE393242:DEE393245 DOA393242:DOA393245 DXW393242:DXW393245 EHS393242:EHS393245 ERO393242:ERO393245 FBK393242:FBK393245 FLG393242:FLG393245 FVC393242:FVC393245 GEY393242:GEY393245 GOU393242:GOU393245 GYQ393242:GYQ393245 HIM393242:HIM393245 HSI393242:HSI393245 ICE393242:ICE393245 IMA393242:IMA393245 IVW393242:IVW393245 JFS393242:JFS393245 JPO393242:JPO393245 JZK393242:JZK393245 KJG393242:KJG393245 KTC393242:KTC393245 LCY393242:LCY393245 LMU393242:LMU393245 LWQ393242:LWQ393245 MGM393242:MGM393245 MQI393242:MQI393245 NAE393242:NAE393245 NKA393242:NKA393245 NTW393242:NTW393245 ODS393242:ODS393245 ONO393242:ONO393245 OXK393242:OXK393245 PHG393242:PHG393245 PRC393242:PRC393245 QAY393242:QAY393245 QKU393242:QKU393245 QUQ393242:QUQ393245 REM393242:REM393245 ROI393242:ROI393245 RYE393242:RYE393245 SIA393242:SIA393245 SRW393242:SRW393245 TBS393242:TBS393245 TLO393242:TLO393245 TVK393242:TVK393245 UFG393242:UFG393245 UPC393242:UPC393245 UYY393242:UYY393245 VIU393242:VIU393245 VSQ393242:VSQ393245 WCM393242:WCM393245 WMI393242:WMI393245 WWE393242:WWE393245 BD458778:BD458781 JS458778:JS458781 TO458778:TO458781 ADK458778:ADK458781 ANG458778:ANG458781 AXC458778:AXC458781 BGY458778:BGY458781 BQU458778:BQU458781 CAQ458778:CAQ458781 CKM458778:CKM458781 CUI458778:CUI458781 DEE458778:DEE458781 DOA458778:DOA458781 DXW458778:DXW458781 EHS458778:EHS458781 ERO458778:ERO458781 FBK458778:FBK458781 FLG458778:FLG458781 FVC458778:FVC458781 GEY458778:GEY458781 GOU458778:GOU458781 GYQ458778:GYQ458781 HIM458778:HIM458781 HSI458778:HSI458781 ICE458778:ICE458781 IMA458778:IMA458781 IVW458778:IVW458781 JFS458778:JFS458781 JPO458778:JPO458781 JZK458778:JZK458781 KJG458778:KJG458781 KTC458778:KTC458781 LCY458778:LCY458781 LMU458778:LMU458781 LWQ458778:LWQ458781 MGM458778:MGM458781 MQI458778:MQI458781 NAE458778:NAE458781 NKA458778:NKA458781 NTW458778:NTW458781 ODS458778:ODS458781 ONO458778:ONO458781 OXK458778:OXK458781 PHG458778:PHG458781 PRC458778:PRC458781 QAY458778:QAY458781 QKU458778:QKU458781 QUQ458778:QUQ458781 REM458778:REM458781 ROI458778:ROI458781 RYE458778:RYE458781 SIA458778:SIA458781 SRW458778:SRW458781 TBS458778:TBS458781 TLO458778:TLO458781 TVK458778:TVK458781 UFG458778:UFG458781 UPC458778:UPC458781 UYY458778:UYY458781 VIU458778:VIU458781 VSQ458778:VSQ458781 WCM458778:WCM458781 WMI458778:WMI458781 WWE458778:WWE458781 BD524314:BD524317 JS524314:JS524317 TO524314:TO524317 ADK524314:ADK524317 ANG524314:ANG524317 AXC524314:AXC524317 BGY524314:BGY524317 BQU524314:BQU524317 CAQ524314:CAQ524317 CKM524314:CKM524317 CUI524314:CUI524317 DEE524314:DEE524317 DOA524314:DOA524317 DXW524314:DXW524317 EHS524314:EHS524317 ERO524314:ERO524317 FBK524314:FBK524317 FLG524314:FLG524317 FVC524314:FVC524317 GEY524314:GEY524317 GOU524314:GOU524317 GYQ524314:GYQ524317 HIM524314:HIM524317 HSI524314:HSI524317 ICE524314:ICE524317 IMA524314:IMA524317 IVW524314:IVW524317 JFS524314:JFS524317 JPO524314:JPO524317 JZK524314:JZK524317 KJG524314:KJG524317 KTC524314:KTC524317 LCY524314:LCY524317 LMU524314:LMU524317 LWQ524314:LWQ524317 MGM524314:MGM524317 MQI524314:MQI524317 NAE524314:NAE524317 NKA524314:NKA524317 NTW524314:NTW524317 ODS524314:ODS524317 ONO524314:ONO524317 OXK524314:OXK524317 PHG524314:PHG524317 PRC524314:PRC524317 QAY524314:QAY524317 QKU524314:QKU524317 QUQ524314:QUQ524317 REM524314:REM524317 ROI524314:ROI524317 RYE524314:RYE524317 SIA524314:SIA524317 SRW524314:SRW524317 TBS524314:TBS524317 TLO524314:TLO524317 TVK524314:TVK524317 UFG524314:UFG524317 UPC524314:UPC524317 UYY524314:UYY524317 VIU524314:VIU524317 VSQ524314:VSQ524317 WCM524314:WCM524317 WMI524314:WMI524317 WWE524314:WWE524317 BD589850:BD589853 JS589850:JS589853 TO589850:TO589853 ADK589850:ADK589853 ANG589850:ANG589853 AXC589850:AXC589853 BGY589850:BGY589853 BQU589850:BQU589853 CAQ589850:CAQ589853 CKM589850:CKM589853 CUI589850:CUI589853 DEE589850:DEE589853 DOA589850:DOA589853 DXW589850:DXW589853 EHS589850:EHS589853 ERO589850:ERO589853 FBK589850:FBK589853 FLG589850:FLG589853 FVC589850:FVC589853 GEY589850:GEY589853 GOU589850:GOU589853 GYQ589850:GYQ589853 HIM589850:HIM589853 HSI589850:HSI589853 ICE589850:ICE589853 IMA589850:IMA589853 IVW589850:IVW589853 JFS589850:JFS589853 JPO589850:JPO589853 JZK589850:JZK589853 KJG589850:KJG589853 KTC589850:KTC589853 LCY589850:LCY589853 LMU589850:LMU589853 LWQ589850:LWQ589853 MGM589850:MGM589853 MQI589850:MQI589853 NAE589850:NAE589853 NKA589850:NKA589853 NTW589850:NTW589853 ODS589850:ODS589853 ONO589850:ONO589853 OXK589850:OXK589853 PHG589850:PHG589853 PRC589850:PRC589853 QAY589850:QAY589853 QKU589850:QKU589853 QUQ589850:QUQ589853 REM589850:REM589853 ROI589850:ROI589853 RYE589850:RYE589853 SIA589850:SIA589853 SRW589850:SRW589853 TBS589850:TBS589853 TLO589850:TLO589853 TVK589850:TVK589853 UFG589850:UFG589853 UPC589850:UPC589853 UYY589850:UYY589853 VIU589850:VIU589853 VSQ589850:VSQ589853 WCM589850:WCM589853 WMI589850:WMI589853 WWE589850:WWE589853 BD655386:BD655389 JS655386:JS655389 TO655386:TO655389 ADK655386:ADK655389 ANG655386:ANG655389 AXC655386:AXC655389 BGY655386:BGY655389 BQU655386:BQU655389 CAQ655386:CAQ655389 CKM655386:CKM655389 CUI655386:CUI655389 DEE655386:DEE655389 DOA655386:DOA655389 DXW655386:DXW655389 EHS655386:EHS655389 ERO655386:ERO655389 FBK655386:FBK655389 FLG655386:FLG655389 FVC655386:FVC655389 GEY655386:GEY655389 GOU655386:GOU655389 GYQ655386:GYQ655389 HIM655386:HIM655389 HSI655386:HSI655389 ICE655386:ICE655389 IMA655386:IMA655389 IVW655386:IVW655389 JFS655386:JFS655389 JPO655386:JPO655389 JZK655386:JZK655389 KJG655386:KJG655389 KTC655386:KTC655389 LCY655386:LCY655389 LMU655386:LMU655389 LWQ655386:LWQ655389 MGM655386:MGM655389 MQI655386:MQI655389 NAE655386:NAE655389 NKA655386:NKA655389 NTW655386:NTW655389 ODS655386:ODS655389 ONO655386:ONO655389 OXK655386:OXK655389 PHG655386:PHG655389 PRC655386:PRC655389 QAY655386:QAY655389 QKU655386:QKU655389 QUQ655386:QUQ655389 REM655386:REM655389 ROI655386:ROI655389 RYE655386:RYE655389 SIA655386:SIA655389 SRW655386:SRW655389 TBS655386:TBS655389 TLO655386:TLO655389 TVK655386:TVK655389 UFG655386:UFG655389 UPC655386:UPC655389 UYY655386:UYY655389 VIU655386:VIU655389 VSQ655386:VSQ655389 WCM655386:WCM655389 WMI655386:WMI655389 WWE655386:WWE655389 BD720922:BD720925 JS720922:JS720925 TO720922:TO720925 ADK720922:ADK720925 ANG720922:ANG720925 AXC720922:AXC720925 BGY720922:BGY720925 BQU720922:BQU720925 CAQ720922:CAQ720925 CKM720922:CKM720925 CUI720922:CUI720925 DEE720922:DEE720925 DOA720922:DOA720925 DXW720922:DXW720925 EHS720922:EHS720925 ERO720922:ERO720925 FBK720922:FBK720925 FLG720922:FLG720925 FVC720922:FVC720925 GEY720922:GEY720925 GOU720922:GOU720925 GYQ720922:GYQ720925 HIM720922:HIM720925 HSI720922:HSI720925 ICE720922:ICE720925 IMA720922:IMA720925 IVW720922:IVW720925 JFS720922:JFS720925 JPO720922:JPO720925 JZK720922:JZK720925 KJG720922:KJG720925 KTC720922:KTC720925 LCY720922:LCY720925 LMU720922:LMU720925 LWQ720922:LWQ720925 MGM720922:MGM720925 MQI720922:MQI720925 NAE720922:NAE720925 NKA720922:NKA720925 NTW720922:NTW720925 ODS720922:ODS720925 ONO720922:ONO720925 OXK720922:OXK720925 PHG720922:PHG720925 PRC720922:PRC720925 QAY720922:QAY720925 QKU720922:QKU720925 QUQ720922:QUQ720925 REM720922:REM720925 ROI720922:ROI720925 RYE720922:RYE720925 SIA720922:SIA720925 SRW720922:SRW720925 TBS720922:TBS720925 TLO720922:TLO720925 TVK720922:TVK720925 UFG720922:UFG720925 UPC720922:UPC720925 UYY720922:UYY720925 VIU720922:VIU720925 VSQ720922:VSQ720925 WCM720922:WCM720925 WMI720922:WMI720925 WWE720922:WWE720925 BD786458:BD786461 JS786458:JS786461 TO786458:TO786461 ADK786458:ADK786461 ANG786458:ANG786461 AXC786458:AXC786461 BGY786458:BGY786461 BQU786458:BQU786461 CAQ786458:CAQ786461 CKM786458:CKM786461 CUI786458:CUI786461 DEE786458:DEE786461 DOA786458:DOA786461 DXW786458:DXW786461 EHS786458:EHS786461 ERO786458:ERO786461 FBK786458:FBK786461 FLG786458:FLG786461 FVC786458:FVC786461 GEY786458:GEY786461 GOU786458:GOU786461 GYQ786458:GYQ786461 HIM786458:HIM786461 HSI786458:HSI786461 ICE786458:ICE786461 IMA786458:IMA786461 IVW786458:IVW786461 JFS786458:JFS786461 JPO786458:JPO786461 JZK786458:JZK786461 KJG786458:KJG786461 KTC786458:KTC786461 LCY786458:LCY786461 LMU786458:LMU786461 LWQ786458:LWQ786461 MGM786458:MGM786461 MQI786458:MQI786461 NAE786458:NAE786461 NKA786458:NKA786461 NTW786458:NTW786461 ODS786458:ODS786461 ONO786458:ONO786461 OXK786458:OXK786461 PHG786458:PHG786461 PRC786458:PRC786461 QAY786458:QAY786461 QKU786458:QKU786461 QUQ786458:QUQ786461 REM786458:REM786461 ROI786458:ROI786461 RYE786458:RYE786461 SIA786458:SIA786461 SRW786458:SRW786461 TBS786458:TBS786461 TLO786458:TLO786461 TVK786458:TVK786461 UFG786458:UFG786461 UPC786458:UPC786461 UYY786458:UYY786461 VIU786458:VIU786461 VSQ786458:VSQ786461 WCM786458:WCM786461 WMI786458:WMI786461 WWE786458:WWE786461 BD851994:BD851997 JS851994:JS851997 TO851994:TO851997 ADK851994:ADK851997 ANG851994:ANG851997 AXC851994:AXC851997 BGY851994:BGY851997 BQU851994:BQU851997 CAQ851994:CAQ851997 CKM851994:CKM851997 CUI851994:CUI851997 DEE851994:DEE851997 DOA851994:DOA851997 DXW851994:DXW851997 EHS851994:EHS851997 ERO851994:ERO851997 FBK851994:FBK851997 FLG851994:FLG851997 FVC851994:FVC851997 GEY851994:GEY851997 GOU851994:GOU851997 GYQ851994:GYQ851997 HIM851994:HIM851997 HSI851994:HSI851997 ICE851994:ICE851997 IMA851994:IMA851997 IVW851994:IVW851997 JFS851994:JFS851997 JPO851994:JPO851997 JZK851994:JZK851997 KJG851994:KJG851997 KTC851994:KTC851997 LCY851994:LCY851997 LMU851994:LMU851997 LWQ851994:LWQ851997 MGM851994:MGM851997 MQI851994:MQI851997 NAE851994:NAE851997 NKA851994:NKA851997 NTW851994:NTW851997 ODS851994:ODS851997 ONO851994:ONO851997 OXK851994:OXK851997 PHG851994:PHG851997 PRC851994:PRC851997 QAY851994:QAY851997 QKU851994:QKU851997 QUQ851994:QUQ851997 REM851994:REM851997 ROI851994:ROI851997 RYE851994:RYE851997 SIA851994:SIA851997 SRW851994:SRW851997 TBS851994:TBS851997 TLO851994:TLO851997 TVK851994:TVK851997 UFG851994:UFG851997 UPC851994:UPC851997 UYY851994:UYY851997 VIU851994:VIU851997 VSQ851994:VSQ851997 WCM851994:WCM851997 WMI851994:WMI851997 WWE851994:WWE851997 BD917530:BD917533 JS917530:JS917533 TO917530:TO917533 ADK917530:ADK917533 ANG917530:ANG917533 AXC917530:AXC917533 BGY917530:BGY917533 BQU917530:BQU917533 CAQ917530:CAQ917533 CKM917530:CKM917533 CUI917530:CUI917533 DEE917530:DEE917533 DOA917530:DOA917533 DXW917530:DXW917533 EHS917530:EHS917533 ERO917530:ERO917533 FBK917530:FBK917533 FLG917530:FLG917533 FVC917530:FVC917533 GEY917530:GEY917533 GOU917530:GOU917533 GYQ917530:GYQ917533 HIM917530:HIM917533 HSI917530:HSI917533 ICE917530:ICE917533 IMA917530:IMA917533 IVW917530:IVW917533 JFS917530:JFS917533 JPO917530:JPO917533 JZK917530:JZK917533 KJG917530:KJG917533 KTC917530:KTC917533 LCY917530:LCY917533 LMU917530:LMU917533 LWQ917530:LWQ917533 MGM917530:MGM917533 MQI917530:MQI917533 NAE917530:NAE917533 NKA917530:NKA917533 NTW917530:NTW917533 ODS917530:ODS917533 ONO917530:ONO917533 OXK917530:OXK917533 PHG917530:PHG917533 PRC917530:PRC917533 QAY917530:QAY917533 QKU917530:QKU917533 QUQ917530:QUQ917533 REM917530:REM917533 ROI917530:ROI917533 RYE917530:RYE917533 SIA917530:SIA917533 SRW917530:SRW917533 TBS917530:TBS917533 TLO917530:TLO917533 TVK917530:TVK917533 UFG917530:UFG917533 UPC917530:UPC917533 UYY917530:UYY917533 VIU917530:VIU917533 VSQ917530:VSQ917533 WCM917530:WCM917533 WMI917530:WMI917533 WWE917530:WWE917533 BD983066:BD983069 JS983066:JS983069 TO983066:TO983069 ADK983066:ADK983069 ANG983066:ANG983069 AXC983066:AXC983069 BGY983066:BGY983069 BQU983066:BQU983069 CAQ983066:CAQ983069 CKM983066:CKM983069 CUI983066:CUI983069 DEE983066:DEE983069 DOA983066:DOA983069 DXW983066:DXW983069 EHS983066:EHS983069 ERO983066:ERO983069 FBK983066:FBK983069 FLG983066:FLG983069 FVC983066:FVC983069 GEY983066:GEY983069 GOU983066:GOU983069 GYQ983066:GYQ983069 HIM983066:HIM983069 HSI983066:HSI983069 ICE983066:ICE983069 IMA983066:IMA983069 IVW983066:IVW983069 JFS983066:JFS983069 JPO983066:JPO983069 JZK983066:JZK983069 KJG983066:KJG983069 KTC983066:KTC983069 LCY983066:LCY983069 LMU983066:LMU983069 LWQ983066:LWQ983069 MGM983066:MGM983069 MQI983066:MQI983069 NAE983066:NAE983069 NKA983066:NKA983069 NTW983066:NTW983069 ODS983066:ODS983069 ONO983066:ONO983069 OXK983066:OXK983069 PHG983066:PHG983069 PRC983066:PRC983069 QAY983066:QAY983069 QKU983066:QKU983069 QUQ983066:QUQ983069 REM983066:REM983069 ROI983066:ROI983069 RYE983066:RYE983069 SIA983066:SIA983069 SRW983066:SRW983069 TBS983066:TBS983069 TLO983066:TLO983069 TVK983066:TVK983069 UFG983066:UFG983069 UPC983066:UPC983069 UYY983066:UYY983069 VIU983066:VIU983069 VSQ983066:VSQ983069 WCM983066:WCM983069 WMI983066:WMI983069 WVW37:WWB37 WMA37:WMF37 WCE37:WCJ37 VSI37:VSN37 VIM37:VIR37 UYQ37:UYV37 UOU37:UOZ37 UEY37:UFD37 TVC37:TVH37 TLG37:TLL37 TBK37:TBP37 SRO37:SRT37 SHS37:SHX37 RXW37:RYB37 ROA37:ROF37 REE37:REJ37 QUI37:QUN37 QKM37:QKR37 QAQ37:QAV37 PQU37:PQZ37 PGY37:PHD37 OXC37:OXH37 ONG37:ONL37 ODK37:ODP37 NTO37:NTT37 NJS37:NJX37 MZW37:NAB37 MQA37:MQF37 MGE37:MGJ37 LWI37:LWN37 LMM37:LMR37 LCQ37:LCV37 KSU37:KSZ37 KIY37:KJD37 JZC37:JZH37 JPG37:JPL37 JFK37:JFP37 IVO37:IVT37 ILS37:ILX37 IBW37:ICB37 HSA37:HSF37 HIE37:HIJ37 GYI37:GYN37 GOM37:GOR37 GEQ37:GEV37 FUU37:FUZ37 FKY37:FLD37 FBC37:FBH37 ERG37:ERL37 EHK37:EHP37 DXO37:DXT37 DNS37:DNX37 DDW37:DEB37 CUA37:CUF37 CKE37:CKJ37 CAI37:CAN37 BQM37:BQR37 BGQ37:BGV37 AWU37:AWZ37 AMY37:AND37 ADC37:ADH37 TG37:TL37 JK37:JP37 WWD37:WWI37 WMH37:WMM37 WCL37:WCQ37 VSP37:VSU37 VIT37:VIY37 UYX37:UZC37 UPB37:UPG37 UFF37:UFK37 TVJ37:TVO37 TLN37:TLS37 TBR37:TBW37 SRV37:SSA37 SHZ37:SIE37 RYD37:RYI37 ROH37:ROM37 REL37:REQ37 QUP37:QUU37 QKT37:QKY37 QAX37:QBC37 PRB37:PRG37 PHF37:PHK37 OXJ37:OXO37 ONN37:ONS37 ODR37:ODW37 NTV37:NUA37 NJZ37:NKE37 NAD37:NAI37 MQH37:MQM37 MGL37:MGQ37 LWP37:LWU37 LMT37:LMY37 LCX37:LDC37 KTB37:KTG37 KJF37:KJK37 JZJ37:JZO37 JPN37:JPS37 JFR37:JFW37 IVV37:IWA37 ILZ37:IME37 ICD37:ICI37 HSH37:HSM37 HIL37:HIQ37 GYP37:GYU37 GOT37:GOY37 GEX37:GFC37 FVB37:FVG37 FLF37:FLK37 FBJ37:FBO37 ERN37:ERS37 EHR37:EHW37 DXV37:DYA37 DNZ37:DOE37 DED37:DEI37 CUH37:CUM37 CKL37:CKQ37 CAP37:CAU37 BQT37:BQY37 BGX37:BHC37 AXB37:AXG37 ANF37:ANK37 ADJ37:ADO37 TN37:TS37 JR37:JW37 AT38 AK65550:AS65556 WVW36:WWI36 WMA36:WMM36 WCE36:WCQ36 VSI36:VSU36 VIM36:VIY36 UYQ36:UZC36 UOU36:UPG36 UEY36:UFK36 TVC36:TVO36 TLG36:TLS36 TBK36:TBW36 SRO36:SSA36 SHS36:SIE36 RXW36:RYI36 ROA36:ROM36 REE36:REQ36 QUI36:QUU36 QKM36:QKY36 QAQ36:QBC36 PQU36:PRG36 PGY36:PHK36 OXC36:OXO36 ONG36:ONS36 ODK36:ODW36 NTO36:NUA36 NJS36:NKE36 MZW36:NAI36 MQA36:MQM36 MGE36:MGQ36 LWI36:LWU36 LMM36:LMY36 LCQ36:LDC36 KSU36:KTG36 KIY36:KJK36 JZC36:JZO36 JPG36:JPS36 JFK36:JFW36 IVO36:IWA36 ILS36:IME36 IBW36:ICI36 HSA36:HSM36 HIE36:HIQ36 GYI36:GYU36 GOM36:GOY36 GEQ36:GFC36 FUU36:FVG36 FKY36:FLK36 FBC36:FBO36 ERG36:ERS36 EHK36:EHW36 DXO36:DYA36 DNS36:DOE36 DDW36:DEI36 CUA36:CUM36 CKE36:CKQ36 CAI36:CAU36 BQM36:BQY36 BGQ36:BHC36 AWU36:AXG36 AMY36:ANK36 ADC36:ADO36 TG36:TS36 JK36:JW36 JG36:JG37 TC36:TC37 ACY36:ACY37 AMU36:AMU37 AWQ36:AWQ37 BGM36:BGM37 BQI36:BQI37 CAE36:CAE37 CKA36:CKA37 CTW36:CTW37 DDS36:DDS37 DNO36:DNO37 DXK36:DXK37 EHG36:EHG37 ERC36:ERC37 FAY36:FAY37 FKU36:FKU37 FUQ36:FUQ37 GEM36:GEM37 GOI36:GOI37 GYE36:GYE37 HIA36:HIA37 HRW36:HRW37 IBS36:IBS37 ILO36:ILO37 IVK36:IVK37 JFG36:JFG37 JPC36:JPC37 JYY36:JYY37 KIU36:KIU37 KSQ36:KSQ37 LCM36:LCM37 LMI36:LMI37 LWE36:LWE37 MGA36:MGA37 MPW36:MPW37 MZS36:MZS37 NJO36:NJO37 NTK36:NTK37 ODG36:ODG37 ONC36:ONC37 OWY36:OWY37 PGU36:PGU37 PQQ36:PQQ37 QAM36:QAM37 QKI36:QKI37 QUE36:QUE37 REA36:REA37 RNW36:RNW37 RXS36:RXS37 SHO36:SHO37 SRK36:SRK37 TBG36:TBG37 TLC36:TLC37 TUY36:TUY37 UEU36:UEU37 UOQ36:UOQ37 UYM36:UYM37 VII36:VII37 VSE36:VSE37 WCA36:WCA37 WLW36:WLW37 WVS36:WVS37 AK131086:AS131092 AK983054:AS983060 AK917518:AS917524 AK851982:AS851988 AK786446:AS786452 AK720910:AS720916 AK655374:AS655380 AK589838:AS589844 AK524302:AS524308 AK458766:AS458772 AK393230:AS393236 AK327694:AS327700 AK262158:AS262164 AK196622:AS196628 AA33 WWC37:WWC38 WMG37:WMG38 WCK37:WCK38 VSO37:VSO38 VIS37:VIS38 UYW37:UYW38 UPA37:UPA38 UFE37:UFE38 TVI37:TVI38 TLM37:TLM38 TBQ37:TBQ38 SRU37:SRU38 SHY37:SHY38 RYC37:RYC38 ROG37:ROG38 REK37:REK38 QUO37:QUO38 QKS37:QKS38 QAW37:QAW38 PRA37:PRA38 PHE37:PHE38 OXI37:OXI38 ONM37:ONM38 ODQ37:ODQ38 NTU37:NTU38 NJY37:NJY38 NAC37:NAC38 MQG37:MQG38 MGK37:MGK38 LWO37:LWO38 LMS37:LMS38 LCW37:LCW38 KTA37:KTA38 KJE37:KJE38 JZI37:JZI38 JPM37:JPM38 JFQ37:JFQ38 IVU37:IVU38 ILY37:ILY38 ICC37:ICC38 HSG37:HSG38 HIK37:HIK38 GYO37:GYO38 GOS37:GOS38 GEW37:GEW38 FVA37:FVA38 FLE37:FLE38 FBI37:FBI38 ERM37:ERM38 EHQ37:EHQ38 DXU37:DXU38 DNY37:DNY38 DEC37:DEC38 CUG37:CUG38 CKK37:CKK38 CAO37:CAO38 BQS37:BQS38 BGW37:BGW38 AXA37:AXA38 ANE37:ANE38 ADI37:ADI38 TM37:TM38 JQ37:JQ38 AE983064:AJ983064 AE917528:AJ917528 AE851992:AJ851992 AE786456:AJ786456 AE720920:AJ720920 AE655384:AJ655384 AE589848:AJ589848 AE524312:AJ524312 AE458776:AJ458776 AE393240:AJ393240 AE327704:AJ327704 AE262168:AJ262168 AE196632:AJ196632 AE131096:AJ131096 AE65560:AJ65560 WVS30:WVS34 BC36:BD37 WLW30:WLW34 WCA30:WCA34 VSE30:VSE34 VII30:VII34 UYM30:UYM34 UOQ30:UOQ34 UEU30:UEU34 TUY30:TUY34 TLC30:TLC34 TBG30:TBG34 SRK30:SRK34 SHO30:SHO34 RXS30:RXS34 RNW30:RNW34 REA30:REA34 QUE30:QUE34 QKI30:QKI34 QAM30:QAM34 PQQ30:PQQ34 PGU30:PGU34 OWY30:OWY34 ONC30:ONC34 ODG30:ODG34 NTK30:NTK34 NJO30:NJO34 MZS30:MZS34 MPW30:MPW34 MGA30:MGA34 LWE30:LWE34 LMI30:LMI34 LCM30:LCM34 KSQ30:KSQ34 KIU30:KIU34 JYY30:JYY34 JPC30:JPC34 JFG30:JFG34 IVK30:IVK34 ILO30:ILO34 IBS30:IBS34 HRW30:HRW34 HIA30:HIA34 GYE30:GYE34 GOI30:GOI34 GEM30:GEM34 FUQ30:FUQ34 FKU30:FKU34 FAY30:FAY34 ERC30:ERC34 EHG30:EHG34 DXK30:DXK34 DNO30:DNO34 DDS30:DDS34 CTW30:CTW34 CKA30:CKA34 CAE30:CAE34 BQI30:BQI34 BGM30:BGM34 AWQ30:AWQ34 AMU30:AMU34 ACY30:ACY34 TC30:TC34 JG30:JG34 WVW30:WWI34 WMA30:WMM34 WCE30:WCQ34 VSI30:VSU34 VIM30:VIY34 UYQ30:UZC34 UOU30:UPG34 UEY30:UFK34 TVC30:TVO34 TLG30:TLS34 TBK30:TBW34 SRO30:SSA34 SHS30:SIE34 RXW30:RYI34 ROA30:ROM34 REE30:REQ34 QUI30:QUU34 QKM30:QKY34 QAQ30:QBC34 PQU30:PRG34 PGY30:PHK34 OXC30:OXO34 ONG30:ONS34 ODK30:ODW34 NTO30:NUA34 NJS30:NKE34 MZW30:NAI34 MQA30:MQM34 MGE30:MGQ34 LWI30:LWU34 LMM30:LMY34 LCQ30:LDC34 KSU30:KTG34 KIY30:KJK34 JZC30:JZO34 JPG30:JPS34 JFK30:JFW34 IVO30:IWA34 ILS30:IME34 IBW30:ICI34 HSA30:HSM34 HIE30:HIQ34 GYI30:GYU34 GOM30:GOY34 GEQ30:GFC34 FUU30:FVG34 FKY30:FLK34 FBC30:FBO34 ERG30:ERS34 EHK30:EHW34 DXO30:DYA34 DNS30:DOE34 DDW30:DEI34 CUA30:CUM34 CKE30:CKQ34 CAI30:CAU34 BQM30:BQY34 BGQ30:BHC34 AWU30:AXG34 AMY30:ANK34 ADC30:ADO34 TG30:TS34 JK30:JW34 BP30:BP32 AG30:AG33 AQ30:AR33 AA36:AA37 R43:R46 AI36:AJ37 AQ41 AU40:BB40 BM30:BM32 BF30:BF32 AI30:AJ33</xm:sqref>
        </x14:dataValidation>
        <x14:dataValidation imeMode="on" allowBlank="1" showInputMessage="1" showErrorMessage="1" xr:uid="{E62ACE85-5D0F-4773-BE06-84CAD034A6F8}">
          <xm:sqref>C41 IQ41 SM41 ACI41 AME41 AWA41 BFW41 BPS41 BZO41 CJK41 CTG41 DDC41 DMY41 DWU41 EGQ41 EQM41 FAI41 FKE41 FUA41 GDW41 GNS41 GXO41 HHK41 HRG41 IBC41 IKY41 IUU41 JEQ41 JOM41 JYI41 KIE41 KSA41 LBW41 LLS41 LVO41 MFK41 MPG41 MZC41 NIY41 NSU41 OCQ41 OMM41 OWI41 PGE41 PQA41 PZW41 QJS41 QTO41 RDK41 RNG41 RXC41 SGY41 SQU41 TAQ41 TKM41 TUI41 UEE41 UOA41 UXW41 VHS41 VRO41 WBK41 WLG41 WVC41 C65560 IQ65560 SM65560 ACI65560 AME65560 AWA65560 BFW65560 BPS65560 BZO65560 CJK65560 CTG65560 DDC65560 DMY65560 DWU65560 EGQ65560 EQM65560 FAI65560 FKE65560 FUA65560 GDW65560 GNS65560 GXO65560 HHK65560 HRG65560 IBC65560 IKY65560 IUU65560 JEQ65560 JOM65560 JYI65560 KIE65560 KSA65560 LBW65560 LLS65560 LVO65560 MFK65560 MPG65560 MZC65560 NIY65560 NSU65560 OCQ65560 OMM65560 OWI65560 PGE65560 PQA65560 PZW65560 QJS65560 QTO65560 RDK65560 RNG65560 RXC65560 SGY65560 SQU65560 TAQ65560 TKM65560 TUI65560 UEE65560 UOA65560 UXW65560 VHS65560 VRO65560 WBK65560 WLG65560 WVC65560 C131096 IQ131096 SM131096 ACI131096 AME131096 AWA131096 BFW131096 BPS131096 BZO131096 CJK131096 CTG131096 DDC131096 DMY131096 DWU131096 EGQ131096 EQM131096 FAI131096 FKE131096 FUA131096 GDW131096 GNS131096 GXO131096 HHK131096 HRG131096 IBC131096 IKY131096 IUU131096 JEQ131096 JOM131096 JYI131096 KIE131096 KSA131096 LBW131096 LLS131096 LVO131096 MFK131096 MPG131096 MZC131096 NIY131096 NSU131096 OCQ131096 OMM131096 OWI131096 PGE131096 PQA131096 PZW131096 QJS131096 QTO131096 RDK131096 RNG131096 RXC131096 SGY131096 SQU131096 TAQ131096 TKM131096 TUI131096 UEE131096 UOA131096 UXW131096 VHS131096 VRO131096 WBK131096 WLG131096 WVC131096 C196632 IQ196632 SM196632 ACI196632 AME196632 AWA196632 BFW196632 BPS196632 BZO196632 CJK196632 CTG196632 DDC196632 DMY196632 DWU196632 EGQ196632 EQM196632 FAI196632 FKE196632 FUA196632 GDW196632 GNS196632 GXO196632 HHK196632 HRG196632 IBC196632 IKY196632 IUU196632 JEQ196632 JOM196632 JYI196632 KIE196632 KSA196632 LBW196632 LLS196632 LVO196632 MFK196632 MPG196632 MZC196632 NIY196632 NSU196632 OCQ196632 OMM196632 OWI196632 PGE196632 PQA196632 PZW196632 QJS196632 QTO196632 RDK196632 RNG196632 RXC196632 SGY196632 SQU196632 TAQ196632 TKM196632 TUI196632 UEE196632 UOA196632 UXW196632 VHS196632 VRO196632 WBK196632 WLG196632 WVC196632 C262168 IQ262168 SM262168 ACI262168 AME262168 AWA262168 BFW262168 BPS262168 BZO262168 CJK262168 CTG262168 DDC262168 DMY262168 DWU262168 EGQ262168 EQM262168 FAI262168 FKE262168 FUA262168 GDW262168 GNS262168 GXO262168 HHK262168 HRG262168 IBC262168 IKY262168 IUU262168 JEQ262168 JOM262168 JYI262168 KIE262168 KSA262168 LBW262168 LLS262168 LVO262168 MFK262168 MPG262168 MZC262168 NIY262168 NSU262168 OCQ262168 OMM262168 OWI262168 PGE262168 PQA262168 PZW262168 QJS262168 QTO262168 RDK262168 RNG262168 RXC262168 SGY262168 SQU262168 TAQ262168 TKM262168 TUI262168 UEE262168 UOA262168 UXW262168 VHS262168 VRO262168 WBK262168 WLG262168 WVC262168 C327704 IQ327704 SM327704 ACI327704 AME327704 AWA327704 BFW327704 BPS327704 BZO327704 CJK327704 CTG327704 DDC327704 DMY327704 DWU327704 EGQ327704 EQM327704 FAI327704 FKE327704 FUA327704 GDW327704 GNS327704 GXO327704 HHK327704 HRG327704 IBC327704 IKY327704 IUU327704 JEQ327704 JOM327704 JYI327704 KIE327704 KSA327704 LBW327704 LLS327704 LVO327704 MFK327704 MPG327704 MZC327704 NIY327704 NSU327704 OCQ327704 OMM327704 OWI327704 PGE327704 PQA327704 PZW327704 QJS327704 QTO327704 RDK327704 RNG327704 RXC327704 SGY327704 SQU327704 TAQ327704 TKM327704 TUI327704 UEE327704 UOA327704 UXW327704 VHS327704 VRO327704 WBK327704 WLG327704 WVC327704 C393240 IQ393240 SM393240 ACI393240 AME393240 AWA393240 BFW393240 BPS393240 BZO393240 CJK393240 CTG393240 DDC393240 DMY393240 DWU393240 EGQ393240 EQM393240 FAI393240 FKE393240 FUA393240 GDW393240 GNS393240 GXO393240 HHK393240 HRG393240 IBC393240 IKY393240 IUU393240 JEQ393240 JOM393240 JYI393240 KIE393240 KSA393240 LBW393240 LLS393240 LVO393240 MFK393240 MPG393240 MZC393240 NIY393240 NSU393240 OCQ393240 OMM393240 OWI393240 PGE393240 PQA393240 PZW393240 QJS393240 QTO393240 RDK393240 RNG393240 RXC393240 SGY393240 SQU393240 TAQ393240 TKM393240 TUI393240 UEE393240 UOA393240 UXW393240 VHS393240 VRO393240 WBK393240 WLG393240 WVC393240 C458776 IQ458776 SM458776 ACI458776 AME458776 AWA458776 BFW458776 BPS458776 BZO458776 CJK458776 CTG458776 DDC458776 DMY458776 DWU458776 EGQ458776 EQM458776 FAI458776 FKE458776 FUA458776 GDW458776 GNS458776 GXO458776 HHK458776 HRG458776 IBC458776 IKY458776 IUU458776 JEQ458776 JOM458776 JYI458776 KIE458776 KSA458776 LBW458776 LLS458776 LVO458776 MFK458776 MPG458776 MZC458776 NIY458776 NSU458776 OCQ458776 OMM458776 OWI458776 PGE458776 PQA458776 PZW458776 QJS458776 QTO458776 RDK458776 RNG458776 RXC458776 SGY458776 SQU458776 TAQ458776 TKM458776 TUI458776 UEE458776 UOA458776 UXW458776 VHS458776 VRO458776 WBK458776 WLG458776 WVC458776 C524312 IQ524312 SM524312 ACI524312 AME524312 AWA524312 BFW524312 BPS524312 BZO524312 CJK524312 CTG524312 DDC524312 DMY524312 DWU524312 EGQ524312 EQM524312 FAI524312 FKE524312 FUA524312 GDW524312 GNS524312 GXO524312 HHK524312 HRG524312 IBC524312 IKY524312 IUU524312 JEQ524312 JOM524312 JYI524312 KIE524312 KSA524312 LBW524312 LLS524312 LVO524312 MFK524312 MPG524312 MZC524312 NIY524312 NSU524312 OCQ524312 OMM524312 OWI524312 PGE524312 PQA524312 PZW524312 QJS524312 QTO524312 RDK524312 RNG524312 RXC524312 SGY524312 SQU524312 TAQ524312 TKM524312 TUI524312 UEE524312 UOA524312 UXW524312 VHS524312 VRO524312 WBK524312 WLG524312 WVC524312 C589848 IQ589848 SM589848 ACI589848 AME589848 AWA589848 BFW589848 BPS589848 BZO589848 CJK589848 CTG589848 DDC589848 DMY589848 DWU589848 EGQ589848 EQM589848 FAI589848 FKE589848 FUA589848 GDW589848 GNS589848 GXO589848 HHK589848 HRG589848 IBC589848 IKY589848 IUU589848 JEQ589848 JOM589848 JYI589848 KIE589848 KSA589848 LBW589848 LLS589848 LVO589848 MFK589848 MPG589848 MZC589848 NIY589848 NSU589848 OCQ589848 OMM589848 OWI589848 PGE589848 PQA589848 PZW589848 QJS589848 QTO589848 RDK589848 RNG589848 RXC589848 SGY589848 SQU589848 TAQ589848 TKM589848 TUI589848 UEE589848 UOA589848 UXW589848 VHS589848 VRO589848 WBK589848 WLG589848 WVC589848 C655384 IQ655384 SM655384 ACI655384 AME655384 AWA655384 BFW655384 BPS655384 BZO655384 CJK655384 CTG655384 DDC655384 DMY655384 DWU655384 EGQ655384 EQM655384 FAI655384 FKE655384 FUA655384 GDW655384 GNS655384 GXO655384 HHK655384 HRG655384 IBC655384 IKY655384 IUU655384 JEQ655384 JOM655384 JYI655384 KIE655384 KSA655384 LBW655384 LLS655384 LVO655384 MFK655384 MPG655384 MZC655384 NIY655384 NSU655384 OCQ655384 OMM655384 OWI655384 PGE655384 PQA655384 PZW655384 QJS655384 QTO655384 RDK655384 RNG655384 RXC655384 SGY655384 SQU655384 TAQ655384 TKM655384 TUI655384 UEE655384 UOA655384 UXW655384 VHS655384 VRO655384 WBK655384 WLG655384 WVC655384 C720920 IQ720920 SM720920 ACI720920 AME720920 AWA720920 BFW720920 BPS720920 BZO720920 CJK720920 CTG720920 DDC720920 DMY720920 DWU720920 EGQ720920 EQM720920 FAI720920 FKE720920 FUA720920 GDW720920 GNS720920 GXO720920 HHK720920 HRG720920 IBC720920 IKY720920 IUU720920 JEQ720920 JOM720920 JYI720920 KIE720920 KSA720920 LBW720920 LLS720920 LVO720920 MFK720920 MPG720920 MZC720920 NIY720920 NSU720920 OCQ720920 OMM720920 OWI720920 PGE720920 PQA720920 PZW720920 QJS720920 QTO720920 RDK720920 RNG720920 RXC720920 SGY720920 SQU720920 TAQ720920 TKM720920 TUI720920 UEE720920 UOA720920 UXW720920 VHS720920 VRO720920 WBK720920 WLG720920 WVC720920 C786456 IQ786456 SM786456 ACI786456 AME786456 AWA786456 BFW786456 BPS786456 BZO786456 CJK786456 CTG786456 DDC786456 DMY786456 DWU786456 EGQ786456 EQM786456 FAI786456 FKE786456 FUA786456 GDW786456 GNS786456 GXO786456 HHK786456 HRG786456 IBC786456 IKY786456 IUU786456 JEQ786456 JOM786456 JYI786456 KIE786456 KSA786456 LBW786456 LLS786456 LVO786456 MFK786456 MPG786456 MZC786456 NIY786456 NSU786456 OCQ786456 OMM786456 OWI786456 PGE786456 PQA786456 PZW786456 QJS786456 QTO786456 RDK786456 RNG786456 RXC786456 SGY786456 SQU786456 TAQ786456 TKM786456 TUI786456 UEE786456 UOA786456 UXW786456 VHS786456 VRO786456 WBK786456 WLG786456 WVC786456 C851992 IQ851992 SM851992 ACI851992 AME851992 AWA851992 BFW851992 BPS851992 BZO851992 CJK851992 CTG851992 DDC851992 DMY851992 DWU851992 EGQ851992 EQM851992 FAI851992 FKE851992 FUA851992 GDW851992 GNS851992 GXO851992 HHK851992 HRG851992 IBC851992 IKY851992 IUU851992 JEQ851992 JOM851992 JYI851992 KIE851992 KSA851992 LBW851992 LLS851992 LVO851992 MFK851992 MPG851992 MZC851992 NIY851992 NSU851992 OCQ851992 OMM851992 OWI851992 PGE851992 PQA851992 PZW851992 QJS851992 QTO851992 RDK851992 RNG851992 RXC851992 SGY851992 SQU851992 TAQ851992 TKM851992 TUI851992 UEE851992 UOA851992 UXW851992 VHS851992 VRO851992 WBK851992 WLG851992 WVC851992 C917528 IQ917528 SM917528 ACI917528 AME917528 AWA917528 BFW917528 BPS917528 BZO917528 CJK917528 CTG917528 DDC917528 DMY917528 DWU917528 EGQ917528 EQM917528 FAI917528 FKE917528 FUA917528 GDW917528 GNS917528 GXO917528 HHK917528 HRG917528 IBC917528 IKY917528 IUU917528 JEQ917528 JOM917528 JYI917528 KIE917528 KSA917528 LBW917528 LLS917528 LVO917528 MFK917528 MPG917528 MZC917528 NIY917528 NSU917528 OCQ917528 OMM917528 OWI917528 PGE917528 PQA917528 PZW917528 QJS917528 QTO917528 RDK917528 RNG917528 RXC917528 SGY917528 SQU917528 TAQ917528 TKM917528 TUI917528 UEE917528 UOA917528 UXW917528 VHS917528 VRO917528 WBK917528 WLG917528 WVC917528 C983064 IQ983064 SM983064 ACI983064 AME983064 AWA983064 BFW983064 BPS983064 BZO983064 CJK983064 CTG983064 DDC983064 DMY983064 DWU983064 EGQ983064 EQM983064 FAI983064 FKE983064 FUA983064 GDW983064 GNS983064 GXO983064 HHK983064 HRG983064 IBC983064 IKY983064 IUU983064 JEQ983064 JOM983064 JYI983064 KIE983064 KSA983064 LBW983064 LLS983064 LVO983064 MFK983064 MPG983064 MZC983064 NIY983064 NSU983064 OCQ983064 OMM983064 OWI983064 PGE983064 PQA983064 PZW983064 QJS983064 QTO983064 RDK983064 RNG983064 RXC983064 SGY983064 SQU983064 TAQ983064 TKM983064 TUI983064 UEE983064 UOA983064 UXW983064 VHS983064 VRO983064 WBK983064 WLG983064 WVC983064 WMJ17 K65540 IV65540 SR65540 ACN65540 AMJ65540 AWF65540 BGB65540 BPX65540 BZT65540 CJP65540 CTL65540 DDH65540 DND65540 DWZ65540 EGV65540 EQR65540 FAN65540 FKJ65540 FUF65540 GEB65540 GNX65540 GXT65540 HHP65540 HRL65540 IBH65540 ILD65540 IUZ65540 JEV65540 JOR65540 JYN65540 KIJ65540 KSF65540 LCB65540 LLX65540 LVT65540 MFP65540 MPL65540 MZH65540 NJD65540 NSZ65540 OCV65540 OMR65540 OWN65540 PGJ65540 PQF65540 QAB65540 QJX65540 QTT65540 RDP65540 RNL65540 RXH65540 SHD65540 SQZ65540 TAV65540 TKR65540 TUN65540 UEJ65540 UOF65540 UYB65540 VHX65540 VRT65540 WBP65540 WLL65540 WVH65540 K131076 IV131076 SR131076 ACN131076 AMJ131076 AWF131076 BGB131076 BPX131076 BZT131076 CJP131076 CTL131076 DDH131076 DND131076 DWZ131076 EGV131076 EQR131076 FAN131076 FKJ131076 FUF131076 GEB131076 GNX131076 GXT131076 HHP131076 HRL131076 IBH131076 ILD131076 IUZ131076 JEV131076 JOR131076 JYN131076 KIJ131076 KSF131076 LCB131076 LLX131076 LVT131076 MFP131076 MPL131076 MZH131076 NJD131076 NSZ131076 OCV131076 OMR131076 OWN131076 PGJ131076 PQF131076 QAB131076 QJX131076 QTT131076 RDP131076 RNL131076 RXH131076 SHD131076 SQZ131076 TAV131076 TKR131076 TUN131076 UEJ131076 UOF131076 UYB131076 VHX131076 VRT131076 WBP131076 WLL131076 WVH131076 K196612 IV196612 SR196612 ACN196612 AMJ196612 AWF196612 BGB196612 BPX196612 BZT196612 CJP196612 CTL196612 DDH196612 DND196612 DWZ196612 EGV196612 EQR196612 FAN196612 FKJ196612 FUF196612 GEB196612 GNX196612 GXT196612 HHP196612 HRL196612 IBH196612 ILD196612 IUZ196612 JEV196612 JOR196612 JYN196612 KIJ196612 KSF196612 LCB196612 LLX196612 LVT196612 MFP196612 MPL196612 MZH196612 NJD196612 NSZ196612 OCV196612 OMR196612 OWN196612 PGJ196612 PQF196612 QAB196612 QJX196612 QTT196612 RDP196612 RNL196612 RXH196612 SHD196612 SQZ196612 TAV196612 TKR196612 TUN196612 UEJ196612 UOF196612 UYB196612 VHX196612 VRT196612 WBP196612 WLL196612 WVH196612 K262148 IV262148 SR262148 ACN262148 AMJ262148 AWF262148 BGB262148 BPX262148 BZT262148 CJP262148 CTL262148 DDH262148 DND262148 DWZ262148 EGV262148 EQR262148 FAN262148 FKJ262148 FUF262148 GEB262148 GNX262148 GXT262148 HHP262148 HRL262148 IBH262148 ILD262148 IUZ262148 JEV262148 JOR262148 JYN262148 KIJ262148 KSF262148 LCB262148 LLX262148 LVT262148 MFP262148 MPL262148 MZH262148 NJD262148 NSZ262148 OCV262148 OMR262148 OWN262148 PGJ262148 PQF262148 QAB262148 QJX262148 QTT262148 RDP262148 RNL262148 RXH262148 SHD262148 SQZ262148 TAV262148 TKR262148 TUN262148 UEJ262148 UOF262148 UYB262148 VHX262148 VRT262148 WBP262148 WLL262148 WVH262148 K327684 IV327684 SR327684 ACN327684 AMJ327684 AWF327684 BGB327684 BPX327684 BZT327684 CJP327684 CTL327684 DDH327684 DND327684 DWZ327684 EGV327684 EQR327684 FAN327684 FKJ327684 FUF327684 GEB327684 GNX327684 GXT327684 HHP327684 HRL327684 IBH327684 ILD327684 IUZ327684 JEV327684 JOR327684 JYN327684 KIJ327684 KSF327684 LCB327684 LLX327684 LVT327684 MFP327684 MPL327684 MZH327684 NJD327684 NSZ327684 OCV327684 OMR327684 OWN327684 PGJ327684 PQF327684 QAB327684 QJX327684 QTT327684 RDP327684 RNL327684 RXH327684 SHD327684 SQZ327684 TAV327684 TKR327684 TUN327684 UEJ327684 UOF327684 UYB327684 VHX327684 VRT327684 WBP327684 WLL327684 WVH327684 K393220 IV393220 SR393220 ACN393220 AMJ393220 AWF393220 BGB393220 BPX393220 BZT393220 CJP393220 CTL393220 DDH393220 DND393220 DWZ393220 EGV393220 EQR393220 FAN393220 FKJ393220 FUF393220 GEB393220 GNX393220 GXT393220 HHP393220 HRL393220 IBH393220 ILD393220 IUZ393220 JEV393220 JOR393220 JYN393220 KIJ393220 KSF393220 LCB393220 LLX393220 LVT393220 MFP393220 MPL393220 MZH393220 NJD393220 NSZ393220 OCV393220 OMR393220 OWN393220 PGJ393220 PQF393220 QAB393220 QJX393220 QTT393220 RDP393220 RNL393220 RXH393220 SHD393220 SQZ393220 TAV393220 TKR393220 TUN393220 UEJ393220 UOF393220 UYB393220 VHX393220 VRT393220 WBP393220 WLL393220 WVH393220 K458756 IV458756 SR458756 ACN458756 AMJ458756 AWF458756 BGB458756 BPX458756 BZT458756 CJP458756 CTL458756 DDH458756 DND458756 DWZ458756 EGV458756 EQR458756 FAN458756 FKJ458756 FUF458756 GEB458756 GNX458756 GXT458756 HHP458756 HRL458756 IBH458756 ILD458756 IUZ458756 JEV458756 JOR458756 JYN458756 KIJ458756 KSF458756 LCB458756 LLX458756 LVT458756 MFP458756 MPL458756 MZH458756 NJD458756 NSZ458756 OCV458756 OMR458756 OWN458756 PGJ458756 PQF458756 QAB458756 QJX458756 QTT458756 RDP458756 RNL458756 RXH458756 SHD458756 SQZ458756 TAV458756 TKR458756 TUN458756 UEJ458756 UOF458756 UYB458756 VHX458756 VRT458756 WBP458756 WLL458756 WVH458756 K524292 IV524292 SR524292 ACN524292 AMJ524292 AWF524292 BGB524292 BPX524292 BZT524292 CJP524292 CTL524292 DDH524292 DND524292 DWZ524292 EGV524292 EQR524292 FAN524292 FKJ524292 FUF524292 GEB524292 GNX524292 GXT524292 HHP524292 HRL524292 IBH524292 ILD524292 IUZ524292 JEV524292 JOR524292 JYN524292 KIJ524292 KSF524292 LCB524292 LLX524292 LVT524292 MFP524292 MPL524292 MZH524292 NJD524292 NSZ524292 OCV524292 OMR524292 OWN524292 PGJ524292 PQF524292 QAB524292 QJX524292 QTT524292 RDP524292 RNL524292 RXH524292 SHD524292 SQZ524292 TAV524292 TKR524292 TUN524292 UEJ524292 UOF524292 UYB524292 VHX524292 VRT524292 WBP524292 WLL524292 WVH524292 K589828 IV589828 SR589828 ACN589828 AMJ589828 AWF589828 BGB589828 BPX589828 BZT589828 CJP589828 CTL589828 DDH589828 DND589828 DWZ589828 EGV589828 EQR589828 FAN589828 FKJ589828 FUF589828 GEB589828 GNX589828 GXT589828 HHP589828 HRL589828 IBH589828 ILD589828 IUZ589828 JEV589828 JOR589828 JYN589828 KIJ589828 KSF589828 LCB589828 LLX589828 LVT589828 MFP589828 MPL589828 MZH589828 NJD589828 NSZ589828 OCV589828 OMR589828 OWN589828 PGJ589828 PQF589828 QAB589828 QJX589828 QTT589828 RDP589828 RNL589828 RXH589828 SHD589828 SQZ589828 TAV589828 TKR589828 TUN589828 UEJ589828 UOF589828 UYB589828 VHX589828 VRT589828 WBP589828 WLL589828 WVH589828 K655364 IV655364 SR655364 ACN655364 AMJ655364 AWF655364 BGB655364 BPX655364 BZT655364 CJP655364 CTL655364 DDH655364 DND655364 DWZ655364 EGV655364 EQR655364 FAN655364 FKJ655364 FUF655364 GEB655364 GNX655364 GXT655364 HHP655364 HRL655364 IBH655364 ILD655364 IUZ655364 JEV655364 JOR655364 JYN655364 KIJ655364 KSF655364 LCB655364 LLX655364 LVT655364 MFP655364 MPL655364 MZH655364 NJD655364 NSZ655364 OCV655364 OMR655364 OWN655364 PGJ655364 PQF655364 QAB655364 QJX655364 QTT655364 RDP655364 RNL655364 RXH655364 SHD655364 SQZ655364 TAV655364 TKR655364 TUN655364 UEJ655364 UOF655364 UYB655364 VHX655364 VRT655364 WBP655364 WLL655364 WVH655364 K720900 IV720900 SR720900 ACN720900 AMJ720900 AWF720900 BGB720900 BPX720900 BZT720900 CJP720900 CTL720900 DDH720900 DND720900 DWZ720900 EGV720900 EQR720900 FAN720900 FKJ720900 FUF720900 GEB720900 GNX720900 GXT720900 HHP720900 HRL720900 IBH720900 ILD720900 IUZ720900 JEV720900 JOR720900 JYN720900 KIJ720900 KSF720900 LCB720900 LLX720900 LVT720900 MFP720900 MPL720900 MZH720900 NJD720900 NSZ720900 OCV720900 OMR720900 OWN720900 PGJ720900 PQF720900 QAB720900 QJX720900 QTT720900 RDP720900 RNL720900 RXH720900 SHD720900 SQZ720900 TAV720900 TKR720900 TUN720900 UEJ720900 UOF720900 UYB720900 VHX720900 VRT720900 WBP720900 WLL720900 WVH720900 K786436 IV786436 SR786436 ACN786436 AMJ786436 AWF786436 BGB786436 BPX786436 BZT786436 CJP786436 CTL786436 DDH786436 DND786436 DWZ786436 EGV786436 EQR786436 FAN786436 FKJ786436 FUF786436 GEB786436 GNX786436 GXT786436 HHP786436 HRL786436 IBH786436 ILD786436 IUZ786436 JEV786436 JOR786436 JYN786436 KIJ786436 KSF786436 LCB786436 LLX786436 LVT786436 MFP786436 MPL786436 MZH786436 NJD786436 NSZ786436 OCV786436 OMR786436 OWN786436 PGJ786436 PQF786436 QAB786436 QJX786436 QTT786436 RDP786436 RNL786436 RXH786436 SHD786436 SQZ786436 TAV786436 TKR786436 TUN786436 UEJ786436 UOF786436 UYB786436 VHX786436 VRT786436 WBP786436 WLL786436 WVH786436 K851972 IV851972 SR851972 ACN851972 AMJ851972 AWF851972 BGB851972 BPX851972 BZT851972 CJP851972 CTL851972 DDH851972 DND851972 DWZ851972 EGV851972 EQR851972 FAN851972 FKJ851972 FUF851972 GEB851972 GNX851972 GXT851972 HHP851972 HRL851972 IBH851972 ILD851972 IUZ851972 JEV851972 JOR851972 JYN851972 KIJ851972 KSF851972 LCB851972 LLX851972 LVT851972 MFP851972 MPL851972 MZH851972 NJD851972 NSZ851972 OCV851972 OMR851972 OWN851972 PGJ851972 PQF851972 QAB851972 QJX851972 QTT851972 RDP851972 RNL851972 RXH851972 SHD851972 SQZ851972 TAV851972 TKR851972 TUN851972 UEJ851972 UOF851972 UYB851972 VHX851972 VRT851972 WBP851972 WLL851972 WVH851972 K917508 IV917508 SR917508 ACN917508 AMJ917508 AWF917508 BGB917508 BPX917508 BZT917508 CJP917508 CTL917508 DDH917508 DND917508 DWZ917508 EGV917508 EQR917508 FAN917508 FKJ917508 FUF917508 GEB917508 GNX917508 GXT917508 HHP917508 HRL917508 IBH917508 ILD917508 IUZ917508 JEV917508 JOR917508 JYN917508 KIJ917508 KSF917508 LCB917508 LLX917508 LVT917508 MFP917508 MPL917508 MZH917508 NJD917508 NSZ917508 OCV917508 OMR917508 OWN917508 PGJ917508 PQF917508 QAB917508 QJX917508 QTT917508 RDP917508 RNL917508 RXH917508 SHD917508 SQZ917508 TAV917508 TKR917508 TUN917508 UEJ917508 UOF917508 UYB917508 VHX917508 VRT917508 WBP917508 WLL917508 WVH917508 K983044 IV983044 SR983044 ACN983044 AMJ983044 AWF983044 BGB983044 BPX983044 BZT983044 CJP983044 CTL983044 DDH983044 DND983044 DWZ983044 EGV983044 EQR983044 FAN983044 FKJ983044 FUF983044 GEB983044 GNX983044 GXT983044 HHP983044 HRL983044 IBH983044 ILD983044 IUZ983044 JEV983044 JOR983044 JYN983044 KIJ983044 KSF983044 LCB983044 LLX983044 LVT983044 MFP983044 MPL983044 MZH983044 NJD983044 NSZ983044 OCV983044 OMR983044 OWN983044 PGJ983044 PQF983044 QAB983044 QJX983044 QTT983044 RDP983044 RNL983044 RXH983044 SHD983044 SQZ983044 TAV983044 TKR983044 TUN983044 UEJ983044 UOF983044 UYB983044 VHX983044 VRT983044 WBP983044 WLL983044 WVH983044 JM4:JN7 TI4:TJ7 ADE4:ADF7 ANA4:ANB7 AWW4:AWX7 BGS4:BGT7 BQO4:BQP7 CAK4:CAL7 CKG4:CKH7 CUC4:CUD7 DDY4:DDZ7 DNU4:DNV7 DXQ4:DXR7 EHM4:EHN7 ERI4:ERJ7 FBE4:FBF7 FLA4:FLB7 FUW4:FUX7 GES4:GET7 GOO4:GOP7 GYK4:GYL7 HIG4:HIH7 HSC4:HSD7 IBY4:IBZ7 ILU4:ILV7 IVQ4:IVR7 JFM4:JFN7 JPI4:JPJ7 JZE4:JZF7 KJA4:KJB7 KSW4:KSX7 LCS4:LCT7 LMO4:LMP7 LWK4:LWL7 MGG4:MGH7 MQC4:MQD7 MZY4:MZZ7 NJU4:NJV7 NTQ4:NTR7 ODM4:ODN7 ONI4:ONJ7 OXE4:OXF7 PHA4:PHB7 PQW4:PQX7 QAS4:QAT7 QKO4:QKP7 QUK4:QUL7 REG4:REH7 ROC4:ROD7 RXY4:RXZ7 SHU4:SHV7 SRQ4:SRR7 TBM4:TBN7 TLI4:TLJ7 TVE4:TVF7 UFA4:UFB7 UOW4:UOX7 UYS4:UYT7 VIO4:VIP7 VSK4:VSL7 WCG4:WCH7 WMC4:WMD7 WVY4:WVZ7 AN65526:AN65528 JM65526:JN65528 TI65526:TJ65528 ADE65526:ADF65528 ANA65526:ANB65528 AWW65526:AWX65528 BGS65526:BGT65528 BQO65526:BQP65528 CAK65526:CAL65528 CKG65526:CKH65528 CUC65526:CUD65528 DDY65526:DDZ65528 DNU65526:DNV65528 DXQ65526:DXR65528 EHM65526:EHN65528 ERI65526:ERJ65528 FBE65526:FBF65528 FLA65526:FLB65528 FUW65526:FUX65528 GES65526:GET65528 GOO65526:GOP65528 GYK65526:GYL65528 HIG65526:HIH65528 HSC65526:HSD65528 IBY65526:IBZ65528 ILU65526:ILV65528 IVQ65526:IVR65528 JFM65526:JFN65528 JPI65526:JPJ65528 JZE65526:JZF65528 KJA65526:KJB65528 KSW65526:KSX65528 LCS65526:LCT65528 LMO65526:LMP65528 LWK65526:LWL65528 MGG65526:MGH65528 MQC65526:MQD65528 MZY65526:MZZ65528 NJU65526:NJV65528 NTQ65526:NTR65528 ODM65526:ODN65528 ONI65526:ONJ65528 OXE65526:OXF65528 PHA65526:PHB65528 PQW65526:PQX65528 QAS65526:QAT65528 QKO65526:QKP65528 QUK65526:QUL65528 REG65526:REH65528 ROC65526:ROD65528 RXY65526:RXZ65528 SHU65526:SHV65528 SRQ65526:SRR65528 TBM65526:TBN65528 TLI65526:TLJ65528 TVE65526:TVF65528 UFA65526:UFB65528 UOW65526:UOX65528 UYS65526:UYT65528 VIO65526:VIP65528 VSK65526:VSL65528 WCG65526:WCH65528 WMC65526:WMD65528 WVY65526:WVZ65528 AN131062:AN131064 JM131062:JN131064 TI131062:TJ131064 ADE131062:ADF131064 ANA131062:ANB131064 AWW131062:AWX131064 BGS131062:BGT131064 BQO131062:BQP131064 CAK131062:CAL131064 CKG131062:CKH131064 CUC131062:CUD131064 DDY131062:DDZ131064 DNU131062:DNV131064 DXQ131062:DXR131064 EHM131062:EHN131064 ERI131062:ERJ131064 FBE131062:FBF131064 FLA131062:FLB131064 FUW131062:FUX131064 GES131062:GET131064 GOO131062:GOP131064 GYK131062:GYL131064 HIG131062:HIH131064 HSC131062:HSD131064 IBY131062:IBZ131064 ILU131062:ILV131064 IVQ131062:IVR131064 JFM131062:JFN131064 JPI131062:JPJ131064 JZE131062:JZF131064 KJA131062:KJB131064 KSW131062:KSX131064 LCS131062:LCT131064 LMO131062:LMP131064 LWK131062:LWL131064 MGG131062:MGH131064 MQC131062:MQD131064 MZY131062:MZZ131064 NJU131062:NJV131064 NTQ131062:NTR131064 ODM131062:ODN131064 ONI131062:ONJ131064 OXE131062:OXF131064 PHA131062:PHB131064 PQW131062:PQX131064 QAS131062:QAT131064 QKO131062:QKP131064 QUK131062:QUL131064 REG131062:REH131064 ROC131062:ROD131064 RXY131062:RXZ131064 SHU131062:SHV131064 SRQ131062:SRR131064 TBM131062:TBN131064 TLI131062:TLJ131064 TVE131062:TVF131064 UFA131062:UFB131064 UOW131062:UOX131064 UYS131062:UYT131064 VIO131062:VIP131064 VSK131062:VSL131064 WCG131062:WCH131064 WMC131062:WMD131064 WVY131062:WVZ131064 AN196598:AN196600 JM196598:JN196600 TI196598:TJ196600 ADE196598:ADF196600 ANA196598:ANB196600 AWW196598:AWX196600 BGS196598:BGT196600 BQO196598:BQP196600 CAK196598:CAL196600 CKG196598:CKH196600 CUC196598:CUD196600 DDY196598:DDZ196600 DNU196598:DNV196600 DXQ196598:DXR196600 EHM196598:EHN196600 ERI196598:ERJ196600 FBE196598:FBF196600 FLA196598:FLB196600 FUW196598:FUX196600 GES196598:GET196600 GOO196598:GOP196600 GYK196598:GYL196600 HIG196598:HIH196600 HSC196598:HSD196600 IBY196598:IBZ196600 ILU196598:ILV196600 IVQ196598:IVR196600 JFM196598:JFN196600 JPI196598:JPJ196600 JZE196598:JZF196600 KJA196598:KJB196600 KSW196598:KSX196600 LCS196598:LCT196600 LMO196598:LMP196600 LWK196598:LWL196600 MGG196598:MGH196600 MQC196598:MQD196600 MZY196598:MZZ196600 NJU196598:NJV196600 NTQ196598:NTR196600 ODM196598:ODN196600 ONI196598:ONJ196600 OXE196598:OXF196600 PHA196598:PHB196600 PQW196598:PQX196600 QAS196598:QAT196600 QKO196598:QKP196600 QUK196598:QUL196600 REG196598:REH196600 ROC196598:ROD196600 RXY196598:RXZ196600 SHU196598:SHV196600 SRQ196598:SRR196600 TBM196598:TBN196600 TLI196598:TLJ196600 TVE196598:TVF196600 UFA196598:UFB196600 UOW196598:UOX196600 UYS196598:UYT196600 VIO196598:VIP196600 VSK196598:VSL196600 WCG196598:WCH196600 WMC196598:WMD196600 WVY196598:WVZ196600 AN262134:AN262136 JM262134:JN262136 TI262134:TJ262136 ADE262134:ADF262136 ANA262134:ANB262136 AWW262134:AWX262136 BGS262134:BGT262136 BQO262134:BQP262136 CAK262134:CAL262136 CKG262134:CKH262136 CUC262134:CUD262136 DDY262134:DDZ262136 DNU262134:DNV262136 DXQ262134:DXR262136 EHM262134:EHN262136 ERI262134:ERJ262136 FBE262134:FBF262136 FLA262134:FLB262136 FUW262134:FUX262136 GES262134:GET262136 GOO262134:GOP262136 GYK262134:GYL262136 HIG262134:HIH262136 HSC262134:HSD262136 IBY262134:IBZ262136 ILU262134:ILV262136 IVQ262134:IVR262136 JFM262134:JFN262136 JPI262134:JPJ262136 JZE262134:JZF262136 KJA262134:KJB262136 KSW262134:KSX262136 LCS262134:LCT262136 LMO262134:LMP262136 LWK262134:LWL262136 MGG262134:MGH262136 MQC262134:MQD262136 MZY262134:MZZ262136 NJU262134:NJV262136 NTQ262134:NTR262136 ODM262134:ODN262136 ONI262134:ONJ262136 OXE262134:OXF262136 PHA262134:PHB262136 PQW262134:PQX262136 QAS262134:QAT262136 QKO262134:QKP262136 QUK262134:QUL262136 REG262134:REH262136 ROC262134:ROD262136 RXY262134:RXZ262136 SHU262134:SHV262136 SRQ262134:SRR262136 TBM262134:TBN262136 TLI262134:TLJ262136 TVE262134:TVF262136 UFA262134:UFB262136 UOW262134:UOX262136 UYS262134:UYT262136 VIO262134:VIP262136 VSK262134:VSL262136 WCG262134:WCH262136 WMC262134:WMD262136 WVY262134:WVZ262136 AN327670:AN327672 JM327670:JN327672 TI327670:TJ327672 ADE327670:ADF327672 ANA327670:ANB327672 AWW327670:AWX327672 BGS327670:BGT327672 BQO327670:BQP327672 CAK327670:CAL327672 CKG327670:CKH327672 CUC327670:CUD327672 DDY327670:DDZ327672 DNU327670:DNV327672 DXQ327670:DXR327672 EHM327670:EHN327672 ERI327670:ERJ327672 FBE327670:FBF327672 FLA327670:FLB327672 FUW327670:FUX327672 GES327670:GET327672 GOO327670:GOP327672 GYK327670:GYL327672 HIG327670:HIH327672 HSC327670:HSD327672 IBY327670:IBZ327672 ILU327670:ILV327672 IVQ327670:IVR327672 JFM327670:JFN327672 JPI327670:JPJ327672 JZE327670:JZF327672 KJA327670:KJB327672 KSW327670:KSX327672 LCS327670:LCT327672 LMO327670:LMP327672 LWK327670:LWL327672 MGG327670:MGH327672 MQC327670:MQD327672 MZY327670:MZZ327672 NJU327670:NJV327672 NTQ327670:NTR327672 ODM327670:ODN327672 ONI327670:ONJ327672 OXE327670:OXF327672 PHA327670:PHB327672 PQW327670:PQX327672 QAS327670:QAT327672 QKO327670:QKP327672 QUK327670:QUL327672 REG327670:REH327672 ROC327670:ROD327672 RXY327670:RXZ327672 SHU327670:SHV327672 SRQ327670:SRR327672 TBM327670:TBN327672 TLI327670:TLJ327672 TVE327670:TVF327672 UFA327670:UFB327672 UOW327670:UOX327672 UYS327670:UYT327672 VIO327670:VIP327672 VSK327670:VSL327672 WCG327670:WCH327672 WMC327670:WMD327672 WVY327670:WVZ327672 AN393206:AN393208 JM393206:JN393208 TI393206:TJ393208 ADE393206:ADF393208 ANA393206:ANB393208 AWW393206:AWX393208 BGS393206:BGT393208 BQO393206:BQP393208 CAK393206:CAL393208 CKG393206:CKH393208 CUC393206:CUD393208 DDY393206:DDZ393208 DNU393206:DNV393208 DXQ393206:DXR393208 EHM393206:EHN393208 ERI393206:ERJ393208 FBE393206:FBF393208 FLA393206:FLB393208 FUW393206:FUX393208 GES393206:GET393208 GOO393206:GOP393208 GYK393206:GYL393208 HIG393206:HIH393208 HSC393206:HSD393208 IBY393206:IBZ393208 ILU393206:ILV393208 IVQ393206:IVR393208 JFM393206:JFN393208 JPI393206:JPJ393208 JZE393206:JZF393208 KJA393206:KJB393208 KSW393206:KSX393208 LCS393206:LCT393208 LMO393206:LMP393208 LWK393206:LWL393208 MGG393206:MGH393208 MQC393206:MQD393208 MZY393206:MZZ393208 NJU393206:NJV393208 NTQ393206:NTR393208 ODM393206:ODN393208 ONI393206:ONJ393208 OXE393206:OXF393208 PHA393206:PHB393208 PQW393206:PQX393208 QAS393206:QAT393208 QKO393206:QKP393208 QUK393206:QUL393208 REG393206:REH393208 ROC393206:ROD393208 RXY393206:RXZ393208 SHU393206:SHV393208 SRQ393206:SRR393208 TBM393206:TBN393208 TLI393206:TLJ393208 TVE393206:TVF393208 UFA393206:UFB393208 UOW393206:UOX393208 UYS393206:UYT393208 VIO393206:VIP393208 VSK393206:VSL393208 WCG393206:WCH393208 WMC393206:WMD393208 WVY393206:WVZ393208 AN458742:AN458744 JM458742:JN458744 TI458742:TJ458744 ADE458742:ADF458744 ANA458742:ANB458744 AWW458742:AWX458744 BGS458742:BGT458744 BQO458742:BQP458744 CAK458742:CAL458744 CKG458742:CKH458744 CUC458742:CUD458744 DDY458742:DDZ458744 DNU458742:DNV458744 DXQ458742:DXR458744 EHM458742:EHN458744 ERI458742:ERJ458744 FBE458742:FBF458744 FLA458742:FLB458744 FUW458742:FUX458744 GES458742:GET458744 GOO458742:GOP458744 GYK458742:GYL458744 HIG458742:HIH458744 HSC458742:HSD458744 IBY458742:IBZ458744 ILU458742:ILV458744 IVQ458742:IVR458744 JFM458742:JFN458744 JPI458742:JPJ458744 JZE458742:JZF458744 KJA458742:KJB458744 KSW458742:KSX458744 LCS458742:LCT458744 LMO458742:LMP458744 LWK458742:LWL458744 MGG458742:MGH458744 MQC458742:MQD458744 MZY458742:MZZ458744 NJU458742:NJV458744 NTQ458742:NTR458744 ODM458742:ODN458744 ONI458742:ONJ458744 OXE458742:OXF458744 PHA458742:PHB458744 PQW458742:PQX458744 QAS458742:QAT458744 QKO458742:QKP458744 QUK458742:QUL458744 REG458742:REH458744 ROC458742:ROD458744 RXY458742:RXZ458744 SHU458742:SHV458744 SRQ458742:SRR458744 TBM458742:TBN458744 TLI458742:TLJ458744 TVE458742:TVF458744 UFA458742:UFB458744 UOW458742:UOX458744 UYS458742:UYT458744 VIO458742:VIP458744 VSK458742:VSL458744 WCG458742:WCH458744 WMC458742:WMD458744 WVY458742:WVZ458744 AN524278:AN524280 JM524278:JN524280 TI524278:TJ524280 ADE524278:ADF524280 ANA524278:ANB524280 AWW524278:AWX524280 BGS524278:BGT524280 BQO524278:BQP524280 CAK524278:CAL524280 CKG524278:CKH524280 CUC524278:CUD524280 DDY524278:DDZ524280 DNU524278:DNV524280 DXQ524278:DXR524280 EHM524278:EHN524280 ERI524278:ERJ524280 FBE524278:FBF524280 FLA524278:FLB524280 FUW524278:FUX524280 GES524278:GET524280 GOO524278:GOP524280 GYK524278:GYL524280 HIG524278:HIH524280 HSC524278:HSD524280 IBY524278:IBZ524280 ILU524278:ILV524280 IVQ524278:IVR524280 JFM524278:JFN524280 JPI524278:JPJ524280 JZE524278:JZF524280 KJA524278:KJB524280 KSW524278:KSX524280 LCS524278:LCT524280 LMO524278:LMP524280 LWK524278:LWL524280 MGG524278:MGH524280 MQC524278:MQD524280 MZY524278:MZZ524280 NJU524278:NJV524280 NTQ524278:NTR524280 ODM524278:ODN524280 ONI524278:ONJ524280 OXE524278:OXF524280 PHA524278:PHB524280 PQW524278:PQX524280 QAS524278:QAT524280 QKO524278:QKP524280 QUK524278:QUL524280 REG524278:REH524280 ROC524278:ROD524280 RXY524278:RXZ524280 SHU524278:SHV524280 SRQ524278:SRR524280 TBM524278:TBN524280 TLI524278:TLJ524280 TVE524278:TVF524280 UFA524278:UFB524280 UOW524278:UOX524280 UYS524278:UYT524280 VIO524278:VIP524280 VSK524278:VSL524280 WCG524278:WCH524280 WMC524278:WMD524280 WVY524278:WVZ524280 AN589814:AN589816 JM589814:JN589816 TI589814:TJ589816 ADE589814:ADF589816 ANA589814:ANB589816 AWW589814:AWX589816 BGS589814:BGT589816 BQO589814:BQP589816 CAK589814:CAL589816 CKG589814:CKH589816 CUC589814:CUD589816 DDY589814:DDZ589816 DNU589814:DNV589816 DXQ589814:DXR589816 EHM589814:EHN589816 ERI589814:ERJ589816 FBE589814:FBF589816 FLA589814:FLB589816 FUW589814:FUX589816 GES589814:GET589816 GOO589814:GOP589816 GYK589814:GYL589816 HIG589814:HIH589816 HSC589814:HSD589816 IBY589814:IBZ589816 ILU589814:ILV589816 IVQ589814:IVR589816 JFM589814:JFN589816 JPI589814:JPJ589816 JZE589814:JZF589816 KJA589814:KJB589816 KSW589814:KSX589816 LCS589814:LCT589816 LMO589814:LMP589816 LWK589814:LWL589816 MGG589814:MGH589816 MQC589814:MQD589816 MZY589814:MZZ589816 NJU589814:NJV589816 NTQ589814:NTR589816 ODM589814:ODN589816 ONI589814:ONJ589816 OXE589814:OXF589816 PHA589814:PHB589816 PQW589814:PQX589816 QAS589814:QAT589816 QKO589814:QKP589816 QUK589814:QUL589816 REG589814:REH589816 ROC589814:ROD589816 RXY589814:RXZ589816 SHU589814:SHV589816 SRQ589814:SRR589816 TBM589814:TBN589816 TLI589814:TLJ589816 TVE589814:TVF589816 UFA589814:UFB589816 UOW589814:UOX589816 UYS589814:UYT589816 VIO589814:VIP589816 VSK589814:VSL589816 WCG589814:WCH589816 WMC589814:WMD589816 WVY589814:WVZ589816 AN655350:AN655352 JM655350:JN655352 TI655350:TJ655352 ADE655350:ADF655352 ANA655350:ANB655352 AWW655350:AWX655352 BGS655350:BGT655352 BQO655350:BQP655352 CAK655350:CAL655352 CKG655350:CKH655352 CUC655350:CUD655352 DDY655350:DDZ655352 DNU655350:DNV655352 DXQ655350:DXR655352 EHM655350:EHN655352 ERI655350:ERJ655352 FBE655350:FBF655352 FLA655350:FLB655352 FUW655350:FUX655352 GES655350:GET655352 GOO655350:GOP655352 GYK655350:GYL655352 HIG655350:HIH655352 HSC655350:HSD655352 IBY655350:IBZ655352 ILU655350:ILV655352 IVQ655350:IVR655352 JFM655350:JFN655352 JPI655350:JPJ655352 JZE655350:JZF655352 KJA655350:KJB655352 KSW655350:KSX655352 LCS655350:LCT655352 LMO655350:LMP655352 LWK655350:LWL655352 MGG655350:MGH655352 MQC655350:MQD655352 MZY655350:MZZ655352 NJU655350:NJV655352 NTQ655350:NTR655352 ODM655350:ODN655352 ONI655350:ONJ655352 OXE655350:OXF655352 PHA655350:PHB655352 PQW655350:PQX655352 QAS655350:QAT655352 QKO655350:QKP655352 QUK655350:QUL655352 REG655350:REH655352 ROC655350:ROD655352 RXY655350:RXZ655352 SHU655350:SHV655352 SRQ655350:SRR655352 TBM655350:TBN655352 TLI655350:TLJ655352 TVE655350:TVF655352 UFA655350:UFB655352 UOW655350:UOX655352 UYS655350:UYT655352 VIO655350:VIP655352 VSK655350:VSL655352 WCG655350:WCH655352 WMC655350:WMD655352 WVY655350:WVZ655352 AN720886:AN720888 JM720886:JN720888 TI720886:TJ720888 ADE720886:ADF720888 ANA720886:ANB720888 AWW720886:AWX720888 BGS720886:BGT720888 BQO720886:BQP720888 CAK720886:CAL720888 CKG720886:CKH720888 CUC720886:CUD720888 DDY720886:DDZ720888 DNU720886:DNV720888 DXQ720886:DXR720888 EHM720886:EHN720888 ERI720886:ERJ720888 FBE720886:FBF720888 FLA720886:FLB720888 FUW720886:FUX720888 GES720886:GET720888 GOO720886:GOP720888 GYK720886:GYL720888 HIG720886:HIH720888 HSC720886:HSD720888 IBY720886:IBZ720888 ILU720886:ILV720888 IVQ720886:IVR720888 JFM720886:JFN720888 JPI720886:JPJ720888 JZE720886:JZF720888 KJA720886:KJB720888 KSW720886:KSX720888 LCS720886:LCT720888 LMO720886:LMP720888 LWK720886:LWL720888 MGG720886:MGH720888 MQC720886:MQD720888 MZY720886:MZZ720888 NJU720886:NJV720888 NTQ720886:NTR720888 ODM720886:ODN720888 ONI720886:ONJ720888 OXE720886:OXF720888 PHA720886:PHB720888 PQW720886:PQX720888 QAS720886:QAT720888 QKO720886:QKP720888 QUK720886:QUL720888 REG720886:REH720888 ROC720886:ROD720888 RXY720886:RXZ720888 SHU720886:SHV720888 SRQ720886:SRR720888 TBM720886:TBN720888 TLI720886:TLJ720888 TVE720886:TVF720888 UFA720886:UFB720888 UOW720886:UOX720888 UYS720886:UYT720888 VIO720886:VIP720888 VSK720886:VSL720888 WCG720886:WCH720888 WMC720886:WMD720888 WVY720886:WVZ720888 AN786422:AN786424 JM786422:JN786424 TI786422:TJ786424 ADE786422:ADF786424 ANA786422:ANB786424 AWW786422:AWX786424 BGS786422:BGT786424 BQO786422:BQP786424 CAK786422:CAL786424 CKG786422:CKH786424 CUC786422:CUD786424 DDY786422:DDZ786424 DNU786422:DNV786424 DXQ786422:DXR786424 EHM786422:EHN786424 ERI786422:ERJ786424 FBE786422:FBF786424 FLA786422:FLB786424 FUW786422:FUX786424 GES786422:GET786424 GOO786422:GOP786424 GYK786422:GYL786424 HIG786422:HIH786424 HSC786422:HSD786424 IBY786422:IBZ786424 ILU786422:ILV786424 IVQ786422:IVR786424 JFM786422:JFN786424 JPI786422:JPJ786424 JZE786422:JZF786424 KJA786422:KJB786424 KSW786422:KSX786424 LCS786422:LCT786424 LMO786422:LMP786424 LWK786422:LWL786424 MGG786422:MGH786424 MQC786422:MQD786424 MZY786422:MZZ786424 NJU786422:NJV786424 NTQ786422:NTR786424 ODM786422:ODN786424 ONI786422:ONJ786424 OXE786422:OXF786424 PHA786422:PHB786424 PQW786422:PQX786424 QAS786422:QAT786424 QKO786422:QKP786424 QUK786422:QUL786424 REG786422:REH786424 ROC786422:ROD786424 RXY786422:RXZ786424 SHU786422:SHV786424 SRQ786422:SRR786424 TBM786422:TBN786424 TLI786422:TLJ786424 TVE786422:TVF786424 UFA786422:UFB786424 UOW786422:UOX786424 UYS786422:UYT786424 VIO786422:VIP786424 VSK786422:VSL786424 WCG786422:WCH786424 WMC786422:WMD786424 WVY786422:WVZ786424 AN851958:AN851960 JM851958:JN851960 TI851958:TJ851960 ADE851958:ADF851960 ANA851958:ANB851960 AWW851958:AWX851960 BGS851958:BGT851960 BQO851958:BQP851960 CAK851958:CAL851960 CKG851958:CKH851960 CUC851958:CUD851960 DDY851958:DDZ851960 DNU851958:DNV851960 DXQ851958:DXR851960 EHM851958:EHN851960 ERI851958:ERJ851960 FBE851958:FBF851960 FLA851958:FLB851960 FUW851958:FUX851960 GES851958:GET851960 GOO851958:GOP851960 GYK851958:GYL851960 HIG851958:HIH851960 HSC851958:HSD851960 IBY851958:IBZ851960 ILU851958:ILV851960 IVQ851958:IVR851960 JFM851958:JFN851960 JPI851958:JPJ851960 JZE851958:JZF851960 KJA851958:KJB851960 KSW851958:KSX851960 LCS851958:LCT851960 LMO851958:LMP851960 LWK851958:LWL851960 MGG851958:MGH851960 MQC851958:MQD851960 MZY851958:MZZ851960 NJU851958:NJV851960 NTQ851958:NTR851960 ODM851958:ODN851960 ONI851958:ONJ851960 OXE851958:OXF851960 PHA851958:PHB851960 PQW851958:PQX851960 QAS851958:QAT851960 QKO851958:QKP851960 QUK851958:QUL851960 REG851958:REH851960 ROC851958:ROD851960 RXY851958:RXZ851960 SHU851958:SHV851960 SRQ851958:SRR851960 TBM851958:TBN851960 TLI851958:TLJ851960 TVE851958:TVF851960 UFA851958:UFB851960 UOW851958:UOX851960 UYS851958:UYT851960 VIO851958:VIP851960 VSK851958:VSL851960 WCG851958:WCH851960 WMC851958:WMD851960 WVY851958:WVZ851960 AN917494:AN917496 JM917494:JN917496 TI917494:TJ917496 ADE917494:ADF917496 ANA917494:ANB917496 AWW917494:AWX917496 BGS917494:BGT917496 BQO917494:BQP917496 CAK917494:CAL917496 CKG917494:CKH917496 CUC917494:CUD917496 DDY917494:DDZ917496 DNU917494:DNV917496 DXQ917494:DXR917496 EHM917494:EHN917496 ERI917494:ERJ917496 FBE917494:FBF917496 FLA917494:FLB917496 FUW917494:FUX917496 GES917494:GET917496 GOO917494:GOP917496 GYK917494:GYL917496 HIG917494:HIH917496 HSC917494:HSD917496 IBY917494:IBZ917496 ILU917494:ILV917496 IVQ917494:IVR917496 JFM917494:JFN917496 JPI917494:JPJ917496 JZE917494:JZF917496 KJA917494:KJB917496 KSW917494:KSX917496 LCS917494:LCT917496 LMO917494:LMP917496 LWK917494:LWL917496 MGG917494:MGH917496 MQC917494:MQD917496 MZY917494:MZZ917496 NJU917494:NJV917496 NTQ917494:NTR917496 ODM917494:ODN917496 ONI917494:ONJ917496 OXE917494:OXF917496 PHA917494:PHB917496 PQW917494:PQX917496 QAS917494:QAT917496 QKO917494:QKP917496 QUK917494:QUL917496 REG917494:REH917496 ROC917494:ROD917496 RXY917494:RXZ917496 SHU917494:SHV917496 SRQ917494:SRR917496 TBM917494:TBN917496 TLI917494:TLJ917496 TVE917494:TVF917496 UFA917494:UFB917496 UOW917494:UOX917496 UYS917494:UYT917496 VIO917494:VIP917496 VSK917494:VSL917496 WCG917494:WCH917496 WMC917494:WMD917496 WVY917494:WVZ917496 AN983030:AN983032 JM983030:JN983032 TI983030:TJ983032 ADE983030:ADF983032 ANA983030:ANB983032 AWW983030:AWX983032 BGS983030:BGT983032 BQO983030:BQP983032 CAK983030:CAL983032 CKG983030:CKH983032 CUC983030:CUD983032 DDY983030:DDZ983032 DNU983030:DNV983032 DXQ983030:DXR983032 EHM983030:EHN983032 ERI983030:ERJ983032 FBE983030:FBF983032 FLA983030:FLB983032 FUW983030:FUX983032 GES983030:GET983032 GOO983030:GOP983032 GYK983030:GYL983032 HIG983030:HIH983032 HSC983030:HSD983032 IBY983030:IBZ983032 ILU983030:ILV983032 IVQ983030:IVR983032 JFM983030:JFN983032 JPI983030:JPJ983032 JZE983030:JZF983032 KJA983030:KJB983032 KSW983030:KSX983032 LCS983030:LCT983032 LMO983030:LMP983032 LWK983030:LWL983032 MGG983030:MGH983032 MQC983030:MQD983032 MZY983030:MZZ983032 NJU983030:NJV983032 NTQ983030:NTR983032 ODM983030:ODN983032 ONI983030:ONJ983032 OXE983030:OXF983032 PHA983030:PHB983032 PQW983030:PQX983032 QAS983030:QAT983032 QKO983030:QKP983032 QUK983030:QUL983032 REG983030:REH983032 ROC983030:ROD983032 RXY983030:RXZ983032 SHU983030:SHV983032 SRQ983030:SRR983032 TBM983030:TBN983032 TLI983030:TLJ983032 TVE983030:TVF983032 UFA983030:UFB983032 UOW983030:UOX983032 UYS983030:UYT983032 VIO983030:VIP983032 VSK983030:VSL983032 WCG983030:WCH983032 WMC983030:WMD983032 WVY983030:WVZ983032 WCN17 L65546:N65546 IW65546 SS65546 ACO65546 AMK65546 AWG65546 BGC65546 BPY65546 BZU65546 CJQ65546 CTM65546 DDI65546 DNE65546 DXA65546 EGW65546 EQS65546 FAO65546 FKK65546 FUG65546 GEC65546 GNY65546 GXU65546 HHQ65546 HRM65546 IBI65546 ILE65546 IVA65546 JEW65546 JOS65546 JYO65546 KIK65546 KSG65546 LCC65546 LLY65546 LVU65546 MFQ65546 MPM65546 MZI65546 NJE65546 NTA65546 OCW65546 OMS65546 OWO65546 PGK65546 PQG65546 QAC65546 QJY65546 QTU65546 RDQ65546 RNM65546 RXI65546 SHE65546 SRA65546 TAW65546 TKS65546 TUO65546 UEK65546 UOG65546 UYC65546 VHY65546 VRU65546 WBQ65546 WLM65546 WVI65546 L131082:N131082 IW131082 SS131082 ACO131082 AMK131082 AWG131082 BGC131082 BPY131082 BZU131082 CJQ131082 CTM131082 DDI131082 DNE131082 DXA131082 EGW131082 EQS131082 FAO131082 FKK131082 FUG131082 GEC131082 GNY131082 GXU131082 HHQ131082 HRM131082 IBI131082 ILE131082 IVA131082 JEW131082 JOS131082 JYO131082 KIK131082 KSG131082 LCC131082 LLY131082 LVU131082 MFQ131082 MPM131082 MZI131082 NJE131082 NTA131082 OCW131082 OMS131082 OWO131082 PGK131082 PQG131082 QAC131082 QJY131082 QTU131082 RDQ131082 RNM131082 RXI131082 SHE131082 SRA131082 TAW131082 TKS131082 TUO131082 UEK131082 UOG131082 UYC131082 VHY131082 VRU131082 WBQ131082 WLM131082 WVI131082 L196618:N196618 IW196618 SS196618 ACO196618 AMK196618 AWG196618 BGC196618 BPY196618 BZU196618 CJQ196618 CTM196618 DDI196618 DNE196618 DXA196618 EGW196618 EQS196618 FAO196618 FKK196618 FUG196618 GEC196618 GNY196618 GXU196618 HHQ196618 HRM196618 IBI196618 ILE196618 IVA196618 JEW196618 JOS196618 JYO196618 KIK196618 KSG196618 LCC196618 LLY196618 LVU196618 MFQ196618 MPM196618 MZI196618 NJE196618 NTA196618 OCW196618 OMS196618 OWO196618 PGK196618 PQG196618 QAC196618 QJY196618 QTU196618 RDQ196618 RNM196618 RXI196618 SHE196618 SRA196618 TAW196618 TKS196618 TUO196618 UEK196618 UOG196618 UYC196618 VHY196618 VRU196618 WBQ196618 WLM196618 WVI196618 L262154:N262154 IW262154 SS262154 ACO262154 AMK262154 AWG262154 BGC262154 BPY262154 BZU262154 CJQ262154 CTM262154 DDI262154 DNE262154 DXA262154 EGW262154 EQS262154 FAO262154 FKK262154 FUG262154 GEC262154 GNY262154 GXU262154 HHQ262154 HRM262154 IBI262154 ILE262154 IVA262154 JEW262154 JOS262154 JYO262154 KIK262154 KSG262154 LCC262154 LLY262154 LVU262154 MFQ262154 MPM262154 MZI262154 NJE262154 NTA262154 OCW262154 OMS262154 OWO262154 PGK262154 PQG262154 QAC262154 QJY262154 QTU262154 RDQ262154 RNM262154 RXI262154 SHE262154 SRA262154 TAW262154 TKS262154 TUO262154 UEK262154 UOG262154 UYC262154 VHY262154 VRU262154 WBQ262154 WLM262154 WVI262154 L327690:N327690 IW327690 SS327690 ACO327690 AMK327690 AWG327690 BGC327690 BPY327690 BZU327690 CJQ327690 CTM327690 DDI327690 DNE327690 DXA327690 EGW327690 EQS327690 FAO327690 FKK327690 FUG327690 GEC327690 GNY327690 GXU327690 HHQ327690 HRM327690 IBI327690 ILE327690 IVA327690 JEW327690 JOS327690 JYO327690 KIK327690 KSG327690 LCC327690 LLY327690 LVU327690 MFQ327690 MPM327690 MZI327690 NJE327690 NTA327690 OCW327690 OMS327690 OWO327690 PGK327690 PQG327690 QAC327690 QJY327690 QTU327690 RDQ327690 RNM327690 RXI327690 SHE327690 SRA327690 TAW327690 TKS327690 TUO327690 UEK327690 UOG327690 UYC327690 VHY327690 VRU327690 WBQ327690 WLM327690 WVI327690 L393226:N393226 IW393226 SS393226 ACO393226 AMK393226 AWG393226 BGC393226 BPY393226 BZU393226 CJQ393226 CTM393226 DDI393226 DNE393226 DXA393226 EGW393226 EQS393226 FAO393226 FKK393226 FUG393226 GEC393226 GNY393226 GXU393226 HHQ393226 HRM393226 IBI393226 ILE393226 IVA393226 JEW393226 JOS393226 JYO393226 KIK393226 KSG393226 LCC393226 LLY393226 LVU393226 MFQ393226 MPM393226 MZI393226 NJE393226 NTA393226 OCW393226 OMS393226 OWO393226 PGK393226 PQG393226 QAC393226 QJY393226 QTU393226 RDQ393226 RNM393226 RXI393226 SHE393226 SRA393226 TAW393226 TKS393226 TUO393226 UEK393226 UOG393226 UYC393226 VHY393226 VRU393226 WBQ393226 WLM393226 WVI393226 L458762:N458762 IW458762 SS458762 ACO458762 AMK458762 AWG458762 BGC458762 BPY458762 BZU458762 CJQ458762 CTM458762 DDI458762 DNE458762 DXA458762 EGW458762 EQS458762 FAO458762 FKK458762 FUG458762 GEC458762 GNY458762 GXU458762 HHQ458762 HRM458762 IBI458762 ILE458762 IVA458762 JEW458762 JOS458762 JYO458762 KIK458762 KSG458762 LCC458762 LLY458762 LVU458762 MFQ458762 MPM458762 MZI458762 NJE458762 NTA458762 OCW458762 OMS458762 OWO458762 PGK458762 PQG458762 QAC458762 QJY458762 QTU458762 RDQ458762 RNM458762 RXI458762 SHE458762 SRA458762 TAW458762 TKS458762 TUO458762 UEK458762 UOG458762 UYC458762 VHY458762 VRU458762 WBQ458762 WLM458762 WVI458762 L524298:N524298 IW524298 SS524298 ACO524298 AMK524298 AWG524298 BGC524298 BPY524298 BZU524298 CJQ524298 CTM524298 DDI524298 DNE524298 DXA524298 EGW524298 EQS524298 FAO524298 FKK524298 FUG524298 GEC524298 GNY524298 GXU524298 HHQ524298 HRM524298 IBI524298 ILE524298 IVA524298 JEW524298 JOS524298 JYO524298 KIK524298 KSG524298 LCC524298 LLY524298 LVU524298 MFQ524298 MPM524298 MZI524298 NJE524298 NTA524298 OCW524298 OMS524298 OWO524298 PGK524298 PQG524298 QAC524298 QJY524298 QTU524298 RDQ524298 RNM524298 RXI524298 SHE524298 SRA524298 TAW524298 TKS524298 TUO524298 UEK524298 UOG524298 UYC524298 VHY524298 VRU524298 WBQ524298 WLM524298 WVI524298 L589834:N589834 IW589834 SS589834 ACO589834 AMK589834 AWG589834 BGC589834 BPY589834 BZU589834 CJQ589834 CTM589834 DDI589834 DNE589834 DXA589834 EGW589834 EQS589834 FAO589834 FKK589834 FUG589834 GEC589834 GNY589834 GXU589834 HHQ589834 HRM589834 IBI589834 ILE589834 IVA589834 JEW589834 JOS589834 JYO589834 KIK589834 KSG589834 LCC589834 LLY589834 LVU589834 MFQ589834 MPM589834 MZI589834 NJE589834 NTA589834 OCW589834 OMS589834 OWO589834 PGK589834 PQG589834 QAC589834 QJY589834 QTU589834 RDQ589834 RNM589834 RXI589834 SHE589834 SRA589834 TAW589834 TKS589834 TUO589834 UEK589834 UOG589834 UYC589834 VHY589834 VRU589834 WBQ589834 WLM589834 WVI589834 L655370:N655370 IW655370 SS655370 ACO655370 AMK655370 AWG655370 BGC655370 BPY655370 BZU655370 CJQ655370 CTM655370 DDI655370 DNE655370 DXA655370 EGW655370 EQS655370 FAO655370 FKK655370 FUG655370 GEC655370 GNY655370 GXU655370 HHQ655370 HRM655370 IBI655370 ILE655370 IVA655370 JEW655370 JOS655370 JYO655370 KIK655370 KSG655370 LCC655370 LLY655370 LVU655370 MFQ655370 MPM655370 MZI655370 NJE655370 NTA655370 OCW655370 OMS655370 OWO655370 PGK655370 PQG655370 QAC655370 QJY655370 QTU655370 RDQ655370 RNM655370 RXI655370 SHE655370 SRA655370 TAW655370 TKS655370 TUO655370 UEK655370 UOG655370 UYC655370 VHY655370 VRU655370 WBQ655370 WLM655370 WVI655370 L720906:N720906 IW720906 SS720906 ACO720906 AMK720906 AWG720906 BGC720906 BPY720906 BZU720906 CJQ720906 CTM720906 DDI720906 DNE720906 DXA720906 EGW720906 EQS720906 FAO720906 FKK720906 FUG720906 GEC720906 GNY720906 GXU720906 HHQ720906 HRM720906 IBI720906 ILE720906 IVA720906 JEW720906 JOS720906 JYO720906 KIK720906 KSG720906 LCC720906 LLY720906 LVU720906 MFQ720906 MPM720906 MZI720906 NJE720906 NTA720906 OCW720906 OMS720906 OWO720906 PGK720906 PQG720906 QAC720906 QJY720906 QTU720906 RDQ720906 RNM720906 RXI720906 SHE720906 SRA720906 TAW720906 TKS720906 TUO720906 UEK720906 UOG720906 UYC720906 VHY720906 VRU720906 WBQ720906 WLM720906 WVI720906 L786442:N786442 IW786442 SS786442 ACO786442 AMK786442 AWG786442 BGC786442 BPY786442 BZU786442 CJQ786442 CTM786442 DDI786442 DNE786442 DXA786442 EGW786442 EQS786442 FAO786442 FKK786442 FUG786442 GEC786442 GNY786442 GXU786442 HHQ786442 HRM786442 IBI786442 ILE786442 IVA786442 JEW786442 JOS786442 JYO786442 KIK786442 KSG786442 LCC786442 LLY786442 LVU786442 MFQ786442 MPM786442 MZI786442 NJE786442 NTA786442 OCW786442 OMS786442 OWO786442 PGK786442 PQG786442 QAC786442 QJY786442 QTU786442 RDQ786442 RNM786442 RXI786442 SHE786442 SRA786442 TAW786442 TKS786442 TUO786442 UEK786442 UOG786442 UYC786442 VHY786442 VRU786442 WBQ786442 WLM786442 WVI786442 L851978:N851978 IW851978 SS851978 ACO851978 AMK851978 AWG851978 BGC851978 BPY851978 BZU851978 CJQ851978 CTM851978 DDI851978 DNE851978 DXA851978 EGW851978 EQS851978 FAO851978 FKK851978 FUG851978 GEC851978 GNY851978 GXU851978 HHQ851978 HRM851978 IBI851978 ILE851978 IVA851978 JEW851978 JOS851978 JYO851978 KIK851978 KSG851978 LCC851978 LLY851978 LVU851978 MFQ851978 MPM851978 MZI851978 NJE851978 NTA851978 OCW851978 OMS851978 OWO851978 PGK851978 PQG851978 QAC851978 QJY851978 QTU851978 RDQ851978 RNM851978 RXI851978 SHE851978 SRA851978 TAW851978 TKS851978 TUO851978 UEK851978 UOG851978 UYC851978 VHY851978 VRU851978 WBQ851978 WLM851978 WVI851978 L917514:N917514 IW917514 SS917514 ACO917514 AMK917514 AWG917514 BGC917514 BPY917514 BZU917514 CJQ917514 CTM917514 DDI917514 DNE917514 DXA917514 EGW917514 EQS917514 FAO917514 FKK917514 FUG917514 GEC917514 GNY917514 GXU917514 HHQ917514 HRM917514 IBI917514 ILE917514 IVA917514 JEW917514 JOS917514 JYO917514 KIK917514 KSG917514 LCC917514 LLY917514 LVU917514 MFQ917514 MPM917514 MZI917514 NJE917514 NTA917514 OCW917514 OMS917514 OWO917514 PGK917514 PQG917514 QAC917514 QJY917514 QTU917514 RDQ917514 RNM917514 RXI917514 SHE917514 SRA917514 TAW917514 TKS917514 TUO917514 UEK917514 UOG917514 UYC917514 VHY917514 VRU917514 WBQ917514 WLM917514 WVI917514 L983050:N983050 IW983050 SS983050 ACO983050 AMK983050 AWG983050 BGC983050 BPY983050 BZU983050 CJQ983050 CTM983050 DDI983050 DNE983050 DXA983050 EGW983050 EQS983050 FAO983050 FKK983050 FUG983050 GEC983050 GNY983050 GXU983050 HHQ983050 HRM983050 IBI983050 ILE983050 IVA983050 JEW983050 JOS983050 JYO983050 KIK983050 KSG983050 LCC983050 LLY983050 LVU983050 MFQ983050 MPM983050 MZI983050 NJE983050 NTA983050 OCW983050 OMS983050 OWO983050 PGK983050 PQG983050 QAC983050 QJY983050 QTU983050 RDQ983050 RNM983050 RXI983050 SHE983050 SRA983050 TAW983050 TKS983050 TUO983050 UEK983050 UOG983050 UYC983050 VHY983050 VRU983050 WBQ983050 WLM983050 WVI983050 BD9 JS9 TO9 ADK9 ANG9 AXC9 BGY9 BQU9 CAQ9 CKM9 CUI9 DEE9 DOA9 DXW9 EHS9 ERO9 FBK9 FLG9 FVC9 GEY9 GOU9 GYQ9 HIM9 HSI9 ICE9 IMA9 IVW9 JFS9 JPO9 JZK9 KJG9 KTC9 LCY9 LMU9 LWQ9 MGM9 MQI9 NAE9 NKA9 NTW9 ODS9 ONO9 OXK9 PHG9 PRC9 QAY9 QKU9 QUQ9 REM9 ROI9 RYE9 SIA9 SRW9 TBS9 TLO9 TVK9 UFG9 UPC9 UYY9 VIU9 VSQ9 WCM9 WMI9 WWE9 BD65531 JS65531 TO65531 ADK65531 ANG65531 AXC65531 BGY65531 BQU65531 CAQ65531 CKM65531 CUI65531 DEE65531 DOA65531 DXW65531 EHS65531 ERO65531 FBK65531 FLG65531 FVC65531 GEY65531 GOU65531 GYQ65531 HIM65531 HSI65531 ICE65531 IMA65531 IVW65531 JFS65531 JPO65531 JZK65531 KJG65531 KTC65531 LCY65531 LMU65531 LWQ65531 MGM65531 MQI65531 NAE65531 NKA65531 NTW65531 ODS65531 ONO65531 OXK65531 PHG65531 PRC65531 QAY65531 QKU65531 QUQ65531 REM65531 ROI65531 RYE65531 SIA65531 SRW65531 TBS65531 TLO65531 TVK65531 UFG65531 UPC65531 UYY65531 VIU65531 VSQ65531 WCM65531 WMI65531 WWE65531 BD131067 JS131067 TO131067 ADK131067 ANG131067 AXC131067 BGY131067 BQU131067 CAQ131067 CKM131067 CUI131067 DEE131067 DOA131067 DXW131067 EHS131067 ERO131067 FBK131067 FLG131067 FVC131067 GEY131067 GOU131067 GYQ131067 HIM131067 HSI131067 ICE131067 IMA131067 IVW131067 JFS131067 JPO131067 JZK131067 KJG131067 KTC131067 LCY131067 LMU131067 LWQ131067 MGM131067 MQI131067 NAE131067 NKA131067 NTW131067 ODS131067 ONO131067 OXK131067 PHG131067 PRC131067 QAY131067 QKU131067 QUQ131067 REM131067 ROI131067 RYE131067 SIA131067 SRW131067 TBS131067 TLO131067 TVK131067 UFG131067 UPC131067 UYY131067 VIU131067 VSQ131067 WCM131067 WMI131067 WWE131067 BD196603 JS196603 TO196603 ADK196603 ANG196603 AXC196603 BGY196603 BQU196603 CAQ196603 CKM196603 CUI196603 DEE196603 DOA196603 DXW196603 EHS196603 ERO196603 FBK196603 FLG196603 FVC196603 GEY196603 GOU196603 GYQ196603 HIM196603 HSI196603 ICE196603 IMA196603 IVW196603 JFS196603 JPO196603 JZK196603 KJG196603 KTC196603 LCY196603 LMU196603 LWQ196603 MGM196603 MQI196603 NAE196603 NKA196603 NTW196603 ODS196603 ONO196603 OXK196603 PHG196603 PRC196603 QAY196603 QKU196603 QUQ196603 REM196603 ROI196603 RYE196603 SIA196603 SRW196603 TBS196603 TLO196603 TVK196603 UFG196603 UPC196603 UYY196603 VIU196603 VSQ196603 WCM196603 WMI196603 WWE196603 BD262139 JS262139 TO262139 ADK262139 ANG262139 AXC262139 BGY262139 BQU262139 CAQ262139 CKM262139 CUI262139 DEE262139 DOA262139 DXW262139 EHS262139 ERO262139 FBK262139 FLG262139 FVC262139 GEY262139 GOU262139 GYQ262139 HIM262139 HSI262139 ICE262139 IMA262139 IVW262139 JFS262139 JPO262139 JZK262139 KJG262139 KTC262139 LCY262139 LMU262139 LWQ262139 MGM262139 MQI262139 NAE262139 NKA262139 NTW262139 ODS262139 ONO262139 OXK262139 PHG262139 PRC262139 QAY262139 QKU262139 QUQ262139 REM262139 ROI262139 RYE262139 SIA262139 SRW262139 TBS262139 TLO262139 TVK262139 UFG262139 UPC262139 UYY262139 VIU262139 VSQ262139 WCM262139 WMI262139 WWE262139 BD327675 JS327675 TO327675 ADK327675 ANG327675 AXC327675 BGY327675 BQU327675 CAQ327675 CKM327675 CUI327675 DEE327675 DOA327675 DXW327675 EHS327675 ERO327675 FBK327675 FLG327675 FVC327675 GEY327675 GOU327675 GYQ327675 HIM327675 HSI327675 ICE327675 IMA327675 IVW327675 JFS327675 JPO327675 JZK327675 KJG327675 KTC327675 LCY327675 LMU327675 LWQ327675 MGM327675 MQI327675 NAE327675 NKA327675 NTW327675 ODS327675 ONO327675 OXK327675 PHG327675 PRC327675 QAY327675 QKU327675 QUQ327675 REM327675 ROI327675 RYE327675 SIA327675 SRW327675 TBS327675 TLO327675 TVK327675 UFG327675 UPC327675 UYY327675 VIU327675 VSQ327675 WCM327675 WMI327675 WWE327675 BD393211 JS393211 TO393211 ADK393211 ANG393211 AXC393211 BGY393211 BQU393211 CAQ393211 CKM393211 CUI393211 DEE393211 DOA393211 DXW393211 EHS393211 ERO393211 FBK393211 FLG393211 FVC393211 GEY393211 GOU393211 GYQ393211 HIM393211 HSI393211 ICE393211 IMA393211 IVW393211 JFS393211 JPO393211 JZK393211 KJG393211 KTC393211 LCY393211 LMU393211 LWQ393211 MGM393211 MQI393211 NAE393211 NKA393211 NTW393211 ODS393211 ONO393211 OXK393211 PHG393211 PRC393211 QAY393211 QKU393211 QUQ393211 REM393211 ROI393211 RYE393211 SIA393211 SRW393211 TBS393211 TLO393211 TVK393211 UFG393211 UPC393211 UYY393211 VIU393211 VSQ393211 WCM393211 WMI393211 WWE393211 BD458747 JS458747 TO458747 ADK458747 ANG458747 AXC458747 BGY458747 BQU458747 CAQ458747 CKM458747 CUI458747 DEE458747 DOA458747 DXW458747 EHS458747 ERO458747 FBK458747 FLG458747 FVC458747 GEY458747 GOU458747 GYQ458747 HIM458747 HSI458747 ICE458747 IMA458747 IVW458747 JFS458747 JPO458747 JZK458747 KJG458747 KTC458747 LCY458747 LMU458747 LWQ458747 MGM458747 MQI458747 NAE458747 NKA458747 NTW458747 ODS458747 ONO458747 OXK458747 PHG458747 PRC458747 QAY458747 QKU458747 QUQ458747 REM458747 ROI458747 RYE458747 SIA458747 SRW458747 TBS458747 TLO458747 TVK458747 UFG458747 UPC458747 UYY458747 VIU458747 VSQ458747 WCM458747 WMI458747 WWE458747 BD524283 JS524283 TO524283 ADK524283 ANG524283 AXC524283 BGY524283 BQU524283 CAQ524283 CKM524283 CUI524283 DEE524283 DOA524283 DXW524283 EHS524283 ERO524283 FBK524283 FLG524283 FVC524283 GEY524283 GOU524283 GYQ524283 HIM524283 HSI524283 ICE524283 IMA524283 IVW524283 JFS524283 JPO524283 JZK524283 KJG524283 KTC524283 LCY524283 LMU524283 LWQ524283 MGM524283 MQI524283 NAE524283 NKA524283 NTW524283 ODS524283 ONO524283 OXK524283 PHG524283 PRC524283 QAY524283 QKU524283 QUQ524283 REM524283 ROI524283 RYE524283 SIA524283 SRW524283 TBS524283 TLO524283 TVK524283 UFG524283 UPC524283 UYY524283 VIU524283 VSQ524283 WCM524283 WMI524283 WWE524283 BD589819 JS589819 TO589819 ADK589819 ANG589819 AXC589819 BGY589819 BQU589819 CAQ589819 CKM589819 CUI589819 DEE589819 DOA589819 DXW589819 EHS589819 ERO589819 FBK589819 FLG589819 FVC589819 GEY589819 GOU589819 GYQ589819 HIM589819 HSI589819 ICE589819 IMA589819 IVW589819 JFS589819 JPO589819 JZK589819 KJG589819 KTC589819 LCY589819 LMU589819 LWQ589819 MGM589819 MQI589819 NAE589819 NKA589819 NTW589819 ODS589819 ONO589819 OXK589819 PHG589819 PRC589819 QAY589819 QKU589819 QUQ589819 REM589819 ROI589819 RYE589819 SIA589819 SRW589819 TBS589819 TLO589819 TVK589819 UFG589819 UPC589819 UYY589819 VIU589819 VSQ589819 WCM589819 WMI589819 WWE589819 BD655355 JS655355 TO655355 ADK655355 ANG655355 AXC655355 BGY655355 BQU655355 CAQ655355 CKM655355 CUI655355 DEE655355 DOA655355 DXW655355 EHS655355 ERO655355 FBK655355 FLG655355 FVC655355 GEY655355 GOU655355 GYQ655355 HIM655355 HSI655355 ICE655355 IMA655355 IVW655355 JFS655355 JPO655355 JZK655355 KJG655355 KTC655355 LCY655355 LMU655355 LWQ655355 MGM655355 MQI655355 NAE655355 NKA655355 NTW655355 ODS655355 ONO655355 OXK655355 PHG655355 PRC655355 QAY655355 QKU655355 QUQ655355 REM655355 ROI655355 RYE655355 SIA655355 SRW655355 TBS655355 TLO655355 TVK655355 UFG655355 UPC655355 UYY655355 VIU655355 VSQ655355 WCM655355 WMI655355 WWE655355 BD720891 JS720891 TO720891 ADK720891 ANG720891 AXC720891 BGY720891 BQU720891 CAQ720891 CKM720891 CUI720891 DEE720891 DOA720891 DXW720891 EHS720891 ERO720891 FBK720891 FLG720891 FVC720891 GEY720891 GOU720891 GYQ720891 HIM720891 HSI720891 ICE720891 IMA720891 IVW720891 JFS720891 JPO720891 JZK720891 KJG720891 KTC720891 LCY720891 LMU720891 LWQ720891 MGM720891 MQI720891 NAE720891 NKA720891 NTW720891 ODS720891 ONO720891 OXK720891 PHG720891 PRC720891 QAY720891 QKU720891 QUQ720891 REM720891 ROI720891 RYE720891 SIA720891 SRW720891 TBS720891 TLO720891 TVK720891 UFG720891 UPC720891 UYY720891 VIU720891 VSQ720891 WCM720891 WMI720891 WWE720891 BD786427 JS786427 TO786427 ADK786427 ANG786427 AXC786427 BGY786427 BQU786427 CAQ786427 CKM786427 CUI786427 DEE786427 DOA786427 DXW786427 EHS786427 ERO786427 FBK786427 FLG786427 FVC786427 GEY786427 GOU786427 GYQ786427 HIM786427 HSI786427 ICE786427 IMA786427 IVW786427 JFS786427 JPO786427 JZK786427 KJG786427 KTC786427 LCY786427 LMU786427 LWQ786427 MGM786427 MQI786427 NAE786427 NKA786427 NTW786427 ODS786427 ONO786427 OXK786427 PHG786427 PRC786427 QAY786427 QKU786427 QUQ786427 REM786427 ROI786427 RYE786427 SIA786427 SRW786427 TBS786427 TLO786427 TVK786427 UFG786427 UPC786427 UYY786427 VIU786427 VSQ786427 WCM786427 WMI786427 WWE786427 BD851963 JS851963 TO851963 ADK851963 ANG851963 AXC851963 BGY851963 BQU851963 CAQ851963 CKM851963 CUI851963 DEE851963 DOA851963 DXW851963 EHS851963 ERO851963 FBK851963 FLG851963 FVC851963 GEY851963 GOU851963 GYQ851963 HIM851963 HSI851963 ICE851963 IMA851963 IVW851963 JFS851963 JPO851963 JZK851963 KJG851963 KTC851963 LCY851963 LMU851963 LWQ851963 MGM851963 MQI851963 NAE851963 NKA851963 NTW851963 ODS851963 ONO851963 OXK851963 PHG851963 PRC851963 QAY851963 QKU851963 QUQ851963 REM851963 ROI851963 RYE851963 SIA851963 SRW851963 TBS851963 TLO851963 TVK851963 UFG851963 UPC851963 UYY851963 VIU851963 VSQ851963 WCM851963 WMI851963 WWE851963 BD917499 JS917499 TO917499 ADK917499 ANG917499 AXC917499 BGY917499 BQU917499 CAQ917499 CKM917499 CUI917499 DEE917499 DOA917499 DXW917499 EHS917499 ERO917499 FBK917499 FLG917499 FVC917499 GEY917499 GOU917499 GYQ917499 HIM917499 HSI917499 ICE917499 IMA917499 IVW917499 JFS917499 JPO917499 JZK917499 KJG917499 KTC917499 LCY917499 LMU917499 LWQ917499 MGM917499 MQI917499 NAE917499 NKA917499 NTW917499 ODS917499 ONO917499 OXK917499 PHG917499 PRC917499 QAY917499 QKU917499 QUQ917499 REM917499 ROI917499 RYE917499 SIA917499 SRW917499 TBS917499 TLO917499 TVK917499 UFG917499 UPC917499 UYY917499 VIU917499 VSQ917499 WCM917499 WMI917499 WWE917499 BD983035 JS983035 TO983035 ADK983035 ANG983035 AXC983035 BGY983035 BQU983035 CAQ983035 CKM983035 CUI983035 DEE983035 DOA983035 DXW983035 EHS983035 ERO983035 FBK983035 FLG983035 FVC983035 GEY983035 GOU983035 GYQ983035 HIM983035 HSI983035 ICE983035 IMA983035 IVW983035 JFS983035 JPO983035 JZK983035 KJG983035 KTC983035 LCY983035 LMU983035 LWQ983035 MGM983035 MQI983035 NAE983035 NKA983035 NTW983035 ODS983035 ONO983035 OXK983035 PHG983035 PRC983035 QAY983035 QKU983035 QUQ983035 REM983035 ROI983035 RYE983035 SIA983035 SRW983035 TBS983035 TLO983035 TVK983035 UFG983035 UPC983035 UYY983035 VIU983035 VSQ983035 WCM983035 WMI983035 WWE983035 AJ4:AK7 JS11:JT11 TO11:TP11 ADK11:ADL11 ANG11:ANH11 AXC11:AXD11 BGY11:BGZ11 BQU11:BQV11 CAQ11:CAR11 CKM11:CKN11 CUI11:CUJ11 DEE11:DEF11 DOA11:DOB11 DXW11:DXX11 EHS11:EHT11 ERO11:ERP11 FBK11:FBL11 FLG11:FLH11 FVC11:FVD11 GEY11:GEZ11 GOU11:GOV11 GYQ11:GYR11 HIM11:HIN11 HSI11:HSJ11 ICE11:ICF11 IMA11:IMB11 IVW11:IVX11 JFS11:JFT11 JPO11:JPP11 JZK11:JZL11 KJG11:KJH11 KTC11:KTD11 LCY11:LCZ11 LMU11:LMV11 LWQ11:LWR11 MGM11:MGN11 MQI11:MQJ11 NAE11:NAF11 NKA11:NKB11 NTW11:NTX11 ODS11:ODT11 ONO11:ONP11 OXK11:OXL11 PHG11:PHH11 PRC11:PRD11 QAY11:QAZ11 QKU11:QKV11 QUQ11:QUR11 REM11:REN11 ROI11:ROJ11 RYE11:RYF11 SIA11:SIB11 SRW11:SRX11 TBS11:TBT11 TLO11:TLP11 TVK11:TVL11 UFG11:UFH11 UPC11:UPD11 UYY11:UYZ11 VIU11:VIV11 VSQ11:VSR11 WCM11:WCN11 WMI11:WMJ11 WWE11:WWF11 BD65533:BK65533 JS65533:JT65533 TO65533:TP65533 ADK65533:ADL65533 ANG65533:ANH65533 AXC65533:AXD65533 BGY65533:BGZ65533 BQU65533:BQV65533 CAQ65533:CAR65533 CKM65533:CKN65533 CUI65533:CUJ65533 DEE65533:DEF65533 DOA65533:DOB65533 DXW65533:DXX65533 EHS65533:EHT65533 ERO65533:ERP65533 FBK65533:FBL65533 FLG65533:FLH65533 FVC65533:FVD65533 GEY65533:GEZ65533 GOU65533:GOV65533 GYQ65533:GYR65533 HIM65533:HIN65533 HSI65533:HSJ65533 ICE65533:ICF65533 IMA65533:IMB65533 IVW65533:IVX65533 JFS65533:JFT65533 JPO65533:JPP65533 JZK65533:JZL65533 KJG65533:KJH65533 KTC65533:KTD65533 LCY65533:LCZ65533 LMU65533:LMV65533 LWQ65533:LWR65533 MGM65533:MGN65533 MQI65533:MQJ65533 NAE65533:NAF65533 NKA65533:NKB65533 NTW65533:NTX65533 ODS65533:ODT65533 ONO65533:ONP65533 OXK65533:OXL65533 PHG65533:PHH65533 PRC65533:PRD65533 QAY65533:QAZ65533 QKU65533:QKV65533 QUQ65533:QUR65533 REM65533:REN65533 ROI65533:ROJ65533 RYE65533:RYF65533 SIA65533:SIB65533 SRW65533:SRX65533 TBS65533:TBT65533 TLO65533:TLP65533 TVK65533:TVL65533 UFG65533:UFH65533 UPC65533:UPD65533 UYY65533:UYZ65533 VIU65533:VIV65533 VSQ65533:VSR65533 WCM65533:WCN65533 WMI65533:WMJ65533 WWE65533:WWF65533 BD131069:BK131069 JS131069:JT131069 TO131069:TP131069 ADK131069:ADL131069 ANG131069:ANH131069 AXC131069:AXD131069 BGY131069:BGZ131069 BQU131069:BQV131069 CAQ131069:CAR131069 CKM131069:CKN131069 CUI131069:CUJ131069 DEE131069:DEF131069 DOA131069:DOB131069 DXW131069:DXX131069 EHS131069:EHT131069 ERO131069:ERP131069 FBK131069:FBL131069 FLG131069:FLH131069 FVC131069:FVD131069 GEY131069:GEZ131069 GOU131069:GOV131069 GYQ131069:GYR131069 HIM131069:HIN131069 HSI131069:HSJ131069 ICE131069:ICF131069 IMA131069:IMB131069 IVW131069:IVX131069 JFS131069:JFT131069 JPO131069:JPP131069 JZK131069:JZL131069 KJG131069:KJH131069 KTC131069:KTD131069 LCY131069:LCZ131069 LMU131069:LMV131069 LWQ131069:LWR131069 MGM131069:MGN131069 MQI131069:MQJ131069 NAE131069:NAF131069 NKA131069:NKB131069 NTW131069:NTX131069 ODS131069:ODT131069 ONO131069:ONP131069 OXK131069:OXL131069 PHG131069:PHH131069 PRC131069:PRD131069 QAY131069:QAZ131069 QKU131069:QKV131069 QUQ131069:QUR131069 REM131069:REN131069 ROI131069:ROJ131069 RYE131069:RYF131069 SIA131069:SIB131069 SRW131069:SRX131069 TBS131069:TBT131069 TLO131069:TLP131069 TVK131069:TVL131069 UFG131069:UFH131069 UPC131069:UPD131069 UYY131069:UYZ131069 VIU131069:VIV131069 VSQ131069:VSR131069 WCM131069:WCN131069 WMI131069:WMJ131069 WWE131069:WWF131069 BD196605:BK196605 JS196605:JT196605 TO196605:TP196605 ADK196605:ADL196605 ANG196605:ANH196605 AXC196605:AXD196605 BGY196605:BGZ196605 BQU196605:BQV196605 CAQ196605:CAR196605 CKM196605:CKN196605 CUI196605:CUJ196605 DEE196605:DEF196605 DOA196605:DOB196605 DXW196605:DXX196605 EHS196605:EHT196605 ERO196605:ERP196605 FBK196605:FBL196605 FLG196605:FLH196605 FVC196605:FVD196605 GEY196605:GEZ196605 GOU196605:GOV196605 GYQ196605:GYR196605 HIM196605:HIN196605 HSI196605:HSJ196605 ICE196605:ICF196605 IMA196605:IMB196605 IVW196605:IVX196605 JFS196605:JFT196605 JPO196605:JPP196605 JZK196605:JZL196605 KJG196605:KJH196605 KTC196605:KTD196605 LCY196605:LCZ196605 LMU196605:LMV196605 LWQ196605:LWR196605 MGM196605:MGN196605 MQI196605:MQJ196605 NAE196605:NAF196605 NKA196605:NKB196605 NTW196605:NTX196605 ODS196605:ODT196605 ONO196605:ONP196605 OXK196605:OXL196605 PHG196605:PHH196605 PRC196605:PRD196605 QAY196605:QAZ196605 QKU196605:QKV196605 QUQ196605:QUR196605 REM196605:REN196605 ROI196605:ROJ196605 RYE196605:RYF196605 SIA196605:SIB196605 SRW196605:SRX196605 TBS196605:TBT196605 TLO196605:TLP196605 TVK196605:TVL196605 UFG196605:UFH196605 UPC196605:UPD196605 UYY196605:UYZ196605 VIU196605:VIV196605 VSQ196605:VSR196605 WCM196605:WCN196605 WMI196605:WMJ196605 WWE196605:WWF196605 BD262141:BK262141 JS262141:JT262141 TO262141:TP262141 ADK262141:ADL262141 ANG262141:ANH262141 AXC262141:AXD262141 BGY262141:BGZ262141 BQU262141:BQV262141 CAQ262141:CAR262141 CKM262141:CKN262141 CUI262141:CUJ262141 DEE262141:DEF262141 DOA262141:DOB262141 DXW262141:DXX262141 EHS262141:EHT262141 ERO262141:ERP262141 FBK262141:FBL262141 FLG262141:FLH262141 FVC262141:FVD262141 GEY262141:GEZ262141 GOU262141:GOV262141 GYQ262141:GYR262141 HIM262141:HIN262141 HSI262141:HSJ262141 ICE262141:ICF262141 IMA262141:IMB262141 IVW262141:IVX262141 JFS262141:JFT262141 JPO262141:JPP262141 JZK262141:JZL262141 KJG262141:KJH262141 KTC262141:KTD262141 LCY262141:LCZ262141 LMU262141:LMV262141 LWQ262141:LWR262141 MGM262141:MGN262141 MQI262141:MQJ262141 NAE262141:NAF262141 NKA262141:NKB262141 NTW262141:NTX262141 ODS262141:ODT262141 ONO262141:ONP262141 OXK262141:OXL262141 PHG262141:PHH262141 PRC262141:PRD262141 QAY262141:QAZ262141 QKU262141:QKV262141 QUQ262141:QUR262141 REM262141:REN262141 ROI262141:ROJ262141 RYE262141:RYF262141 SIA262141:SIB262141 SRW262141:SRX262141 TBS262141:TBT262141 TLO262141:TLP262141 TVK262141:TVL262141 UFG262141:UFH262141 UPC262141:UPD262141 UYY262141:UYZ262141 VIU262141:VIV262141 VSQ262141:VSR262141 WCM262141:WCN262141 WMI262141:WMJ262141 WWE262141:WWF262141 BD327677:BK327677 JS327677:JT327677 TO327677:TP327677 ADK327677:ADL327677 ANG327677:ANH327677 AXC327677:AXD327677 BGY327677:BGZ327677 BQU327677:BQV327677 CAQ327677:CAR327677 CKM327677:CKN327677 CUI327677:CUJ327677 DEE327677:DEF327677 DOA327677:DOB327677 DXW327677:DXX327677 EHS327677:EHT327677 ERO327677:ERP327677 FBK327677:FBL327677 FLG327677:FLH327677 FVC327677:FVD327677 GEY327677:GEZ327677 GOU327677:GOV327677 GYQ327677:GYR327677 HIM327677:HIN327677 HSI327677:HSJ327677 ICE327677:ICF327677 IMA327677:IMB327677 IVW327677:IVX327677 JFS327677:JFT327677 JPO327677:JPP327677 JZK327677:JZL327677 KJG327677:KJH327677 KTC327677:KTD327677 LCY327677:LCZ327677 LMU327677:LMV327677 LWQ327677:LWR327677 MGM327677:MGN327677 MQI327677:MQJ327677 NAE327677:NAF327677 NKA327677:NKB327677 NTW327677:NTX327677 ODS327677:ODT327677 ONO327677:ONP327677 OXK327677:OXL327677 PHG327677:PHH327677 PRC327677:PRD327677 QAY327677:QAZ327677 QKU327677:QKV327677 QUQ327677:QUR327677 REM327677:REN327677 ROI327677:ROJ327677 RYE327677:RYF327677 SIA327677:SIB327677 SRW327677:SRX327677 TBS327677:TBT327677 TLO327677:TLP327677 TVK327677:TVL327677 UFG327677:UFH327677 UPC327677:UPD327677 UYY327677:UYZ327677 VIU327677:VIV327677 VSQ327677:VSR327677 WCM327677:WCN327677 WMI327677:WMJ327677 WWE327677:WWF327677 BD393213:BK393213 JS393213:JT393213 TO393213:TP393213 ADK393213:ADL393213 ANG393213:ANH393213 AXC393213:AXD393213 BGY393213:BGZ393213 BQU393213:BQV393213 CAQ393213:CAR393213 CKM393213:CKN393213 CUI393213:CUJ393213 DEE393213:DEF393213 DOA393213:DOB393213 DXW393213:DXX393213 EHS393213:EHT393213 ERO393213:ERP393213 FBK393213:FBL393213 FLG393213:FLH393213 FVC393213:FVD393213 GEY393213:GEZ393213 GOU393213:GOV393213 GYQ393213:GYR393213 HIM393213:HIN393213 HSI393213:HSJ393213 ICE393213:ICF393213 IMA393213:IMB393213 IVW393213:IVX393213 JFS393213:JFT393213 JPO393213:JPP393213 JZK393213:JZL393213 KJG393213:KJH393213 KTC393213:KTD393213 LCY393213:LCZ393213 LMU393213:LMV393213 LWQ393213:LWR393213 MGM393213:MGN393213 MQI393213:MQJ393213 NAE393213:NAF393213 NKA393213:NKB393213 NTW393213:NTX393213 ODS393213:ODT393213 ONO393213:ONP393213 OXK393213:OXL393213 PHG393213:PHH393213 PRC393213:PRD393213 QAY393213:QAZ393213 QKU393213:QKV393213 QUQ393213:QUR393213 REM393213:REN393213 ROI393213:ROJ393213 RYE393213:RYF393213 SIA393213:SIB393213 SRW393213:SRX393213 TBS393213:TBT393213 TLO393213:TLP393213 TVK393213:TVL393213 UFG393213:UFH393213 UPC393213:UPD393213 UYY393213:UYZ393213 VIU393213:VIV393213 VSQ393213:VSR393213 WCM393213:WCN393213 WMI393213:WMJ393213 WWE393213:WWF393213 BD458749:BK458749 JS458749:JT458749 TO458749:TP458749 ADK458749:ADL458749 ANG458749:ANH458749 AXC458749:AXD458749 BGY458749:BGZ458749 BQU458749:BQV458749 CAQ458749:CAR458749 CKM458749:CKN458749 CUI458749:CUJ458749 DEE458749:DEF458749 DOA458749:DOB458749 DXW458749:DXX458749 EHS458749:EHT458749 ERO458749:ERP458749 FBK458749:FBL458749 FLG458749:FLH458749 FVC458749:FVD458749 GEY458749:GEZ458749 GOU458749:GOV458749 GYQ458749:GYR458749 HIM458749:HIN458749 HSI458749:HSJ458749 ICE458749:ICF458749 IMA458749:IMB458749 IVW458749:IVX458749 JFS458749:JFT458749 JPO458749:JPP458749 JZK458749:JZL458749 KJG458749:KJH458749 KTC458749:KTD458749 LCY458749:LCZ458749 LMU458749:LMV458749 LWQ458749:LWR458749 MGM458749:MGN458749 MQI458749:MQJ458749 NAE458749:NAF458749 NKA458749:NKB458749 NTW458749:NTX458749 ODS458749:ODT458749 ONO458749:ONP458749 OXK458749:OXL458749 PHG458749:PHH458749 PRC458749:PRD458749 QAY458749:QAZ458749 QKU458749:QKV458749 QUQ458749:QUR458749 REM458749:REN458749 ROI458749:ROJ458749 RYE458749:RYF458749 SIA458749:SIB458749 SRW458749:SRX458749 TBS458749:TBT458749 TLO458749:TLP458749 TVK458749:TVL458749 UFG458749:UFH458749 UPC458749:UPD458749 UYY458749:UYZ458749 VIU458749:VIV458749 VSQ458749:VSR458749 WCM458749:WCN458749 WMI458749:WMJ458749 WWE458749:WWF458749 BD524285:BK524285 JS524285:JT524285 TO524285:TP524285 ADK524285:ADL524285 ANG524285:ANH524285 AXC524285:AXD524285 BGY524285:BGZ524285 BQU524285:BQV524285 CAQ524285:CAR524285 CKM524285:CKN524285 CUI524285:CUJ524285 DEE524285:DEF524285 DOA524285:DOB524285 DXW524285:DXX524285 EHS524285:EHT524285 ERO524285:ERP524285 FBK524285:FBL524285 FLG524285:FLH524285 FVC524285:FVD524285 GEY524285:GEZ524285 GOU524285:GOV524285 GYQ524285:GYR524285 HIM524285:HIN524285 HSI524285:HSJ524285 ICE524285:ICF524285 IMA524285:IMB524285 IVW524285:IVX524285 JFS524285:JFT524285 JPO524285:JPP524285 JZK524285:JZL524285 KJG524285:KJH524285 KTC524285:KTD524285 LCY524285:LCZ524285 LMU524285:LMV524285 LWQ524285:LWR524285 MGM524285:MGN524285 MQI524285:MQJ524285 NAE524285:NAF524285 NKA524285:NKB524285 NTW524285:NTX524285 ODS524285:ODT524285 ONO524285:ONP524285 OXK524285:OXL524285 PHG524285:PHH524285 PRC524285:PRD524285 QAY524285:QAZ524285 QKU524285:QKV524285 QUQ524285:QUR524285 REM524285:REN524285 ROI524285:ROJ524285 RYE524285:RYF524285 SIA524285:SIB524285 SRW524285:SRX524285 TBS524285:TBT524285 TLO524285:TLP524285 TVK524285:TVL524285 UFG524285:UFH524285 UPC524285:UPD524285 UYY524285:UYZ524285 VIU524285:VIV524285 VSQ524285:VSR524285 WCM524285:WCN524285 WMI524285:WMJ524285 WWE524285:WWF524285 BD589821:BK589821 JS589821:JT589821 TO589821:TP589821 ADK589821:ADL589821 ANG589821:ANH589821 AXC589821:AXD589821 BGY589821:BGZ589821 BQU589821:BQV589821 CAQ589821:CAR589821 CKM589821:CKN589821 CUI589821:CUJ589821 DEE589821:DEF589821 DOA589821:DOB589821 DXW589821:DXX589821 EHS589821:EHT589821 ERO589821:ERP589821 FBK589821:FBL589821 FLG589821:FLH589821 FVC589821:FVD589821 GEY589821:GEZ589821 GOU589821:GOV589821 GYQ589821:GYR589821 HIM589821:HIN589821 HSI589821:HSJ589821 ICE589821:ICF589821 IMA589821:IMB589821 IVW589821:IVX589821 JFS589821:JFT589821 JPO589821:JPP589821 JZK589821:JZL589821 KJG589821:KJH589821 KTC589821:KTD589821 LCY589821:LCZ589821 LMU589821:LMV589821 LWQ589821:LWR589821 MGM589821:MGN589821 MQI589821:MQJ589821 NAE589821:NAF589821 NKA589821:NKB589821 NTW589821:NTX589821 ODS589821:ODT589821 ONO589821:ONP589821 OXK589821:OXL589821 PHG589821:PHH589821 PRC589821:PRD589821 QAY589821:QAZ589821 QKU589821:QKV589821 QUQ589821:QUR589821 REM589821:REN589821 ROI589821:ROJ589821 RYE589821:RYF589821 SIA589821:SIB589821 SRW589821:SRX589821 TBS589821:TBT589821 TLO589821:TLP589821 TVK589821:TVL589821 UFG589821:UFH589821 UPC589821:UPD589821 UYY589821:UYZ589821 VIU589821:VIV589821 VSQ589821:VSR589821 WCM589821:WCN589821 WMI589821:WMJ589821 WWE589821:WWF589821 BD655357:BK655357 JS655357:JT655357 TO655357:TP655357 ADK655357:ADL655357 ANG655357:ANH655357 AXC655357:AXD655357 BGY655357:BGZ655357 BQU655357:BQV655357 CAQ655357:CAR655357 CKM655357:CKN655357 CUI655357:CUJ655357 DEE655357:DEF655357 DOA655357:DOB655357 DXW655357:DXX655357 EHS655357:EHT655357 ERO655357:ERP655357 FBK655357:FBL655357 FLG655357:FLH655357 FVC655357:FVD655357 GEY655357:GEZ655357 GOU655357:GOV655357 GYQ655357:GYR655357 HIM655357:HIN655357 HSI655357:HSJ655357 ICE655357:ICF655357 IMA655357:IMB655357 IVW655357:IVX655357 JFS655357:JFT655357 JPO655357:JPP655357 JZK655357:JZL655357 KJG655357:KJH655357 KTC655357:KTD655357 LCY655357:LCZ655357 LMU655357:LMV655357 LWQ655357:LWR655357 MGM655357:MGN655357 MQI655357:MQJ655357 NAE655357:NAF655357 NKA655357:NKB655357 NTW655357:NTX655357 ODS655357:ODT655357 ONO655357:ONP655357 OXK655357:OXL655357 PHG655357:PHH655357 PRC655357:PRD655357 QAY655357:QAZ655357 QKU655357:QKV655357 QUQ655357:QUR655357 REM655357:REN655357 ROI655357:ROJ655357 RYE655357:RYF655357 SIA655357:SIB655357 SRW655357:SRX655357 TBS655357:TBT655357 TLO655357:TLP655357 TVK655357:TVL655357 UFG655357:UFH655357 UPC655357:UPD655357 UYY655357:UYZ655357 VIU655357:VIV655357 VSQ655357:VSR655357 WCM655357:WCN655357 WMI655357:WMJ655357 WWE655357:WWF655357 BD720893:BK720893 JS720893:JT720893 TO720893:TP720893 ADK720893:ADL720893 ANG720893:ANH720893 AXC720893:AXD720893 BGY720893:BGZ720893 BQU720893:BQV720893 CAQ720893:CAR720893 CKM720893:CKN720893 CUI720893:CUJ720893 DEE720893:DEF720893 DOA720893:DOB720893 DXW720893:DXX720893 EHS720893:EHT720893 ERO720893:ERP720893 FBK720893:FBL720893 FLG720893:FLH720893 FVC720893:FVD720893 GEY720893:GEZ720893 GOU720893:GOV720893 GYQ720893:GYR720893 HIM720893:HIN720893 HSI720893:HSJ720893 ICE720893:ICF720893 IMA720893:IMB720893 IVW720893:IVX720893 JFS720893:JFT720893 JPO720893:JPP720893 JZK720893:JZL720893 KJG720893:KJH720893 KTC720893:KTD720893 LCY720893:LCZ720893 LMU720893:LMV720893 LWQ720893:LWR720893 MGM720893:MGN720893 MQI720893:MQJ720893 NAE720893:NAF720893 NKA720893:NKB720893 NTW720893:NTX720893 ODS720893:ODT720893 ONO720893:ONP720893 OXK720893:OXL720893 PHG720893:PHH720893 PRC720893:PRD720893 QAY720893:QAZ720893 QKU720893:QKV720893 QUQ720893:QUR720893 REM720893:REN720893 ROI720893:ROJ720893 RYE720893:RYF720893 SIA720893:SIB720893 SRW720893:SRX720893 TBS720893:TBT720893 TLO720893:TLP720893 TVK720893:TVL720893 UFG720893:UFH720893 UPC720893:UPD720893 UYY720893:UYZ720893 VIU720893:VIV720893 VSQ720893:VSR720893 WCM720893:WCN720893 WMI720893:WMJ720893 WWE720893:WWF720893 BD786429:BK786429 JS786429:JT786429 TO786429:TP786429 ADK786429:ADL786429 ANG786429:ANH786429 AXC786429:AXD786429 BGY786429:BGZ786429 BQU786429:BQV786429 CAQ786429:CAR786429 CKM786429:CKN786429 CUI786429:CUJ786429 DEE786429:DEF786429 DOA786429:DOB786429 DXW786429:DXX786429 EHS786429:EHT786429 ERO786429:ERP786429 FBK786429:FBL786429 FLG786429:FLH786429 FVC786429:FVD786429 GEY786429:GEZ786429 GOU786429:GOV786429 GYQ786429:GYR786429 HIM786429:HIN786429 HSI786429:HSJ786429 ICE786429:ICF786429 IMA786429:IMB786429 IVW786429:IVX786429 JFS786429:JFT786429 JPO786429:JPP786429 JZK786429:JZL786429 KJG786429:KJH786429 KTC786429:KTD786429 LCY786429:LCZ786429 LMU786429:LMV786429 LWQ786429:LWR786429 MGM786429:MGN786429 MQI786429:MQJ786429 NAE786429:NAF786429 NKA786429:NKB786429 NTW786429:NTX786429 ODS786429:ODT786429 ONO786429:ONP786429 OXK786429:OXL786429 PHG786429:PHH786429 PRC786429:PRD786429 QAY786429:QAZ786429 QKU786429:QKV786429 QUQ786429:QUR786429 REM786429:REN786429 ROI786429:ROJ786429 RYE786429:RYF786429 SIA786429:SIB786429 SRW786429:SRX786429 TBS786429:TBT786429 TLO786429:TLP786429 TVK786429:TVL786429 UFG786429:UFH786429 UPC786429:UPD786429 UYY786429:UYZ786429 VIU786429:VIV786429 VSQ786429:VSR786429 WCM786429:WCN786429 WMI786429:WMJ786429 WWE786429:WWF786429 BD851965:BK851965 JS851965:JT851965 TO851965:TP851965 ADK851965:ADL851965 ANG851965:ANH851965 AXC851965:AXD851965 BGY851965:BGZ851965 BQU851965:BQV851965 CAQ851965:CAR851965 CKM851965:CKN851965 CUI851965:CUJ851965 DEE851965:DEF851965 DOA851965:DOB851965 DXW851965:DXX851965 EHS851965:EHT851965 ERO851965:ERP851965 FBK851965:FBL851965 FLG851965:FLH851965 FVC851965:FVD851965 GEY851965:GEZ851965 GOU851965:GOV851965 GYQ851965:GYR851965 HIM851965:HIN851965 HSI851965:HSJ851965 ICE851965:ICF851965 IMA851965:IMB851965 IVW851965:IVX851965 JFS851965:JFT851965 JPO851965:JPP851965 JZK851965:JZL851965 KJG851965:KJH851965 KTC851965:KTD851965 LCY851965:LCZ851965 LMU851965:LMV851965 LWQ851965:LWR851965 MGM851965:MGN851965 MQI851965:MQJ851965 NAE851965:NAF851965 NKA851965:NKB851965 NTW851965:NTX851965 ODS851965:ODT851965 ONO851965:ONP851965 OXK851965:OXL851965 PHG851965:PHH851965 PRC851965:PRD851965 QAY851965:QAZ851965 QKU851965:QKV851965 QUQ851965:QUR851965 REM851965:REN851965 ROI851965:ROJ851965 RYE851965:RYF851965 SIA851965:SIB851965 SRW851965:SRX851965 TBS851965:TBT851965 TLO851965:TLP851965 TVK851965:TVL851965 UFG851965:UFH851965 UPC851965:UPD851965 UYY851965:UYZ851965 VIU851965:VIV851965 VSQ851965:VSR851965 WCM851965:WCN851965 WMI851965:WMJ851965 WWE851965:WWF851965 BD917501:BK917501 JS917501:JT917501 TO917501:TP917501 ADK917501:ADL917501 ANG917501:ANH917501 AXC917501:AXD917501 BGY917501:BGZ917501 BQU917501:BQV917501 CAQ917501:CAR917501 CKM917501:CKN917501 CUI917501:CUJ917501 DEE917501:DEF917501 DOA917501:DOB917501 DXW917501:DXX917501 EHS917501:EHT917501 ERO917501:ERP917501 FBK917501:FBL917501 FLG917501:FLH917501 FVC917501:FVD917501 GEY917501:GEZ917501 GOU917501:GOV917501 GYQ917501:GYR917501 HIM917501:HIN917501 HSI917501:HSJ917501 ICE917501:ICF917501 IMA917501:IMB917501 IVW917501:IVX917501 JFS917501:JFT917501 JPO917501:JPP917501 JZK917501:JZL917501 KJG917501:KJH917501 KTC917501:KTD917501 LCY917501:LCZ917501 LMU917501:LMV917501 LWQ917501:LWR917501 MGM917501:MGN917501 MQI917501:MQJ917501 NAE917501:NAF917501 NKA917501:NKB917501 NTW917501:NTX917501 ODS917501:ODT917501 ONO917501:ONP917501 OXK917501:OXL917501 PHG917501:PHH917501 PRC917501:PRD917501 QAY917501:QAZ917501 QKU917501:QKV917501 QUQ917501:QUR917501 REM917501:REN917501 ROI917501:ROJ917501 RYE917501:RYF917501 SIA917501:SIB917501 SRW917501:SRX917501 TBS917501:TBT917501 TLO917501:TLP917501 TVK917501:TVL917501 UFG917501:UFH917501 UPC917501:UPD917501 UYY917501:UYZ917501 VIU917501:VIV917501 VSQ917501:VSR917501 WCM917501:WCN917501 WMI917501:WMJ917501 WWE917501:WWF917501 BD983037:BK983037 JS983037:JT983037 TO983037:TP983037 ADK983037:ADL983037 ANG983037:ANH983037 AXC983037:AXD983037 BGY983037:BGZ983037 BQU983037:BQV983037 CAQ983037:CAR983037 CKM983037:CKN983037 CUI983037:CUJ983037 DEE983037:DEF983037 DOA983037:DOB983037 DXW983037:DXX983037 EHS983037:EHT983037 ERO983037:ERP983037 FBK983037:FBL983037 FLG983037:FLH983037 FVC983037:FVD983037 GEY983037:GEZ983037 GOU983037:GOV983037 GYQ983037:GYR983037 HIM983037:HIN983037 HSI983037:HSJ983037 ICE983037:ICF983037 IMA983037:IMB983037 IVW983037:IVX983037 JFS983037:JFT983037 JPO983037:JPP983037 JZK983037:JZL983037 KJG983037:KJH983037 KTC983037:KTD983037 LCY983037:LCZ983037 LMU983037:LMV983037 LWQ983037:LWR983037 MGM983037:MGN983037 MQI983037:MQJ983037 NAE983037:NAF983037 NKA983037:NKB983037 NTW983037:NTX983037 ODS983037:ODT983037 ONO983037:ONP983037 OXK983037:OXL983037 PHG983037:PHH983037 PRC983037:PRD983037 QAY983037:QAZ983037 QKU983037:QKV983037 QUQ983037:QUR983037 REM983037:REN983037 ROI983037:ROJ983037 RYE983037:RYF983037 SIA983037:SIB983037 SRW983037:SRX983037 TBS983037:TBT983037 TLO983037:TLP983037 TVK983037:TVL983037 UFG983037:UFH983037 UPC983037:UPD983037 UYY983037:UYZ983037 VIU983037:VIV983037 VSQ983037:VSR983037 WCM983037:WCN983037 WMI983037:WMJ983037 WWE983037:WWF983037 IT15 SP15 ACL15 AMH15 AWD15 BFZ15 BPV15 BZR15 CJN15 CTJ15 DDF15 DNB15 DWX15 EGT15 EQP15 FAL15 FKH15 FUD15 GDZ15 GNV15 GXR15 HHN15 HRJ15 IBF15 ILB15 IUX15 JET15 JOP15 JYL15 KIH15 KSD15 LBZ15 LLV15 LVR15 MFN15 MPJ15 MZF15 NJB15 NSX15 OCT15 OMP15 OWL15 PGH15 PQD15 PZZ15 QJV15 QTR15 RDN15 RNJ15 RXF15 SHB15 SQX15 TAT15 TKP15 TUL15 UEH15 UOD15 UXZ15 VHV15 VRR15 WBN15 WLJ15 WVF15 IT65537 SP65537 ACL65537 AMH65537 AWD65537 BFZ65537 BPV65537 BZR65537 CJN65537 CTJ65537 DDF65537 DNB65537 DWX65537 EGT65537 EQP65537 FAL65537 FKH65537 FUD65537 GDZ65537 GNV65537 GXR65537 HHN65537 HRJ65537 IBF65537 ILB65537 IUX65537 JET65537 JOP65537 JYL65537 KIH65537 KSD65537 LBZ65537 LLV65537 LVR65537 MFN65537 MPJ65537 MZF65537 NJB65537 NSX65537 OCT65537 OMP65537 OWL65537 PGH65537 PQD65537 PZZ65537 QJV65537 QTR65537 RDN65537 RNJ65537 RXF65537 SHB65537 SQX65537 TAT65537 TKP65537 TUL65537 UEH65537 UOD65537 UXZ65537 VHV65537 VRR65537 WBN65537 WLJ65537 WVF65537 IT131073 SP131073 ACL131073 AMH131073 AWD131073 BFZ131073 BPV131073 BZR131073 CJN131073 CTJ131073 DDF131073 DNB131073 DWX131073 EGT131073 EQP131073 FAL131073 FKH131073 FUD131073 GDZ131073 GNV131073 GXR131073 HHN131073 HRJ131073 IBF131073 ILB131073 IUX131073 JET131073 JOP131073 JYL131073 KIH131073 KSD131073 LBZ131073 LLV131073 LVR131073 MFN131073 MPJ131073 MZF131073 NJB131073 NSX131073 OCT131073 OMP131073 OWL131073 PGH131073 PQD131073 PZZ131073 QJV131073 QTR131073 RDN131073 RNJ131073 RXF131073 SHB131073 SQX131073 TAT131073 TKP131073 TUL131073 UEH131073 UOD131073 UXZ131073 VHV131073 VRR131073 WBN131073 WLJ131073 WVF131073 IT196609 SP196609 ACL196609 AMH196609 AWD196609 BFZ196609 BPV196609 BZR196609 CJN196609 CTJ196609 DDF196609 DNB196609 DWX196609 EGT196609 EQP196609 FAL196609 FKH196609 FUD196609 GDZ196609 GNV196609 GXR196609 HHN196609 HRJ196609 IBF196609 ILB196609 IUX196609 JET196609 JOP196609 JYL196609 KIH196609 KSD196609 LBZ196609 LLV196609 LVR196609 MFN196609 MPJ196609 MZF196609 NJB196609 NSX196609 OCT196609 OMP196609 OWL196609 PGH196609 PQD196609 PZZ196609 QJV196609 QTR196609 RDN196609 RNJ196609 RXF196609 SHB196609 SQX196609 TAT196609 TKP196609 TUL196609 UEH196609 UOD196609 UXZ196609 VHV196609 VRR196609 WBN196609 WLJ196609 WVF196609 IT262145 SP262145 ACL262145 AMH262145 AWD262145 BFZ262145 BPV262145 BZR262145 CJN262145 CTJ262145 DDF262145 DNB262145 DWX262145 EGT262145 EQP262145 FAL262145 FKH262145 FUD262145 GDZ262145 GNV262145 GXR262145 HHN262145 HRJ262145 IBF262145 ILB262145 IUX262145 JET262145 JOP262145 JYL262145 KIH262145 KSD262145 LBZ262145 LLV262145 LVR262145 MFN262145 MPJ262145 MZF262145 NJB262145 NSX262145 OCT262145 OMP262145 OWL262145 PGH262145 PQD262145 PZZ262145 QJV262145 QTR262145 RDN262145 RNJ262145 RXF262145 SHB262145 SQX262145 TAT262145 TKP262145 TUL262145 UEH262145 UOD262145 UXZ262145 VHV262145 VRR262145 WBN262145 WLJ262145 WVF262145 IT327681 SP327681 ACL327681 AMH327681 AWD327681 BFZ327681 BPV327681 BZR327681 CJN327681 CTJ327681 DDF327681 DNB327681 DWX327681 EGT327681 EQP327681 FAL327681 FKH327681 FUD327681 GDZ327681 GNV327681 GXR327681 HHN327681 HRJ327681 IBF327681 ILB327681 IUX327681 JET327681 JOP327681 JYL327681 KIH327681 KSD327681 LBZ327681 LLV327681 LVR327681 MFN327681 MPJ327681 MZF327681 NJB327681 NSX327681 OCT327681 OMP327681 OWL327681 PGH327681 PQD327681 PZZ327681 QJV327681 QTR327681 RDN327681 RNJ327681 RXF327681 SHB327681 SQX327681 TAT327681 TKP327681 TUL327681 UEH327681 UOD327681 UXZ327681 VHV327681 VRR327681 WBN327681 WLJ327681 WVF327681 IT393217 SP393217 ACL393217 AMH393217 AWD393217 BFZ393217 BPV393217 BZR393217 CJN393217 CTJ393217 DDF393217 DNB393217 DWX393217 EGT393217 EQP393217 FAL393217 FKH393217 FUD393217 GDZ393217 GNV393217 GXR393217 HHN393217 HRJ393217 IBF393217 ILB393217 IUX393217 JET393217 JOP393217 JYL393217 KIH393217 KSD393217 LBZ393217 LLV393217 LVR393217 MFN393217 MPJ393217 MZF393217 NJB393217 NSX393217 OCT393217 OMP393217 OWL393217 PGH393217 PQD393217 PZZ393217 QJV393217 QTR393217 RDN393217 RNJ393217 RXF393217 SHB393217 SQX393217 TAT393217 TKP393217 TUL393217 UEH393217 UOD393217 UXZ393217 VHV393217 VRR393217 WBN393217 WLJ393217 WVF393217 IT458753 SP458753 ACL458753 AMH458753 AWD458753 BFZ458753 BPV458753 BZR458753 CJN458753 CTJ458753 DDF458753 DNB458753 DWX458753 EGT458753 EQP458753 FAL458753 FKH458753 FUD458753 GDZ458753 GNV458753 GXR458753 HHN458753 HRJ458753 IBF458753 ILB458753 IUX458753 JET458753 JOP458753 JYL458753 KIH458753 KSD458753 LBZ458753 LLV458753 LVR458753 MFN458753 MPJ458753 MZF458753 NJB458753 NSX458753 OCT458753 OMP458753 OWL458753 PGH458753 PQD458753 PZZ458753 QJV458753 QTR458753 RDN458753 RNJ458753 RXF458753 SHB458753 SQX458753 TAT458753 TKP458753 TUL458753 UEH458753 UOD458753 UXZ458753 VHV458753 VRR458753 WBN458753 WLJ458753 WVF458753 IT524289 SP524289 ACL524289 AMH524289 AWD524289 BFZ524289 BPV524289 BZR524289 CJN524289 CTJ524289 DDF524289 DNB524289 DWX524289 EGT524289 EQP524289 FAL524289 FKH524289 FUD524289 GDZ524289 GNV524289 GXR524289 HHN524289 HRJ524289 IBF524289 ILB524289 IUX524289 JET524289 JOP524289 JYL524289 KIH524289 KSD524289 LBZ524289 LLV524289 LVR524289 MFN524289 MPJ524289 MZF524289 NJB524289 NSX524289 OCT524289 OMP524289 OWL524289 PGH524289 PQD524289 PZZ524289 QJV524289 QTR524289 RDN524289 RNJ524289 RXF524289 SHB524289 SQX524289 TAT524289 TKP524289 TUL524289 UEH524289 UOD524289 UXZ524289 VHV524289 VRR524289 WBN524289 WLJ524289 WVF524289 IT589825 SP589825 ACL589825 AMH589825 AWD589825 BFZ589825 BPV589825 BZR589825 CJN589825 CTJ589825 DDF589825 DNB589825 DWX589825 EGT589825 EQP589825 FAL589825 FKH589825 FUD589825 GDZ589825 GNV589825 GXR589825 HHN589825 HRJ589825 IBF589825 ILB589825 IUX589825 JET589825 JOP589825 JYL589825 KIH589825 KSD589825 LBZ589825 LLV589825 LVR589825 MFN589825 MPJ589825 MZF589825 NJB589825 NSX589825 OCT589825 OMP589825 OWL589825 PGH589825 PQD589825 PZZ589825 QJV589825 QTR589825 RDN589825 RNJ589825 RXF589825 SHB589825 SQX589825 TAT589825 TKP589825 TUL589825 UEH589825 UOD589825 UXZ589825 VHV589825 VRR589825 WBN589825 WLJ589825 WVF589825 IT655361 SP655361 ACL655361 AMH655361 AWD655361 BFZ655361 BPV655361 BZR655361 CJN655361 CTJ655361 DDF655361 DNB655361 DWX655361 EGT655361 EQP655361 FAL655361 FKH655361 FUD655361 GDZ655361 GNV655361 GXR655361 HHN655361 HRJ655361 IBF655361 ILB655361 IUX655361 JET655361 JOP655361 JYL655361 KIH655361 KSD655361 LBZ655361 LLV655361 LVR655361 MFN655361 MPJ655361 MZF655361 NJB655361 NSX655361 OCT655361 OMP655361 OWL655361 PGH655361 PQD655361 PZZ655361 QJV655361 QTR655361 RDN655361 RNJ655361 RXF655361 SHB655361 SQX655361 TAT655361 TKP655361 TUL655361 UEH655361 UOD655361 UXZ655361 VHV655361 VRR655361 WBN655361 WLJ655361 WVF655361 IT720897 SP720897 ACL720897 AMH720897 AWD720897 BFZ720897 BPV720897 BZR720897 CJN720897 CTJ720897 DDF720897 DNB720897 DWX720897 EGT720897 EQP720897 FAL720897 FKH720897 FUD720897 GDZ720897 GNV720897 GXR720897 HHN720897 HRJ720897 IBF720897 ILB720897 IUX720897 JET720897 JOP720897 JYL720897 KIH720897 KSD720897 LBZ720897 LLV720897 LVR720897 MFN720897 MPJ720897 MZF720897 NJB720897 NSX720897 OCT720897 OMP720897 OWL720897 PGH720897 PQD720897 PZZ720897 QJV720897 QTR720897 RDN720897 RNJ720897 RXF720897 SHB720897 SQX720897 TAT720897 TKP720897 TUL720897 UEH720897 UOD720897 UXZ720897 VHV720897 VRR720897 WBN720897 WLJ720897 WVF720897 IT786433 SP786433 ACL786433 AMH786433 AWD786433 BFZ786433 BPV786433 BZR786433 CJN786433 CTJ786433 DDF786433 DNB786433 DWX786433 EGT786433 EQP786433 FAL786433 FKH786433 FUD786433 GDZ786433 GNV786433 GXR786433 HHN786433 HRJ786433 IBF786433 ILB786433 IUX786433 JET786433 JOP786433 JYL786433 KIH786433 KSD786433 LBZ786433 LLV786433 LVR786433 MFN786433 MPJ786433 MZF786433 NJB786433 NSX786433 OCT786433 OMP786433 OWL786433 PGH786433 PQD786433 PZZ786433 QJV786433 QTR786433 RDN786433 RNJ786433 RXF786433 SHB786433 SQX786433 TAT786433 TKP786433 TUL786433 UEH786433 UOD786433 UXZ786433 VHV786433 VRR786433 WBN786433 WLJ786433 WVF786433 IT851969 SP851969 ACL851969 AMH851969 AWD851969 BFZ851969 BPV851969 BZR851969 CJN851969 CTJ851969 DDF851969 DNB851969 DWX851969 EGT851969 EQP851969 FAL851969 FKH851969 FUD851969 GDZ851969 GNV851969 GXR851969 HHN851969 HRJ851969 IBF851969 ILB851969 IUX851969 JET851969 JOP851969 JYL851969 KIH851969 KSD851969 LBZ851969 LLV851969 LVR851969 MFN851969 MPJ851969 MZF851969 NJB851969 NSX851969 OCT851969 OMP851969 OWL851969 PGH851969 PQD851969 PZZ851969 QJV851969 QTR851969 RDN851969 RNJ851969 RXF851969 SHB851969 SQX851969 TAT851969 TKP851969 TUL851969 UEH851969 UOD851969 UXZ851969 VHV851969 VRR851969 WBN851969 WLJ851969 WVF851969 IT917505 SP917505 ACL917505 AMH917505 AWD917505 BFZ917505 BPV917505 BZR917505 CJN917505 CTJ917505 DDF917505 DNB917505 DWX917505 EGT917505 EQP917505 FAL917505 FKH917505 FUD917505 GDZ917505 GNV917505 GXR917505 HHN917505 HRJ917505 IBF917505 ILB917505 IUX917505 JET917505 JOP917505 JYL917505 KIH917505 KSD917505 LBZ917505 LLV917505 LVR917505 MFN917505 MPJ917505 MZF917505 NJB917505 NSX917505 OCT917505 OMP917505 OWL917505 PGH917505 PQD917505 PZZ917505 QJV917505 QTR917505 RDN917505 RNJ917505 RXF917505 SHB917505 SQX917505 TAT917505 TKP917505 TUL917505 UEH917505 UOD917505 UXZ917505 VHV917505 VRR917505 WBN917505 WLJ917505 WVF917505 IT983041 SP983041 ACL983041 AMH983041 AWD983041 BFZ983041 BPV983041 BZR983041 CJN983041 CTJ983041 DDF983041 DNB983041 DWX983041 EGT983041 EQP983041 FAL983041 FKH983041 FUD983041 GDZ983041 GNV983041 GXR983041 HHN983041 HRJ983041 IBF983041 ILB983041 IUX983041 JET983041 JOP983041 JYL983041 KIH983041 KSD983041 LBZ983041 LLV983041 LVR983041 MFN983041 MPJ983041 MZF983041 NJB983041 NSX983041 OCT983041 OMP983041 OWL983041 PGH983041 PQD983041 PZZ983041 QJV983041 QTR983041 RDN983041 RNJ983041 RXF983041 SHB983041 SQX983041 TAT983041 TKP983041 TUL983041 UEH983041 UOD983041 UXZ983041 VHV983041 VRR983041 WBN983041 WLJ983041 WVF983041 VSR17 IW15 SS15 ACO15 AMK15 AWG15 BGC15 BPY15 BZU15 CJQ15 CTM15 DDI15 DNE15 DXA15 EGW15 EQS15 FAO15 FKK15 FUG15 GEC15 GNY15 GXU15 HHQ15 HRM15 IBI15 ILE15 IVA15 JEW15 JOS15 JYO15 KIK15 KSG15 LCC15 LLY15 LVU15 MFQ15 MPM15 MZI15 NJE15 NTA15 OCW15 OMS15 OWO15 PGK15 PQG15 QAC15 QJY15 QTU15 RDQ15 RNM15 RXI15 SHE15 SRA15 TAW15 TKS15 TUO15 UEK15 UOG15 UYC15 VHY15 VRU15 WBQ15 WLM15 WVI15 L65537:N65537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L131073:N131073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L196609:N196609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L262145:N262145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L327681:N327681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L393217:N393217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L458753:N458753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L524289:N524289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L589825:N589825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L655361:N655361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L720897:N720897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L786433:N786433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L851969:N851969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L917505:N917505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L983041:N983041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 KC13 TY13 ADU13 ANQ13 AXM13 BHI13 BRE13 CBA13 CKW13 CUS13 DEO13 DOK13 DYG13 EIC13 ERY13 FBU13 FLQ13 FVM13 GFI13 GPE13 GZA13 HIW13 HSS13 ICO13 IMK13 IWG13 JGC13 JPY13 JZU13 KJQ13 KTM13 LDI13 LNE13 LXA13 MGW13 MQS13 NAO13 NKK13 NUG13 OEC13 ONY13 OXU13 PHQ13 PRM13 QBI13 QLE13 QVA13 REW13 ROS13 RYO13 SIK13 SSG13 TCC13 TLY13 TVU13 UFQ13 UPM13 UZI13 VJE13 VTA13 WCW13 WMS13 WWO13 WWF17 CA65535 KC65535 TY65535 ADU65535 ANQ65535 AXM65535 BHI65535 BRE65535 CBA65535 CKW65535 CUS65535 DEO65535 DOK65535 DYG65535 EIC65535 ERY65535 FBU65535 FLQ65535 FVM65535 GFI65535 GPE65535 GZA65535 HIW65535 HSS65535 ICO65535 IMK65535 IWG65535 JGC65535 JPY65535 JZU65535 KJQ65535 KTM65535 LDI65535 LNE65535 LXA65535 MGW65535 MQS65535 NAO65535 NKK65535 NUG65535 OEC65535 ONY65535 OXU65535 PHQ65535 PRM65535 QBI65535 QLE65535 QVA65535 REW65535 ROS65535 RYO65535 SIK65535 SSG65535 TCC65535 TLY65535 TVU65535 UFQ65535 UPM65535 UZI65535 VJE65535 VTA65535 WCW65535 WMS65535 WWO65535 CA131071 KC131071 TY131071 ADU131071 ANQ131071 AXM131071 BHI131071 BRE131071 CBA131071 CKW131071 CUS131071 DEO131071 DOK131071 DYG131071 EIC131071 ERY131071 FBU131071 FLQ131071 FVM131071 GFI131071 GPE131071 GZA131071 HIW131071 HSS131071 ICO131071 IMK131071 IWG131071 JGC131071 JPY131071 JZU131071 KJQ131071 KTM131071 LDI131071 LNE131071 LXA131071 MGW131071 MQS131071 NAO131071 NKK131071 NUG131071 OEC131071 ONY131071 OXU131071 PHQ131071 PRM131071 QBI131071 QLE131071 QVA131071 REW131071 ROS131071 RYO131071 SIK131071 SSG131071 TCC131071 TLY131071 TVU131071 UFQ131071 UPM131071 UZI131071 VJE131071 VTA131071 WCW131071 WMS131071 WWO131071 CA196607 KC196607 TY196607 ADU196607 ANQ196607 AXM196607 BHI196607 BRE196607 CBA196607 CKW196607 CUS196607 DEO196607 DOK196607 DYG196607 EIC196607 ERY196607 FBU196607 FLQ196607 FVM196607 GFI196607 GPE196607 GZA196607 HIW196607 HSS196607 ICO196607 IMK196607 IWG196607 JGC196607 JPY196607 JZU196607 KJQ196607 KTM196607 LDI196607 LNE196607 LXA196607 MGW196607 MQS196607 NAO196607 NKK196607 NUG196607 OEC196607 ONY196607 OXU196607 PHQ196607 PRM196607 QBI196607 QLE196607 QVA196607 REW196607 ROS196607 RYO196607 SIK196607 SSG196607 TCC196607 TLY196607 TVU196607 UFQ196607 UPM196607 UZI196607 VJE196607 VTA196607 WCW196607 WMS196607 WWO196607 CA262143 KC262143 TY262143 ADU262143 ANQ262143 AXM262143 BHI262143 BRE262143 CBA262143 CKW262143 CUS262143 DEO262143 DOK262143 DYG262143 EIC262143 ERY262143 FBU262143 FLQ262143 FVM262143 GFI262143 GPE262143 GZA262143 HIW262143 HSS262143 ICO262143 IMK262143 IWG262143 JGC262143 JPY262143 JZU262143 KJQ262143 KTM262143 LDI262143 LNE262143 LXA262143 MGW262143 MQS262143 NAO262143 NKK262143 NUG262143 OEC262143 ONY262143 OXU262143 PHQ262143 PRM262143 QBI262143 QLE262143 QVA262143 REW262143 ROS262143 RYO262143 SIK262143 SSG262143 TCC262143 TLY262143 TVU262143 UFQ262143 UPM262143 UZI262143 VJE262143 VTA262143 WCW262143 WMS262143 WWO262143 CA327679 KC327679 TY327679 ADU327679 ANQ327679 AXM327679 BHI327679 BRE327679 CBA327679 CKW327679 CUS327679 DEO327679 DOK327679 DYG327679 EIC327679 ERY327679 FBU327679 FLQ327679 FVM327679 GFI327679 GPE327679 GZA327679 HIW327679 HSS327679 ICO327679 IMK327679 IWG327679 JGC327679 JPY327679 JZU327679 KJQ327679 KTM327679 LDI327679 LNE327679 LXA327679 MGW327679 MQS327679 NAO327679 NKK327679 NUG327679 OEC327679 ONY327679 OXU327679 PHQ327679 PRM327679 QBI327679 QLE327679 QVA327679 REW327679 ROS327679 RYO327679 SIK327679 SSG327679 TCC327679 TLY327679 TVU327679 UFQ327679 UPM327679 UZI327679 VJE327679 VTA327679 WCW327679 WMS327679 WWO327679 CA393215 KC393215 TY393215 ADU393215 ANQ393215 AXM393215 BHI393215 BRE393215 CBA393215 CKW393215 CUS393215 DEO393215 DOK393215 DYG393215 EIC393215 ERY393215 FBU393215 FLQ393215 FVM393215 GFI393215 GPE393215 GZA393215 HIW393215 HSS393215 ICO393215 IMK393215 IWG393215 JGC393215 JPY393215 JZU393215 KJQ393215 KTM393215 LDI393215 LNE393215 LXA393215 MGW393215 MQS393215 NAO393215 NKK393215 NUG393215 OEC393215 ONY393215 OXU393215 PHQ393215 PRM393215 QBI393215 QLE393215 QVA393215 REW393215 ROS393215 RYO393215 SIK393215 SSG393215 TCC393215 TLY393215 TVU393215 UFQ393215 UPM393215 UZI393215 VJE393215 VTA393215 WCW393215 WMS393215 WWO393215 CA458751 KC458751 TY458751 ADU458751 ANQ458751 AXM458751 BHI458751 BRE458751 CBA458751 CKW458751 CUS458751 DEO458751 DOK458751 DYG458751 EIC458751 ERY458751 FBU458751 FLQ458751 FVM458751 GFI458751 GPE458751 GZA458751 HIW458751 HSS458751 ICO458751 IMK458751 IWG458751 JGC458751 JPY458751 JZU458751 KJQ458751 KTM458751 LDI458751 LNE458751 LXA458751 MGW458751 MQS458751 NAO458751 NKK458751 NUG458751 OEC458751 ONY458751 OXU458751 PHQ458751 PRM458751 QBI458751 QLE458751 QVA458751 REW458751 ROS458751 RYO458751 SIK458751 SSG458751 TCC458751 TLY458751 TVU458751 UFQ458751 UPM458751 UZI458751 VJE458751 VTA458751 WCW458751 WMS458751 WWO458751 CA524287 KC524287 TY524287 ADU524287 ANQ524287 AXM524287 BHI524287 BRE524287 CBA524287 CKW524287 CUS524287 DEO524287 DOK524287 DYG524287 EIC524287 ERY524287 FBU524287 FLQ524287 FVM524287 GFI524287 GPE524287 GZA524287 HIW524287 HSS524287 ICO524287 IMK524287 IWG524287 JGC524287 JPY524287 JZU524287 KJQ524287 KTM524287 LDI524287 LNE524287 LXA524287 MGW524287 MQS524287 NAO524287 NKK524287 NUG524287 OEC524287 ONY524287 OXU524287 PHQ524287 PRM524287 QBI524287 QLE524287 QVA524287 REW524287 ROS524287 RYO524287 SIK524287 SSG524287 TCC524287 TLY524287 TVU524287 UFQ524287 UPM524287 UZI524287 VJE524287 VTA524287 WCW524287 WMS524287 WWO524287 CA589823 KC589823 TY589823 ADU589823 ANQ589823 AXM589823 BHI589823 BRE589823 CBA589823 CKW589823 CUS589823 DEO589823 DOK589823 DYG589823 EIC589823 ERY589823 FBU589823 FLQ589823 FVM589823 GFI589823 GPE589823 GZA589823 HIW589823 HSS589823 ICO589823 IMK589823 IWG589823 JGC589823 JPY589823 JZU589823 KJQ589823 KTM589823 LDI589823 LNE589823 LXA589823 MGW589823 MQS589823 NAO589823 NKK589823 NUG589823 OEC589823 ONY589823 OXU589823 PHQ589823 PRM589823 QBI589823 QLE589823 QVA589823 REW589823 ROS589823 RYO589823 SIK589823 SSG589823 TCC589823 TLY589823 TVU589823 UFQ589823 UPM589823 UZI589823 VJE589823 VTA589823 WCW589823 WMS589823 WWO589823 CA655359 KC655359 TY655359 ADU655359 ANQ655359 AXM655359 BHI655359 BRE655359 CBA655359 CKW655359 CUS655359 DEO655359 DOK655359 DYG655359 EIC655359 ERY655359 FBU655359 FLQ655359 FVM655359 GFI655359 GPE655359 GZA655359 HIW655359 HSS655359 ICO655359 IMK655359 IWG655359 JGC655359 JPY655359 JZU655359 KJQ655359 KTM655359 LDI655359 LNE655359 LXA655359 MGW655359 MQS655359 NAO655359 NKK655359 NUG655359 OEC655359 ONY655359 OXU655359 PHQ655359 PRM655359 QBI655359 QLE655359 QVA655359 REW655359 ROS655359 RYO655359 SIK655359 SSG655359 TCC655359 TLY655359 TVU655359 UFQ655359 UPM655359 UZI655359 VJE655359 VTA655359 WCW655359 WMS655359 WWO655359 CA720895 KC720895 TY720895 ADU720895 ANQ720895 AXM720895 BHI720895 BRE720895 CBA720895 CKW720895 CUS720895 DEO720895 DOK720895 DYG720895 EIC720895 ERY720895 FBU720895 FLQ720895 FVM720895 GFI720895 GPE720895 GZA720895 HIW720895 HSS720895 ICO720895 IMK720895 IWG720895 JGC720895 JPY720895 JZU720895 KJQ720895 KTM720895 LDI720895 LNE720895 LXA720895 MGW720895 MQS720895 NAO720895 NKK720895 NUG720895 OEC720895 ONY720895 OXU720895 PHQ720895 PRM720895 QBI720895 QLE720895 QVA720895 REW720895 ROS720895 RYO720895 SIK720895 SSG720895 TCC720895 TLY720895 TVU720895 UFQ720895 UPM720895 UZI720895 VJE720895 VTA720895 WCW720895 WMS720895 WWO720895 CA786431 KC786431 TY786431 ADU786431 ANQ786431 AXM786431 BHI786431 BRE786431 CBA786431 CKW786431 CUS786431 DEO786431 DOK786431 DYG786431 EIC786431 ERY786431 FBU786431 FLQ786431 FVM786431 GFI786431 GPE786431 GZA786431 HIW786431 HSS786431 ICO786431 IMK786431 IWG786431 JGC786431 JPY786431 JZU786431 KJQ786431 KTM786431 LDI786431 LNE786431 LXA786431 MGW786431 MQS786431 NAO786431 NKK786431 NUG786431 OEC786431 ONY786431 OXU786431 PHQ786431 PRM786431 QBI786431 QLE786431 QVA786431 REW786431 ROS786431 RYO786431 SIK786431 SSG786431 TCC786431 TLY786431 TVU786431 UFQ786431 UPM786431 UZI786431 VJE786431 VTA786431 WCW786431 WMS786431 WWO786431 CA851967 KC851967 TY851967 ADU851967 ANQ851967 AXM851967 BHI851967 BRE851967 CBA851967 CKW851967 CUS851967 DEO851967 DOK851967 DYG851967 EIC851967 ERY851967 FBU851967 FLQ851967 FVM851967 GFI851967 GPE851967 GZA851967 HIW851967 HSS851967 ICO851967 IMK851967 IWG851967 JGC851967 JPY851967 JZU851967 KJQ851967 KTM851967 LDI851967 LNE851967 LXA851967 MGW851967 MQS851967 NAO851967 NKK851967 NUG851967 OEC851967 ONY851967 OXU851967 PHQ851967 PRM851967 QBI851967 QLE851967 QVA851967 REW851967 ROS851967 RYO851967 SIK851967 SSG851967 TCC851967 TLY851967 TVU851967 UFQ851967 UPM851967 UZI851967 VJE851967 VTA851967 WCW851967 WMS851967 WWO851967 CA917503 KC917503 TY917503 ADU917503 ANQ917503 AXM917503 BHI917503 BRE917503 CBA917503 CKW917503 CUS917503 DEO917503 DOK917503 DYG917503 EIC917503 ERY917503 FBU917503 FLQ917503 FVM917503 GFI917503 GPE917503 GZA917503 HIW917503 HSS917503 ICO917503 IMK917503 IWG917503 JGC917503 JPY917503 JZU917503 KJQ917503 KTM917503 LDI917503 LNE917503 LXA917503 MGW917503 MQS917503 NAO917503 NKK917503 NUG917503 OEC917503 ONY917503 OXU917503 PHQ917503 PRM917503 QBI917503 QLE917503 QVA917503 REW917503 ROS917503 RYO917503 SIK917503 SSG917503 TCC917503 TLY917503 TVU917503 UFQ917503 UPM917503 UZI917503 VJE917503 VTA917503 WCW917503 WMS917503 WWO917503 CA983039 KC983039 TY983039 ADU983039 ANQ983039 AXM983039 BHI983039 BRE983039 CBA983039 CKW983039 CUS983039 DEO983039 DOK983039 DYG983039 EIC983039 ERY983039 FBU983039 FLQ983039 FVM983039 GFI983039 GPE983039 GZA983039 HIW983039 HSS983039 ICO983039 IMK983039 IWG983039 JGC983039 JPY983039 JZU983039 KJQ983039 KTM983039 LDI983039 LNE983039 LXA983039 MGW983039 MQS983039 NAO983039 NKK983039 NUG983039 OEC983039 ONY983039 OXU983039 PHQ983039 PRM983039 QBI983039 QLE983039 QVA983039 REW983039 ROS983039 RYO983039 SIK983039 SSG983039 TCC983039 TLY983039 TVU983039 UFQ983039 UPM983039 UZI983039 VJE983039 VTA983039 WCW983039 WMS983039 WWO983039 IT65546 SP65546 ACL65546 AMH65546 AWD65546 BFZ65546 BPV65546 BZR65546 CJN65546 CTJ65546 DDF65546 DNB65546 DWX65546 EGT65546 EQP65546 FAL65546 FKH65546 FUD65546 GDZ65546 GNV65546 GXR65546 HHN65546 HRJ65546 IBF65546 ILB65546 IUX65546 JET65546 JOP65546 JYL65546 KIH65546 KSD65546 LBZ65546 LLV65546 LVR65546 MFN65546 MPJ65546 MZF65546 NJB65546 NSX65546 OCT65546 OMP65546 OWL65546 PGH65546 PQD65546 PZZ65546 QJV65546 QTR65546 RDN65546 RNJ65546 RXF65546 SHB65546 SQX65546 TAT65546 TKP65546 TUL65546 UEH65546 UOD65546 UXZ65546 VHV65546 VRR65546 WBN65546 WLJ65546 WVF65546 IT131082 SP131082 ACL131082 AMH131082 AWD131082 BFZ131082 BPV131082 BZR131082 CJN131082 CTJ131082 DDF131082 DNB131082 DWX131082 EGT131082 EQP131082 FAL131082 FKH131082 FUD131082 GDZ131082 GNV131082 GXR131082 HHN131082 HRJ131082 IBF131082 ILB131082 IUX131082 JET131082 JOP131082 JYL131082 KIH131082 KSD131082 LBZ131082 LLV131082 LVR131082 MFN131082 MPJ131082 MZF131082 NJB131082 NSX131082 OCT131082 OMP131082 OWL131082 PGH131082 PQD131082 PZZ131082 QJV131082 QTR131082 RDN131082 RNJ131082 RXF131082 SHB131082 SQX131082 TAT131082 TKP131082 TUL131082 UEH131082 UOD131082 UXZ131082 VHV131082 VRR131082 WBN131082 WLJ131082 WVF131082 IT196618 SP196618 ACL196618 AMH196618 AWD196618 BFZ196618 BPV196618 BZR196618 CJN196618 CTJ196618 DDF196618 DNB196618 DWX196618 EGT196618 EQP196618 FAL196618 FKH196618 FUD196618 GDZ196618 GNV196618 GXR196618 HHN196618 HRJ196618 IBF196618 ILB196618 IUX196618 JET196618 JOP196618 JYL196618 KIH196618 KSD196618 LBZ196618 LLV196618 LVR196618 MFN196618 MPJ196618 MZF196618 NJB196618 NSX196618 OCT196618 OMP196618 OWL196618 PGH196618 PQD196618 PZZ196618 QJV196618 QTR196618 RDN196618 RNJ196618 RXF196618 SHB196618 SQX196618 TAT196618 TKP196618 TUL196618 UEH196618 UOD196618 UXZ196618 VHV196618 VRR196618 WBN196618 WLJ196618 WVF196618 IT262154 SP262154 ACL262154 AMH262154 AWD262154 BFZ262154 BPV262154 BZR262154 CJN262154 CTJ262154 DDF262154 DNB262154 DWX262154 EGT262154 EQP262154 FAL262154 FKH262154 FUD262154 GDZ262154 GNV262154 GXR262154 HHN262154 HRJ262154 IBF262154 ILB262154 IUX262154 JET262154 JOP262154 JYL262154 KIH262154 KSD262154 LBZ262154 LLV262154 LVR262154 MFN262154 MPJ262154 MZF262154 NJB262154 NSX262154 OCT262154 OMP262154 OWL262154 PGH262154 PQD262154 PZZ262154 QJV262154 QTR262154 RDN262154 RNJ262154 RXF262154 SHB262154 SQX262154 TAT262154 TKP262154 TUL262154 UEH262154 UOD262154 UXZ262154 VHV262154 VRR262154 WBN262154 WLJ262154 WVF262154 IT327690 SP327690 ACL327690 AMH327690 AWD327690 BFZ327690 BPV327690 BZR327690 CJN327690 CTJ327690 DDF327690 DNB327690 DWX327690 EGT327690 EQP327690 FAL327690 FKH327690 FUD327690 GDZ327690 GNV327690 GXR327690 HHN327690 HRJ327690 IBF327690 ILB327690 IUX327690 JET327690 JOP327690 JYL327690 KIH327690 KSD327690 LBZ327690 LLV327690 LVR327690 MFN327690 MPJ327690 MZF327690 NJB327690 NSX327690 OCT327690 OMP327690 OWL327690 PGH327690 PQD327690 PZZ327690 QJV327690 QTR327690 RDN327690 RNJ327690 RXF327690 SHB327690 SQX327690 TAT327690 TKP327690 TUL327690 UEH327690 UOD327690 UXZ327690 VHV327690 VRR327690 WBN327690 WLJ327690 WVF327690 IT393226 SP393226 ACL393226 AMH393226 AWD393226 BFZ393226 BPV393226 BZR393226 CJN393226 CTJ393226 DDF393226 DNB393226 DWX393226 EGT393226 EQP393226 FAL393226 FKH393226 FUD393226 GDZ393226 GNV393226 GXR393226 HHN393226 HRJ393226 IBF393226 ILB393226 IUX393226 JET393226 JOP393226 JYL393226 KIH393226 KSD393226 LBZ393226 LLV393226 LVR393226 MFN393226 MPJ393226 MZF393226 NJB393226 NSX393226 OCT393226 OMP393226 OWL393226 PGH393226 PQD393226 PZZ393226 QJV393226 QTR393226 RDN393226 RNJ393226 RXF393226 SHB393226 SQX393226 TAT393226 TKP393226 TUL393226 UEH393226 UOD393226 UXZ393226 VHV393226 VRR393226 WBN393226 WLJ393226 WVF393226 IT458762 SP458762 ACL458762 AMH458762 AWD458762 BFZ458762 BPV458762 BZR458762 CJN458762 CTJ458762 DDF458762 DNB458762 DWX458762 EGT458762 EQP458762 FAL458762 FKH458762 FUD458762 GDZ458762 GNV458762 GXR458762 HHN458762 HRJ458762 IBF458762 ILB458762 IUX458762 JET458762 JOP458762 JYL458762 KIH458762 KSD458762 LBZ458762 LLV458762 LVR458762 MFN458762 MPJ458762 MZF458762 NJB458762 NSX458762 OCT458762 OMP458762 OWL458762 PGH458762 PQD458762 PZZ458762 QJV458762 QTR458762 RDN458762 RNJ458762 RXF458762 SHB458762 SQX458762 TAT458762 TKP458762 TUL458762 UEH458762 UOD458762 UXZ458762 VHV458762 VRR458762 WBN458762 WLJ458762 WVF458762 IT524298 SP524298 ACL524298 AMH524298 AWD524298 BFZ524298 BPV524298 BZR524298 CJN524298 CTJ524298 DDF524298 DNB524298 DWX524298 EGT524298 EQP524298 FAL524298 FKH524298 FUD524298 GDZ524298 GNV524298 GXR524298 HHN524298 HRJ524298 IBF524298 ILB524298 IUX524298 JET524298 JOP524298 JYL524298 KIH524298 KSD524298 LBZ524298 LLV524298 LVR524298 MFN524298 MPJ524298 MZF524298 NJB524298 NSX524298 OCT524298 OMP524298 OWL524298 PGH524298 PQD524298 PZZ524298 QJV524298 QTR524298 RDN524298 RNJ524298 RXF524298 SHB524298 SQX524298 TAT524298 TKP524298 TUL524298 UEH524298 UOD524298 UXZ524298 VHV524298 VRR524298 WBN524298 WLJ524298 WVF524298 IT589834 SP589834 ACL589834 AMH589834 AWD589834 BFZ589834 BPV589834 BZR589834 CJN589834 CTJ589834 DDF589834 DNB589834 DWX589834 EGT589834 EQP589834 FAL589834 FKH589834 FUD589834 GDZ589834 GNV589834 GXR589834 HHN589834 HRJ589834 IBF589834 ILB589834 IUX589834 JET589834 JOP589834 JYL589834 KIH589834 KSD589834 LBZ589834 LLV589834 LVR589834 MFN589834 MPJ589834 MZF589834 NJB589834 NSX589834 OCT589834 OMP589834 OWL589834 PGH589834 PQD589834 PZZ589834 QJV589834 QTR589834 RDN589834 RNJ589834 RXF589834 SHB589834 SQX589834 TAT589834 TKP589834 TUL589834 UEH589834 UOD589834 UXZ589834 VHV589834 VRR589834 WBN589834 WLJ589834 WVF589834 IT655370 SP655370 ACL655370 AMH655370 AWD655370 BFZ655370 BPV655370 BZR655370 CJN655370 CTJ655370 DDF655370 DNB655370 DWX655370 EGT655370 EQP655370 FAL655370 FKH655370 FUD655370 GDZ655370 GNV655370 GXR655370 HHN655370 HRJ655370 IBF655370 ILB655370 IUX655370 JET655370 JOP655370 JYL655370 KIH655370 KSD655370 LBZ655370 LLV655370 LVR655370 MFN655370 MPJ655370 MZF655370 NJB655370 NSX655370 OCT655370 OMP655370 OWL655370 PGH655370 PQD655370 PZZ655370 QJV655370 QTR655370 RDN655370 RNJ655370 RXF655370 SHB655370 SQX655370 TAT655370 TKP655370 TUL655370 UEH655370 UOD655370 UXZ655370 VHV655370 VRR655370 WBN655370 WLJ655370 WVF655370 IT720906 SP720906 ACL720906 AMH720906 AWD720906 BFZ720906 BPV720906 BZR720906 CJN720906 CTJ720906 DDF720906 DNB720906 DWX720906 EGT720906 EQP720906 FAL720906 FKH720906 FUD720906 GDZ720906 GNV720906 GXR720906 HHN720906 HRJ720906 IBF720906 ILB720906 IUX720906 JET720906 JOP720906 JYL720906 KIH720906 KSD720906 LBZ720906 LLV720906 LVR720906 MFN720906 MPJ720906 MZF720906 NJB720906 NSX720906 OCT720906 OMP720906 OWL720906 PGH720906 PQD720906 PZZ720906 QJV720906 QTR720906 RDN720906 RNJ720906 RXF720906 SHB720906 SQX720906 TAT720906 TKP720906 TUL720906 UEH720906 UOD720906 UXZ720906 VHV720906 VRR720906 WBN720906 WLJ720906 WVF720906 IT786442 SP786442 ACL786442 AMH786442 AWD786442 BFZ786442 BPV786442 BZR786442 CJN786442 CTJ786442 DDF786442 DNB786442 DWX786442 EGT786442 EQP786442 FAL786442 FKH786442 FUD786442 GDZ786442 GNV786442 GXR786442 HHN786442 HRJ786442 IBF786442 ILB786442 IUX786442 JET786442 JOP786442 JYL786442 KIH786442 KSD786442 LBZ786442 LLV786442 LVR786442 MFN786442 MPJ786442 MZF786442 NJB786442 NSX786442 OCT786442 OMP786442 OWL786442 PGH786442 PQD786442 PZZ786442 QJV786442 QTR786442 RDN786442 RNJ786442 RXF786442 SHB786442 SQX786442 TAT786442 TKP786442 TUL786442 UEH786442 UOD786442 UXZ786442 VHV786442 VRR786442 WBN786442 WLJ786442 WVF786442 IT851978 SP851978 ACL851978 AMH851978 AWD851978 BFZ851978 BPV851978 BZR851978 CJN851978 CTJ851978 DDF851978 DNB851978 DWX851978 EGT851978 EQP851978 FAL851978 FKH851978 FUD851978 GDZ851978 GNV851978 GXR851978 HHN851978 HRJ851978 IBF851978 ILB851978 IUX851978 JET851978 JOP851978 JYL851978 KIH851978 KSD851978 LBZ851978 LLV851978 LVR851978 MFN851978 MPJ851978 MZF851978 NJB851978 NSX851978 OCT851978 OMP851978 OWL851978 PGH851978 PQD851978 PZZ851978 QJV851978 QTR851978 RDN851978 RNJ851978 RXF851978 SHB851978 SQX851978 TAT851978 TKP851978 TUL851978 UEH851978 UOD851978 UXZ851978 VHV851978 VRR851978 WBN851978 WLJ851978 WVF851978 IT917514 SP917514 ACL917514 AMH917514 AWD917514 BFZ917514 BPV917514 BZR917514 CJN917514 CTJ917514 DDF917514 DNB917514 DWX917514 EGT917514 EQP917514 FAL917514 FKH917514 FUD917514 GDZ917514 GNV917514 GXR917514 HHN917514 HRJ917514 IBF917514 ILB917514 IUX917514 JET917514 JOP917514 JYL917514 KIH917514 KSD917514 LBZ917514 LLV917514 LVR917514 MFN917514 MPJ917514 MZF917514 NJB917514 NSX917514 OCT917514 OMP917514 OWL917514 PGH917514 PQD917514 PZZ917514 QJV917514 QTR917514 RDN917514 RNJ917514 RXF917514 SHB917514 SQX917514 TAT917514 TKP917514 TUL917514 UEH917514 UOD917514 UXZ917514 VHV917514 VRR917514 WBN917514 WLJ917514 WVF917514 IT983050 SP983050 ACL983050 AMH983050 AWD983050 BFZ983050 BPV983050 BZR983050 CJN983050 CTJ983050 DDF983050 DNB983050 DWX983050 EGT983050 EQP983050 FAL983050 FKH983050 FUD983050 GDZ983050 GNV983050 GXR983050 HHN983050 HRJ983050 IBF983050 ILB983050 IUX983050 JET983050 JOP983050 JYL983050 KIH983050 KSD983050 LBZ983050 LLV983050 LVR983050 MFN983050 MPJ983050 MZF983050 NJB983050 NSX983050 OCT983050 OMP983050 OWL983050 PGH983050 PQD983050 PZZ983050 QJV983050 QTR983050 RDN983050 RNJ983050 RXF983050 SHB983050 SQX983050 TAT983050 TKP983050 TUL983050 UEH983050 UOD983050 UXZ983050 VHV983050 VRR983050 WBN983050 WLJ983050 WVF983050 BF12:BL12 JT12 TP12 ADL12 ANH12 AXD12 BGZ12 BQV12 CAR12 CKN12 CUJ12 DEF12 DOB12 DXX12 EHT12 ERP12 FBL12 FLH12 FVD12 GEZ12 GOV12 GYR12 HIN12 HSJ12 ICF12 IMB12 IVX12 JFT12 JPP12 JZL12 KJH12 KTD12 LCZ12 LMV12 LWR12 MGN12 MQJ12 NAF12 NKB12 NTX12 ODT12 ONP12 OXL12 PHH12 PRD12 QAZ12 QKV12 QUR12 REN12 ROJ12 RYF12 SIB12 SRX12 TBT12 TLP12 TVL12 UFH12 UPD12 UYZ12 VIV12 VSR12 WCN12 WMJ12 WWF12 BE65534:BK65534 JT65534 TP65534 ADL65534 ANH65534 AXD65534 BGZ65534 BQV65534 CAR65534 CKN65534 CUJ65534 DEF65534 DOB65534 DXX65534 EHT65534 ERP65534 FBL65534 FLH65534 FVD65534 GEZ65534 GOV65534 GYR65534 HIN65534 HSJ65534 ICF65534 IMB65534 IVX65534 JFT65534 JPP65534 JZL65534 KJH65534 KTD65534 LCZ65534 LMV65534 LWR65534 MGN65534 MQJ65534 NAF65534 NKB65534 NTX65534 ODT65534 ONP65534 OXL65534 PHH65534 PRD65534 QAZ65534 QKV65534 QUR65534 REN65534 ROJ65534 RYF65534 SIB65534 SRX65534 TBT65534 TLP65534 TVL65534 UFH65534 UPD65534 UYZ65534 VIV65534 VSR65534 WCN65534 WMJ65534 WWF65534 BE131070:BK131070 JT131070 TP131070 ADL131070 ANH131070 AXD131070 BGZ131070 BQV131070 CAR131070 CKN131070 CUJ131070 DEF131070 DOB131070 DXX131070 EHT131070 ERP131070 FBL131070 FLH131070 FVD131070 GEZ131070 GOV131070 GYR131070 HIN131070 HSJ131070 ICF131070 IMB131070 IVX131070 JFT131070 JPP131070 JZL131070 KJH131070 KTD131070 LCZ131070 LMV131070 LWR131070 MGN131070 MQJ131070 NAF131070 NKB131070 NTX131070 ODT131070 ONP131070 OXL131070 PHH131070 PRD131070 QAZ131070 QKV131070 QUR131070 REN131070 ROJ131070 RYF131070 SIB131070 SRX131070 TBT131070 TLP131070 TVL131070 UFH131070 UPD131070 UYZ131070 VIV131070 VSR131070 WCN131070 WMJ131070 WWF131070 BE196606:BK196606 JT196606 TP196606 ADL196606 ANH196606 AXD196606 BGZ196606 BQV196606 CAR196606 CKN196606 CUJ196606 DEF196606 DOB196606 DXX196606 EHT196606 ERP196606 FBL196606 FLH196606 FVD196606 GEZ196606 GOV196606 GYR196606 HIN196606 HSJ196606 ICF196606 IMB196606 IVX196606 JFT196606 JPP196606 JZL196606 KJH196606 KTD196606 LCZ196606 LMV196606 LWR196606 MGN196606 MQJ196606 NAF196606 NKB196606 NTX196606 ODT196606 ONP196606 OXL196606 PHH196606 PRD196606 QAZ196606 QKV196606 QUR196606 REN196606 ROJ196606 RYF196606 SIB196606 SRX196606 TBT196606 TLP196606 TVL196606 UFH196606 UPD196606 UYZ196606 VIV196606 VSR196606 WCN196606 WMJ196606 WWF196606 BE262142:BK262142 JT262142 TP262142 ADL262142 ANH262142 AXD262142 BGZ262142 BQV262142 CAR262142 CKN262142 CUJ262142 DEF262142 DOB262142 DXX262142 EHT262142 ERP262142 FBL262142 FLH262142 FVD262142 GEZ262142 GOV262142 GYR262142 HIN262142 HSJ262142 ICF262142 IMB262142 IVX262142 JFT262142 JPP262142 JZL262142 KJH262142 KTD262142 LCZ262142 LMV262142 LWR262142 MGN262142 MQJ262142 NAF262142 NKB262142 NTX262142 ODT262142 ONP262142 OXL262142 PHH262142 PRD262142 QAZ262142 QKV262142 QUR262142 REN262142 ROJ262142 RYF262142 SIB262142 SRX262142 TBT262142 TLP262142 TVL262142 UFH262142 UPD262142 UYZ262142 VIV262142 VSR262142 WCN262142 WMJ262142 WWF262142 BE327678:BK327678 JT327678 TP327678 ADL327678 ANH327678 AXD327678 BGZ327678 BQV327678 CAR327678 CKN327678 CUJ327678 DEF327678 DOB327678 DXX327678 EHT327678 ERP327678 FBL327678 FLH327678 FVD327678 GEZ327678 GOV327678 GYR327678 HIN327678 HSJ327678 ICF327678 IMB327678 IVX327678 JFT327678 JPP327678 JZL327678 KJH327678 KTD327678 LCZ327678 LMV327678 LWR327678 MGN327678 MQJ327678 NAF327678 NKB327678 NTX327678 ODT327678 ONP327678 OXL327678 PHH327678 PRD327678 QAZ327678 QKV327678 QUR327678 REN327678 ROJ327678 RYF327678 SIB327678 SRX327678 TBT327678 TLP327678 TVL327678 UFH327678 UPD327678 UYZ327678 VIV327678 VSR327678 WCN327678 WMJ327678 WWF327678 BE393214:BK393214 JT393214 TP393214 ADL393214 ANH393214 AXD393214 BGZ393214 BQV393214 CAR393214 CKN393214 CUJ393214 DEF393214 DOB393214 DXX393214 EHT393214 ERP393214 FBL393214 FLH393214 FVD393214 GEZ393214 GOV393214 GYR393214 HIN393214 HSJ393214 ICF393214 IMB393214 IVX393214 JFT393214 JPP393214 JZL393214 KJH393214 KTD393214 LCZ393214 LMV393214 LWR393214 MGN393214 MQJ393214 NAF393214 NKB393214 NTX393214 ODT393214 ONP393214 OXL393214 PHH393214 PRD393214 QAZ393214 QKV393214 QUR393214 REN393214 ROJ393214 RYF393214 SIB393214 SRX393214 TBT393214 TLP393214 TVL393214 UFH393214 UPD393214 UYZ393214 VIV393214 VSR393214 WCN393214 WMJ393214 WWF393214 BE458750:BK458750 JT458750 TP458750 ADL458750 ANH458750 AXD458750 BGZ458750 BQV458750 CAR458750 CKN458750 CUJ458750 DEF458750 DOB458750 DXX458750 EHT458750 ERP458750 FBL458750 FLH458750 FVD458750 GEZ458750 GOV458750 GYR458750 HIN458750 HSJ458750 ICF458750 IMB458750 IVX458750 JFT458750 JPP458750 JZL458750 KJH458750 KTD458750 LCZ458750 LMV458750 LWR458750 MGN458750 MQJ458750 NAF458750 NKB458750 NTX458750 ODT458750 ONP458750 OXL458750 PHH458750 PRD458750 QAZ458750 QKV458750 QUR458750 REN458750 ROJ458750 RYF458750 SIB458750 SRX458750 TBT458750 TLP458750 TVL458750 UFH458750 UPD458750 UYZ458750 VIV458750 VSR458750 WCN458750 WMJ458750 WWF458750 BE524286:BK524286 JT524286 TP524286 ADL524286 ANH524286 AXD524286 BGZ524286 BQV524286 CAR524286 CKN524286 CUJ524286 DEF524286 DOB524286 DXX524286 EHT524286 ERP524286 FBL524286 FLH524286 FVD524286 GEZ524286 GOV524286 GYR524286 HIN524286 HSJ524286 ICF524286 IMB524286 IVX524286 JFT524286 JPP524286 JZL524286 KJH524286 KTD524286 LCZ524286 LMV524286 LWR524286 MGN524286 MQJ524286 NAF524286 NKB524286 NTX524286 ODT524286 ONP524286 OXL524286 PHH524286 PRD524286 QAZ524286 QKV524286 QUR524286 REN524286 ROJ524286 RYF524286 SIB524286 SRX524286 TBT524286 TLP524286 TVL524286 UFH524286 UPD524286 UYZ524286 VIV524286 VSR524286 WCN524286 WMJ524286 WWF524286 BE589822:BK589822 JT589822 TP589822 ADL589822 ANH589822 AXD589822 BGZ589822 BQV589822 CAR589822 CKN589822 CUJ589822 DEF589822 DOB589822 DXX589822 EHT589822 ERP589822 FBL589822 FLH589822 FVD589822 GEZ589822 GOV589822 GYR589822 HIN589822 HSJ589822 ICF589822 IMB589822 IVX589822 JFT589822 JPP589822 JZL589822 KJH589822 KTD589822 LCZ589822 LMV589822 LWR589822 MGN589822 MQJ589822 NAF589822 NKB589822 NTX589822 ODT589822 ONP589822 OXL589822 PHH589822 PRD589822 QAZ589822 QKV589822 QUR589822 REN589822 ROJ589822 RYF589822 SIB589822 SRX589822 TBT589822 TLP589822 TVL589822 UFH589822 UPD589822 UYZ589822 VIV589822 VSR589822 WCN589822 WMJ589822 WWF589822 BE655358:BK655358 JT655358 TP655358 ADL655358 ANH655358 AXD655358 BGZ655358 BQV655358 CAR655358 CKN655358 CUJ655358 DEF655358 DOB655358 DXX655358 EHT655358 ERP655358 FBL655358 FLH655358 FVD655358 GEZ655358 GOV655358 GYR655358 HIN655358 HSJ655358 ICF655358 IMB655358 IVX655358 JFT655358 JPP655358 JZL655358 KJH655358 KTD655358 LCZ655358 LMV655358 LWR655358 MGN655358 MQJ655358 NAF655358 NKB655358 NTX655358 ODT655358 ONP655358 OXL655358 PHH655358 PRD655358 QAZ655358 QKV655358 QUR655358 REN655358 ROJ655358 RYF655358 SIB655358 SRX655358 TBT655358 TLP655358 TVL655358 UFH655358 UPD655358 UYZ655358 VIV655358 VSR655358 WCN655358 WMJ655358 WWF655358 BE720894:BK720894 JT720894 TP720894 ADL720894 ANH720894 AXD720894 BGZ720894 BQV720894 CAR720894 CKN720894 CUJ720894 DEF720894 DOB720894 DXX720894 EHT720894 ERP720894 FBL720894 FLH720894 FVD720894 GEZ720894 GOV720894 GYR720894 HIN720894 HSJ720894 ICF720894 IMB720894 IVX720894 JFT720894 JPP720894 JZL720894 KJH720894 KTD720894 LCZ720894 LMV720894 LWR720894 MGN720894 MQJ720894 NAF720894 NKB720894 NTX720894 ODT720894 ONP720894 OXL720894 PHH720894 PRD720894 QAZ720894 QKV720894 QUR720894 REN720894 ROJ720894 RYF720894 SIB720894 SRX720894 TBT720894 TLP720894 TVL720894 UFH720894 UPD720894 UYZ720894 VIV720894 VSR720894 WCN720894 WMJ720894 WWF720894 BE786430:BK786430 JT786430 TP786430 ADL786430 ANH786430 AXD786430 BGZ786430 BQV786430 CAR786430 CKN786430 CUJ786430 DEF786430 DOB786430 DXX786430 EHT786430 ERP786430 FBL786430 FLH786430 FVD786430 GEZ786430 GOV786430 GYR786430 HIN786430 HSJ786430 ICF786430 IMB786430 IVX786430 JFT786430 JPP786430 JZL786430 KJH786430 KTD786430 LCZ786430 LMV786430 LWR786430 MGN786430 MQJ786430 NAF786430 NKB786430 NTX786430 ODT786430 ONP786430 OXL786430 PHH786430 PRD786430 QAZ786430 QKV786430 QUR786430 REN786430 ROJ786430 RYF786430 SIB786430 SRX786430 TBT786430 TLP786430 TVL786430 UFH786430 UPD786430 UYZ786430 VIV786430 VSR786430 WCN786430 WMJ786430 WWF786430 BE851966:BK851966 JT851966 TP851966 ADL851966 ANH851966 AXD851966 BGZ851966 BQV851966 CAR851966 CKN851966 CUJ851966 DEF851966 DOB851966 DXX851966 EHT851966 ERP851966 FBL851966 FLH851966 FVD851966 GEZ851966 GOV851966 GYR851966 HIN851966 HSJ851966 ICF851966 IMB851966 IVX851966 JFT851966 JPP851966 JZL851966 KJH851966 KTD851966 LCZ851966 LMV851966 LWR851966 MGN851966 MQJ851966 NAF851966 NKB851966 NTX851966 ODT851966 ONP851966 OXL851966 PHH851966 PRD851966 QAZ851966 QKV851966 QUR851966 REN851966 ROJ851966 RYF851966 SIB851966 SRX851966 TBT851966 TLP851966 TVL851966 UFH851966 UPD851966 UYZ851966 VIV851966 VSR851966 WCN851966 WMJ851966 WWF851966 BE917502:BK917502 JT917502 TP917502 ADL917502 ANH917502 AXD917502 BGZ917502 BQV917502 CAR917502 CKN917502 CUJ917502 DEF917502 DOB917502 DXX917502 EHT917502 ERP917502 FBL917502 FLH917502 FVD917502 GEZ917502 GOV917502 GYR917502 HIN917502 HSJ917502 ICF917502 IMB917502 IVX917502 JFT917502 JPP917502 JZL917502 KJH917502 KTD917502 LCZ917502 LMV917502 LWR917502 MGN917502 MQJ917502 NAF917502 NKB917502 NTX917502 ODT917502 ONP917502 OXL917502 PHH917502 PRD917502 QAZ917502 QKV917502 QUR917502 REN917502 ROJ917502 RYF917502 SIB917502 SRX917502 TBT917502 TLP917502 TVL917502 UFH917502 UPD917502 UYZ917502 VIV917502 VSR917502 WCN917502 WMJ917502 WWF917502 BE983038:BK983038 JT983038 TP983038 ADL983038 ANH983038 AXD983038 BGZ983038 BQV983038 CAR983038 CKN983038 CUJ983038 DEF983038 DOB983038 DXX983038 EHT983038 ERP983038 FBL983038 FLH983038 FVD983038 GEZ983038 GOV983038 GYR983038 HIN983038 HSJ983038 ICF983038 IMB983038 IVX983038 JFT983038 JPP983038 JZL983038 KJH983038 KTD983038 LCZ983038 LMV983038 LWR983038 MGN983038 MQJ983038 NAF983038 NKB983038 NTX983038 ODT983038 ONP983038 OXL983038 PHH983038 PRD983038 QAZ983038 QKV983038 QUR983038 REN983038 ROJ983038 RYF983038 SIB983038 SRX983038 TBT983038 TLP983038 TVL983038 UFH983038 UPD983038 UYZ983038 VIV983038 VSR983038 WCN983038 WMJ983038 WWF983038 CA13 JT17 TP17 ADL17 ANH17 AXD17 BGZ17 BQV17 CAR17 CKN17 CUJ17 DEF17 DOB17 DXX17 EHT17 ERP17 FBL17 FLH17 FVD17 GEZ17 GOV17 GYR17 HIN17 HSJ17 ICF17 IMB17 IVX17 JFT17 JPP17 JZL17 KJH17 KTD17 LCZ17 LMV17 LWR17 MGN17 MQJ17 NAF17 NKB17 NTX17 ODT17 ONP17 OXL17 PHH17 PRD17 QAZ17 QKV17 QUR17 REN17 ROJ17 RYF17 SIB17 SRX17 TBT17 TLP17 TVL17 UFH17 UPD17 UYZ17 VIV17 BL11 BF11 BD11 BD20 JS20 TO20 ADK20 ANG20 AXC20 BGY20 BQU20 CAQ20 CKM20 CUI20 DEE20 DOA20 DXW20 EHS20 ERO20 FBK20 FLG20 FVC20 GEY20 GOU20 GYQ20 HIM20 HSI20 ICE20 IMA20 IVW20 JFS20 JPO20 JZK20 KJG20 KTC20 LCY20 LMU20 LWQ20 MGM20 MQI20 NAE20 NKA20 NTW20 ODS20 ONO20 OXK20 PHG20 PRC20 QAY20 QKU20 QUQ20 REM20 ROI20 RYE20 SIA20 SRW20 TBS20 TLO20 TVK20 UFG20 UPC20 UYY20 VIU20 VSQ20 WCM20 WMI20 WWE20 JS22:JT22 TO22:TP22 ADK22:ADL22 ANG22:ANH22 AXC22:AXD22 BGY22:BGZ22 BQU22:BQV22 CAQ22:CAR22 CKM22:CKN22 CUI22:CUJ22 DEE22:DEF22 DOA22:DOB22 DXW22:DXX22 EHS22:EHT22 ERO22:ERP22 FBK22:FBL22 FLG22:FLH22 FVC22:FVD22 GEY22:GEZ22 GOU22:GOV22 GYQ22:GYR22 HIM22:HIN22 HSI22:HSJ22 ICE22:ICF22 IMA22:IMB22 IVW22:IVX22 JFS22:JFT22 JPO22:JPP22 JZK22:JZL22 KJG22:KJH22 KTC22:KTD22 LCY22:LCZ22 LMU22:LMV22 LWQ22:LWR22 MGM22:MGN22 MQI22:MQJ22 NAE22:NAF22 NKA22:NKB22 NTW22:NTX22 ODS22:ODT22 ONO22:ONP22 OXK22:OXL22 PHG22:PHH22 PRC22:PRD22 QAY22:QAZ22 QKU22:QKV22 QUQ22:QUR22 REM22:REN22 ROI22:ROJ22 RYE22:RYF22 SIA22:SIB22 SRW22:SRX22 TBS22:TBT22 TLO22:TLP22 TVK22:TVL22 UFG22:UFH22 UPC22:UPD22 UYY22:UYZ22 VIU22:VIV22 VSQ22:VSR22 WCM22:WCN22 WMI22:WMJ22 WWE22:WWF22 IT26 SP26 ACL26 AMH26 AWD26 BFZ26 BPV26 BZR26 CJN26 CTJ26 DDF26 DNB26 DWX26 EGT26 EQP26 FAL26 FKH26 FUD26 GDZ26 GNV26 GXR26 HHN26 HRJ26 IBF26 ILB26 IUX26 JET26 JOP26 JYL26 KIH26 KSD26 LBZ26 LLV26 LVR26 MFN26 MPJ26 MZF26 NJB26 NSX26 OCT26 OMP26 OWL26 PGH26 PQD26 PZZ26 QJV26 QTR26 RDN26 RNJ26 RXF26 SHB26 SQX26 TAT26 TKP26 TUL26 UEH26 UOD26 UXZ26 VHV26 VRR26 WBN26 WLJ26 WVF26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KC24 TY24 ADU24 ANQ24 AXM24 BHI24 BRE24 CBA24 CKW24 CUS24 DEO24 DOK24 DYG24 EIC24 ERY24 FBU24 FLQ24 FVM24 GFI24 GPE24 GZA24 HIW24 HSS24 ICO24 IMK24 IWG24 JGC24 JPY24 JZU24 KJQ24 KTM24 LDI24 LNE24 LXA24 MGW24 MQS24 NAO24 NKK24 NUG24 OEC24 ONY24 OXU24 PHQ24 PRM24 QBI24 QLE24 QVA24 REW24 ROS24 RYO24 SIK24 SSG24 TCC24 TLY24 TVU24 UFQ24 UPM24 UZI24 VJE24 VTA24 WCW24 WMS24 WWO24 BF23:BL23 JT23 TP23 ADL23 ANH23 AXD23 BGZ23 BQV23 CAR23 CKN23 CUJ23 DEF23 DOB23 DXX23 EHT23 ERP23 FBL23 FLH23 FVD23 GEZ23 GOV23 GYR23 HIN23 HSJ23 ICF23 IMB23 IVX23 JFT23 JPP23 JZL23 KJH23 KTD23 LCZ23 LMV23 LWR23 MGN23 MQJ23 NAF23 NKB23 NTX23 ODT23 ONP23 OXL23 PHH23 PRD23 QAZ23 QKV23 QUR23 REN23 ROJ23 RYF23 SIB23 SRX23 TBT23 TLP23 TVL23 UFH23 UPD23 UYZ23 VIV23 VSR23 WCN23 WMJ23 WWF23 CA22 BD22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29</vt:i4>
      </vt:variant>
    </vt:vector>
  </HeadingPairs>
  <TitlesOfParts>
    <vt:vector size="51" baseType="lpstr">
      <vt:lpstr>※商品リスト</vt:lpstr>
      <vt:lpstr>Sheet3</vt:lpstr>
      <vt:lpstr>ご注文案内書</vt:lpstr>
      <vt:lpstr>制作のご案内①</vt:lpstr>
      <vt:lpstr>制作のご案内②</vt:lpstr>
      <vt:lpstr>ベースデザイン一覧</vt:lpstr>
      <vt:lpstr>各種見本</vt:lpstr>
      <vt:lpstr>無料ケース</vt:lpstr>
      <vt:lpstr>RM注文書(Excel用)</vt:lpstr>
      <vt:lpstr>★指示書記入例</vt:lpstr>
      <vt:lpstr>指示書【No.30】</vt:lpstr>
      <vt:lpstr>指示書【No.34】</vt:lpstr>
      <vt:lpstr>指示書【No.36】</vt:lpstr>
      <vt:lpstr>指示書【No.44】</vt:lpstr>
      <vt:lpstr>指示書【No.46】</vt:lpstr>
      <vt:lpstr>指示書【No.47】</vt:lpstr>
      <vt:lpstr>指示書【No.48】</vt:lpstr>
      <vt:lpstr>指示書【No.49】</vt:lpstr>
      <vt:lpstr>指示書【No.50】</vt:lpstr>
      <vt:lpstr>指示書【No.51】</vt:lpstr>
      <vt:lpstr>指示書【No.52】</vt:lpstr>
      <vt:lpstr>指示書【No.53】</vt:lpstr>
      <vt:lpstr>'RM注文書(Excel用)'!_10000円券</vt:lpstr>
      <vt:lpstr>'RM注文書(Excel用)'!_1000円券</vt:lpstr>
      <vt:lpstr>'RM注文書(Excel用)'!_2000円券</vt:lpstr>
      <vt:lpstr>'RM注文書(Excel用)'!_3000円券</vt:lpstr>
      <vt:lpstr>'RM注文書(Excel用)'!_5000円券</vt:lpstr>
      <vt:lpstr>'RM注文書(Excel用)'!_500円券</vt:lpstr>
      <vt:lpstr>★指示書記入例!Print_Area</vt:lpstr>
      <vt:lpstr>'RM注文書(Excel用)'!Print_Area</vt:lpstr>
      <vt:lpstr>ご注文案内書!Print_Area</vt:lpstr>
      <vt:lpstr>ベースデザイン一覧!Print_Area</vt:lpstr>
      <vt:lpstr>各種見本!Print_Area</vt:lpstr>
      <vt:lpstr>指示書【No.30】!Print_Area</vt:lpstr>
      <vt:lpstr>指示書【No.34】!Print_Area</vt:lpstr>
      <vt:lpstr>指示書【No.36】!Print_Area</vt:lpstr>
      <vt:lpstr>指示書【No.44】!Print_Area</vt:lpstr>
      <vt:lpstr>指示書【No.46】!Print_Area</vt:lpstr>
      <vt:lpstr>指示書【No.47】!Print_Area</vt:lpstr>
      <vt:lpstr>指示書【No.48】!Print_Area</vt:lpstr>
      <vt:lpstr>指示書【No.49】!Print_Area</vt:lpstr>
      <vt:lpstr>指示書【No.50】!Print_Area</vt:lpstr>
      <vt:lpstr>指示書【No.51】!Print_Area</vt:lpstr>
      <vt:lpstr>指示書【No.52】!Print_Area</vt:lpstr>
      <vt:lpstr>指示書【No.53】!Print_Area</vt:lpstr>
      <vt:lpstr>制作のご案内①!Print_Area</vt:lpstr>
      <vt:lpstr>制作のご案内②!Print_Area</vt:lpstr>
      <vt:lpstr>無料ケース!Print_Area</vt:lpstr>
      <vt:lpstr>'RM注文書(Excel用)'!額面</vt:lpstr>
      <vt:lpstr>'RM注文書(Excel用)'!基本単価</vt:lpstr>
      <vt:lpstr>'RM注文書(Excel用)'!多色代</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株式会社クオカード</dc:creator>
  <cp:lastModifiedBy/>
  <dcterms:created xsi:type="dcterms:W3CDTF">2021-05-21T03:45:58Z</dcterms:created>
  <dcterms:modified xsi:type="dcterms:W3CDTF">2022-11-02T06:43:59Z</dcterms:modified>
</cp:coreProperties>
</file>