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370" windowHeight="12765" activeTab="1"/>
  </bookViews>
  <sheets>
    <sheet name="レディメイドQUOカード注文書 (191010)" sheetId="1" r:id="rId1"/>
    <sheet name="レディメイドQUOカード指示書（191001）" sheetId="2" r:id="rId2"/>
    <sheet name="Sheet1" sheetId="3" r:id="rId3"/>
  </sheets>
  <definedNames>
    <definedName name="_xlfn.IFERROR" hidden="1">#NAME?</definedName>
    <definedName name="_xlnm.Print_Area" localSheetId="1">'レディメイドQUOカード指示書（191001）'!$A$1:$AW$64</definedName>
    <definedName name="_xlnm.Print_Area" localSheetId="0">'レディメイドQUOカード注文書 (191010)'!$A$1:$AW$57</definedName>
  </definedNames>
  <calcPr fullCalcOnLoad="1"/>
</workbook>
</file>

<file path=xl/sharedStrings.xml><?xml version="1.0" encoding="utf-8"?>
<sst xmlns="http://schemas.openxmlformats.org/spreadsheetml/2006/main" count="149" uniqueCount="103">
  <si>
    <t>株式会社クオカード</t>
  </si>
  <si>
    <t>注文日</t>
  </si>
  <si>
    <t>西暦</t>
  </si>
  <si>
    <t>年</t>
  </si>
  <si>
    <t>月</t>
  </si>
  <si>
    <t>日</t>
  </si>
  <si>
    <t>曜</t>
  </si>
  <si>
    <t>振込予定日</t>
  </si>
  <si>
    <t>ご注文者</t>
  </si>
  <si>
    <t>ＦＡＸ</t>
  </si>
  <si>
    <t>お届け先　</t>
  </si>
  <si>
    <t>フリガナ</t>
  </si>
  <si>
    <t>商品コード</t>
  </si>
  <si>
    <t>数量</t>
  </si>
  <si>
    <t>金額</t>
  </si>
  <si>
    <t>\</t>
  </si>
  <si>
    <t>合計カード枚数</t>
  </si>
  <si>
    <t>枚</t>
  </si>
  <si>
    <t>合計金額</t>
  </si>
  <si>
    <t>宅配送料</t>
  </si>
  <si>
    <t>②お客様情報</t>
  </si>
  <si>
    <t>④送料</t>
  </si>
  <si>
    <t>⑤合計</t>
  </si>
  <si>
    <t>★専用ケース</t>
  </si>
  <si>
    <t>担当者</t>
  </si>
  <si>
    <t>納品希望日</t>
  </si>
  <si>
    <t>⑥
無　料
カード
ケース</t>
  </si>
  <si>
    <t>⑦請求書</t>
  </si>
  <si>
    <t>\</t>
  </si>
  <si>
    <t>枚</t>
  </si>
  <si>
    <t>□</t>
  </si>
  <si>
    <t xml:space="preserve">  〒　</t>
  </si>
  <si>
    <t>（①～⑦の項目をご記入下さい）</t>
  </si>
  <si>
    <t>-</t>
  </si>
  <si>
    <t>ＴＥＬ</t>
  </si>
  <si>
    <t>同上</t>
  </si>
  <si>
    <t>□</t>
  </si>
  <si>
    <t>郵送希望</t>
  </si>
  <si>
    <t>請求書不要</t>
  </si>
  <si>
    <t>ＦＡＸ希望</t>
  </si>
  <si>
    <t>ケース不要</t>
  </si>
  <si>
    <t xml:space="preserve">※領収書の発行は行っておりません。金融機関で発行される
   振込金受領書にて領収書の発行に代えさせていただきます。 </t>
  </si>
  <si>
    <t>①納期</t>
  </si>
  <si>
    <t>③ご注文内容</t>
  </si>
  <si>
    <t>お振込先</t>
  </si>
  <si>
    <t>FAX：03-3243-2251</t>
  </si>
  <si>
    <t>単価</t>
  </si>
  <si>
    <t>都・道
府・県</t>
  </si>
  <si>
    <t>担当者</t>
  </si>
  <si>
    <t>/</t>
  </si>
  <si>
    <t>/</t>
  </si>
  <si>
    <t>ＴＥＬ</t>
  </si>
  <si>
    <t>住所</t>
  </si>
  <si>
    <t>※個人での注文の場合は、社名・部署名・担当者名は記入不要です。</t>
  </si>
  <si>
    <t>(株)クオカード使用欄</t>
  </si>
  <si>
    <t>(株)クオカード使用欄</t>
  </si>
  <si>
    <r>
      <rPr>
        <sz val="12"/>
        <rFont val="Meiryo UI"/>
        <family val="3"/>
      </rPr>
      <t>◇三菱ＵＦＪ銀行（0005）</t>
    </r>
    <r>
      <rPr>
        <sz val="11"/>
        <rFont val="Meiryo UI"/>
        <family val="3"/>
      </rPr>
      <t xml:space="preserve">
　　東京営業部(321) 
　　当座  ０７８１５６９  (株)クオカード</t>
    </r>
  </si>
  <si>
    <r>
      <rPr>
        <sz val="12"/>
        <rFont val="Meiryo UI"/>
        <family val="3"/>
      </rPr>
      <t>◇三井住友銀行（0009）</t>
    </r>
    <r>
      <rPr>
        <sz val="11"/>
        <rFont val="Meiryo UI"/>
        <family val="3"/>
      </rPr>
      <t xml:space="preserve">
　　本店営業部（200）
　　当座　２１２７８６９   (株)クオカード</t>
    </r>
  </si>
  <si>
    <t>２つ折り台紙タイプケース</t>
  </si>
  <si>
    <t>封筒タイプケース</t>
  </si>
  <si>
    <t>ビニールケース</t>
  </si>
  <si>
    <r>
      <rPr>
        <sz val="12"/>
        <rFont val="Meiryo UI"/>
        <family val="3"/>
      </rPr>
      <t>◇みずほ銀行（0001）</t>
    </r>
    <r>
      <rPr>
        <sz val="11"/>
        <rFont val="Meiryo UI"/>
        <family val="3"/>
      </rPr>
      <t xml:space="preserve">
　　日本橋支店（038）
　　当座　０１２４８９０   (株)クオカード</t>
    </r>
  </si>
  <si>
    <r>
      <rPr>
        <sz val="12"/>
        <rFont val="Meiryo UI"/>
        <family val="3"/>
      </rPr>
      <t>社名(氏名)</t>
    </r>
    <r>
      <rPr>
        <sz val="11"/>
        <rFont val="Meiryo UI"/>
        <family val="3"/>
      </rPr>
      <t xml:space="preserve">
</t>
    </r>
    <r>
      <rPr>
        <sz val="8"/>
        <rFont val="Meiryo UI"/>
        <family val="3"/>
      </rPr>
      <t>※25文字まで</t>
    </r>
  </si>
  <si>
    <r>
      <t xml:space="preserve">部署名
</t>
    </r>
    <r>
      <rPr>
        <sz val="8"/>
        <rFont val="Meiryo UI"/>
        <family val="3"/>
      </rPr>
      <t>※25文字まで</t>
    </r>
  </si>
  <si>
    <r>
      <rPr>
        <sz val="12"/>
        <rFont val="Meiryo UI"/>
        <family val="3"/>
      </rPr>
      <t>部署名</t>
    </r>
    <r>
      <rPr>
        <sz val="11"/>
        <rFont val="Meiryo UI"/>
        <family val="3"/>
      </rPr>
      <t xml:space="preserve">
</t>
    </r>
    <r>
      <rPr>
        <sz val="8"/>
        <rFont val="Meiryo UI"/>
        <family val="3"/>
      </rPr>
      <t>※25文字まで</t>
    </r>
  </si>
  <si>
    <t>入金名義
（カナ）</t>
  </si>
  <si>
    <r>
      <rPr>
        <b/>
        <u val="single"/>
        <sz val="11"/>
        <color indexed="10"/>
        <rFont val="Meiryo UI"/>
        <family val="3"/>
      </rPr>
      <t xml:space="preserve">いずれかの口座にご入金をお願いします
</t>
    </r>
    <r>
      <rPr>
        <b/>
        <sz val="11"/>
        <color indexed="10"/>
        <rFont val="Meiryo UI"/>
        <family val="3"/>
      </rPr>
      <t>※</t>
    </r>
    <r>
      <rPr>
        <sz val="9"/>
        <color indexed="10"/>
        <rFont val="Meiryo UI"/>
        <family val="3"/>
      </rPr>
      <t>振込手数料はお客様のご負担とさせていただきます｡</t>
    </r>
  </si>
  <si>
    <r>
      <t>※注文書の当日扱いは</t>
    </r>
    <r>
      <rPr>
        <b/>
        <sz val="9"/>
        <color indexed="10"/>
        <rFont val="Meiryo UI"/>
        <family val="3"/>
      </rPr>
      <t>平日16時00分</t>
    </r>
    <r>
      <rPr>
        <sz val="9"/>
        <rFont val="Meiryo UI"/>
        <family val="3"/>
      </rPr>
      <t>迄に弊社で着信確認が取れている分までとなります。</t>
    </r>
  </si>
  <si>
    <t>レディメイドQUOカード注文書</t>
  </si>
  <si>
    <t>R</t>
  </si>
  <si>
    <t>M</t>
  </si>
  <si>
    <t>※再版値引き</t>
  </si>
  <si>
    <t>色</t>
  </si>
  <si>
    <t>★商品コードは弊社WEBサイトにてご確認下さい。（https://www.quocard.jp）こちらのWEBサイトからも便利にご注文いただけます。</t>
  </si>
  <si>
    <r>
      <t>　　※</t>
    </r>
    <r>
      <rPr>
        <u val="single"/>
        <sz val="10"/>
        <rFont val="ＭＳ Ｐゴシック"/>
        <family val="3"/>
      </rPr>
      <t>前回納品日より１年以内</t>
    </r>
    <r>
      <rPr>
        <sz val="10"/>
        <rFont val="ＭＳ Ｐゴシック"/>
        <family val="3"/>
      </rPr>
      <t xml:space="preserve">に
　　　 </t>
    </r>
    <r>
      <rPr>
        <u val="single"/>
        <sz val="10"/>
        <rFont val="ＭＳ Ｐゴシック"/>
        <family val="3"/>
      </rPr>
      <t>同デザイン</t>
    </r>
    <r>
      <rPr>
        <sz val="10"/>
        <rFont val="ＭＳ Ｐゴシック"/>
        <family val="3"/>
      </rPr>
      <t>でご注文された場合にのみ適用</t>
    </r>
  </si>
  <si>
    <r>
      <t xml:space="preserve">・商品発送は弊社にてご入金が確認できた日の翌営業日以降になります｡納品希望日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indexed="10"/>
        <rFont val="Meiryo UI"/>
        <family val="3"/>
      </rPr>
      <t>【ご注意】
レイアウト校了後の枚数の変更・レイアウトや額面の変更は出来かねます。
レイアウト作成後にキャンセルとなった場合は、作業工程分のキャンセル代金が発生いたしますのでご了承ください。</t>
    </r>
  </si>
  <si>
    <r>
      <t xml:space="preserve"> ※無料ケースはご注文のカードと同数までお選び
　　いただけます。(追加希望の場合は１枚１１円(税込)
　　での販売となります｡)　
 </t>
    </r>
    <r>
      <rPr>
        <sz val="10"/>
        <color indexed="10"/>
        <rFont val="Meiryo UI"/>
        <family val="3"/>
      </rPr>
      <t xml:space="preserve">★専用ケース付きカードをご注文の場合､他のケース
　  をお選びいただいた場合も専用ケースをお届けします。 </t>
    </r>
    <r>
      <rPr>
        <sz val="10"/>
        <rFont val="Meiryo UI"/>
        <family val="3"/>
      </rPr>
      <t xml:space="preserve">   </t>
    </r>
  </si>
  <si>
    <r>
      <t>本州･四国：</t>
    </r>
    <r>
      <rPr>
        <b/>
        <sz val="12"/>
        <color indexed="10"/>
        <rFont val="Meiryo UI"/>
        <family val="3"/>
      </rPr>
      <t>\770　</t>
    </r>
    <r>
      <rPr>
        <sz val="12"/>
        <rFont val="Meiryo UI"/>
        <family val="3"/>
      </rPr>
      <t>北海道･九州：</t>
    </r>
    <r>
      <rPr>
        <b/>
        <sz val="12"/>
        <color indexed="10"/>
        <rFont val="Meiryo UI"/>
        <family val="3"/>
      </rPr>
      <t>\990　</t>
    </r>
    <r>
      <rPr>
        <sz val="12"/>
        <rFont val="Meiryo UI"/>
        <family val="3"/>
      </rPr>
      <t>沖縄：</t>
    </r>
    <r>
      <rPr>
        <b/>
        <sz val="12"/>
        <color indexed="10"/>
        <rFont val="Meiryo UI"/>
        <family val="3"/>
      </rPr>
      <t>\1,485</t>
    </r>
  </si>
  <si>
    <r>
      <t xml:space="preserve">ご記入いただいた個人情報につきましては、弊社の【個人情報の取扱について】に従いお取扱いいたします。
https://www.quocard.jp/shop/menu/menuPol.php
</t>
    </r>
    <r>
      <rPr>
        <sz val="11"/>
        <rFont val="Meiryo UI"/>
        <family val="3"/>
      </rPr>
      <t>☑</t>
    </r>
    <r>
      <rPr>
        <sz val="10"/>
        <rFont val="Meiryo UI"/>
        <family val="3"/>
      </rPr>
      <t>個人情報の取扱いについて同意の上、注文します。</t>
    </r>
  </si>
  <si>
    <t>2019年10月　A-306（191010）　</t>
  </si>
  <si>
    <r>
      <t>　　　　　　　　　　　</t>
    </r>
    <r>
      <rPr>
        <b/>
        <u val="single"/>
        <sz val="30"/>
        <rFont val="ＭＳ Ｐゴシック"/>
        <family val="3"/>
      </rPr>
      <t>レディメイドQUOカード指示書</t>
    </r>
    <r>
      <rPr>
        <b/>
        <sz val="30"/>
        <rFont val="ＭＳ Ｐゴシック"/>
        <family val="3"/>
      </rPr>
      <t>　　　</t>
    </r>
  </si>
  <si>
    <r>
      <t>※本レディメイドQUOカード指示書に
　　</t>
    </r>
    <r>
      <rPr>
        <b/>
        <u val="single"/>
        <sz val="14"/>
        <color indexed="10"/>
        <rFont val="ＭＳ Ｐゴシック"/>
        <family val="3"/>
      </rPr>
      <t>「レディメイドQUOカード注文書」を</t>
    </r>
    <r>
      <rPr>
        <b/>
        <sz val="14"/>
        <color indexed="10"/>
        <rFont val="ＭＳ Ｐゴシック"/>
        <family val="3"/>
      </rPr>
      <t xml:space="preserve">
　　合わせてお申し込みください。</t>
    </r>
  </si>
  <si>
    <t>　注 文 者 情 報</t>
  </si>
  <si>
    <t>社名
又は氏名</t>
  </si>
  <si>
    <t>担当者名</t>
  </si>
  <si>
    <t>ＴＥＬ</t>
  </si>
  <si>
    <t>ＦＡＸ</t>
  </si>
  <si>
    <t>　注 文 内 容</t>
  </si>
  <si>
    <t>　チェックボックス　□　にレ点をご記入ください</t>
  </si>
  <si>
    <t>【デザインイメージ】（ご希望の文字をご記入ください）</t>
  </si>
  <si>
    <t>※このカード枠は実際のカードより大きくなっています。（実寸：５７．５ｍｍ×８５ｍｍ）</t>
  </si>
  <si>
    <t>＜記入例＞</t>
  </si>
  <si>
    <t>＜ご要望＞ 　　おまかせ</t>
  </si>
  <si>
    <t>・印刷したい文字を手書きで記入してください。</t>
  </si>
  <si>
    <t>・ロゴやマークを印刷したい場合は、データをメールにてお送りください。　入稿用アドレス：quo-design@quocard.co.jp</t>
  </si>
  <si>
    <t>・再版のご注文の場合は、前回作成分のデザインがわかる資料をお送りください。</t>
  </si>
  <si>
    <t>弊社使用欄
コード</t>
  </si>
  <si>
    <t>管理番号：A-026(191001)</t>
  </si>
  <si>
    <t>№</t>
  </si>
  <si>
    <t>　（データの使用可否についてご連絡させて頂きます。）</t>
  </si>
  <si>
    <t>レイアウトについてご希望があればご記入ください。</t>
  </si>
  <si>
    <t>E-mail：</t>
  </si>
  <si>
    <t>　注文書と同一のものをご記入ください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</si>
</sst>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9]000\-00;000\-0000"/>
    <numFmt numFmtId="178" formatCode="0.E+00"/>
    <numFmt numFmtId="179" formatCode="#\ "/>
    <numFmt numFmtId="180" formatCode="#\ \ "/>
    <numFmt numFmtId="181" formatCode="#,###\ \ "/>
    <numFmt numFmtId="182" formatCode="#,###\ "/>
    <numFmt numFmtId="183" formatCode="#,###.0\ "/>
    <numFmt numFmtId="184" formatCode="#,###.00\ "/>
    <numFmt numFmtId="185" formatCode="#,###.000\ "/>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aaa"/>
  </numFmts>
  <fonts count="1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1"/>
      <name val="ＭＳ Ｐゴシック"/>
      <family val="3"/>
    </font>
    <font>
      <sz val="18"/>
      <name val="メイリオ"/>
      <family val="3"/>
    </font>
    <font>
      <b/>
      <sz val="11"/>
      <color indexed="9"/>
      <name val="ＭＳ Ｐゴシック"/>
      <family val="3"/>
    </font>
    <font>
      <sz val="14"/>
      <name val="Meiryo UI"/>
      <family val="3"/>
    </font>
    <font>
      <b/>
      <u val="single"/>
      <sz val="12"/>
      <name val="ＭＳ Ｐゴシック"/>
      <family val="3"/>
    </font>
    <font>
      <b/>
      <sz val="12"/>
      <name val="Meiryo UI"/>
      <family val="3"/>
    </font>
    <font>
      <sz val="11"/>
      <name val="Meiryo UI"/>
      <family val="3"/>
    </font>
    <font>
      <sz val="10"/>
      <name val="メイリオ"/>
      <family val="3"/>
    </font>
    <font>
      <sz val="10"/>
      <name val="ＭＳ Ｐゴシック"/>
      <family val="3"/>
    </font>
    <font>
      <b/>
      <sz val="9"/>
      <color indexed="9"/>
      <name val="ＭＳ Ｐゴシック"/>
      <family val="3"/>
    </font>
    <font>
      <sz val="10"/>
      <name val="Meiryo UI"/>
      <family val="3"/>
    </font>
    <font>
      <sz val="9"/>
      <name val="Meiryo UI"/>
      <family val="3"/>
    </font>
    <font>
      <b/>
      <sz val="14"/>
      <name val="Meiryo UI"/>
      <family val="3"/>
    </font>
    <font>
      <sz val="22"/>
      <name val="Meiryo UI"/>
      <family val="3"/>
    </font>
    <font>
      <sz val="18"/>
      <name val="Meiryo UI"/>
      <family val="3"/>
    </font>
    <font>
      <b/>
      <sz val="22"/>
      <name val="Meiryo UI"/>
      <family val="3"/>
    </font>
    <font>
      <sz val="20"/>
      <name val="Meiryo UI"/>
      <family val="3"/>
    </font>
    <font>
      <sz val="12"/>
      <name val="Meiryo UI"/>
      <family val="3"/>
    </font>
    <font>
      <sz val="10"/>
      <color indexed="10"/>
      <name val="Meiryo UI"/>
      <family val="3"/>
    </font>
    <font>
      <sz val="16"/>
      <name val="Meiryo UI"/>
      <family val="3"/>
    </font>
    <font>
      <b/>
      <sz val="11"/>
      <name val="Meiryo UI"/>
      <family val="3"/>
    </font>
    <font>
      <sz val="8"/>
      <name val="Meiryo UI"/>
      <family val="3"/>
    </font>
    <font>
      <b/>
      <sz val="16"/>
      <name val="Meiryo UI"/>
      <family val="3"/>
    </font>
    <font>
      <b/>
      <sz val="11"/>
      <color indexed="10"/>
      <name val="Meiryo UI"/>
      <family val="3"/>
    </font>
    <font>
      <sz val="9"/>
      <color indexed="10"/>
      <name val="Meiryo UI"/>
      <family val="3"/>
    </font>
    <font>
      <b/>
      <u val="single"/>
      <sz val="11"/>
      <color indexed="10"/>
      <name val="Meiryo UI"/>
      <family val="3"/>
    </font>
    <font>
      <b/>
      <sz val="10"/>
      <name val="Meiryo UI"/>
      <family val="3"/>
    </font>
    <font>
      <b/>
      <u val="single"/>
      <sz val="20"/>
      <name val="Meiryo UI"/>
      <family val="3"/>
    </font>
    <font>
      <b/>
      <sz val="12"/>
      <color indexed="10"/>
      <name val="Meiryo UI"/>
      <family val="3"/>
    </font>
    <font>
      <b/>
      <sz val="9"/>
      <color indexed="10"/>
      <name val="Meiryo UI"/>
      <family val="3"/>
    </font>
    <font>
      <u val="single"/>
      <sz val="10"/>
      <name val="ＭＳ Ｐゴシック"/>
      <family val="3"/>
    </font>
    <font>
      <sz val="8"/>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Meiryo UI"/>
      <family val="3"/>
    </font>
    <font>
      <sz val="11"/>
      <color indexed="10"/>
      <name val="Meiryo UI"/>
      <family val="3"/>
    </font>
    <font>
      <b/>
      <sz val="16"/>
      <color indexed="10"/>
      <name val="Meiryo UI"/>
      <family val="3"/>
    </font>
    <font>
      <sz val="36"/>
      <name val="ＭＳ Ｐゴシック"/>
      <family val="3"/>
    </font>
    <font>
      <sz val="10"/>
      <color indexed="8"/>
      <name val="Meiryo UI"/>
      <family val="3"/>
    </font>
    <font>
      <sz val="9"/>
      <name val="MS UI Gothic"/>
      <family val="3"/>
    </font>
    <font>
      <b/>
      <sz val="30"/>
      <name val="ＭＳ Ｐゴシック"/>
      <family val="3"/>
    </font>
    <font>
      <b/>
      <u val="single"/>
      <sz val="30"/>
      <name val="ＭＳ Ｐゴシック"/>
      <family val="3"/>
    </font>
    <font>
      <b/>
      <sz val="14"/>
      <color indexed="10"/>
      <name val="ＭＳ Ｐゴシック"/>
      <family val="3"/>
    </font>
    <font>
      <b/>
      <u val="single"/>
      <sz val="14"/>
      <color indexed="10"/>
      <name val="ＭＳ Ｐゴシック"/>
      <family val="3"/>
    </font>
    <font>
      <b/>
      <u val="single"/>
      <sz val="32"/>
      <name val="ＭＳ Ｐゴシック"/>
      <family val="3"/>
    </font>
    <font>
      <sz val="22"/>
      <name val="ＭＳ Ｐゴシック"/>
      <family val="3"/>
    </font>
    <font>
      <b/>
      <sz val="18"/>
      <color indexed="9"/>
      <name val="ＭＳ Ｐゴシック"/>
      <family val="3"/>
    </font>
    <font>
      <sz val="20"/>
      <name val="HGPｺﾞｼｯｸE"/>
      <family val="3"/>
    </font>
    <font>
      <sz val="16"/>
      <name val="HGPｺﾞｼｯｸE"/>
      <family val="3"/>
    </font>
    <font>
      <sz val="11"/>
      <name val="HGPｺﾞｼｯｸE"/>
      <family val="3"/>
    </font>
    <font>
      <sz val="18"/>
      <name val="HGPｺﾞｼｯｸE"/>
      <family val="3"/>
    </font>
    <font>
      <b/>
      <sz val="20"/>
      <name val="HGPｺﾞｼｯｸE"/>
      <family val="3"/>
    </font>
    <font>
      <sz val="14"/>
      <name val="ＭＳ Ｐゴシック"/>
      <family val="3"/>
    </font>
    <font>
      <sz val="7"/>
      <name val="ＭＳ Ｐゴシック"/>
      <family val="3"/>
    </font>
    <font>
      <b/>
      <sz val="16"/>
      <name val="ＭＳ Ｐゴシック"/>
      <family val="3"/>
    </font>
    <font>
      <b/>
      <sz val="15"/>
      <name val="ＭＳ Ｐゴシック"/>
      <family val="3"/>
    </font>
    <font>
      <sz val="28"/>
      <name val="ＭＳ Ｐゴシック"/>
      <family val="3"/>
    </font>
    <font>
      <sz val="24"/>
      <name val="ＭＳ Ｐゴシック"/>
      <family val="3"/>
    </font>
    <font>
      <b/>
      <sz val="14"/>
      <name val="ＭＳ Ｐゴシック"/>
      <family val="3"/>
    </font>
    <font>
      <b/>
      <sz val="28"/>
      <name val="ＭＳ Ｐゴシック"/>
      <family val="3"/>
    </font>
    <font>
      <b/>
      <sz val="12"/>
      <name val="ＭＳ Ｐゴシック"/>
      <family val="3"/>
    </font>
    <font>
      <sz val="20"/>
      <name val="ＭＳ Ｐゴシック"/>
      <family val="3"/>
    </font>
    <font>
      <b/>
      <sz val="22"/>
      <name val="ＭＳ Ｐゴシック"/>
      <family val="3"/>
    </font>
    <font>
      <b/>
      <sz val="20"/>
      <name val="ＭＳ Ｐゴシック"/>
      <family val="3"/>
    </font>
    <font>
      <b/>
      <sz val="24"/>
      <name val="ＭＳ Ｐゴシック"/>
      <family val="3"/>
    </font>
    <font>
      <sz val="17"/>
      <name val="ＭＳ Ｐゴシック"/>
      <family val="3"/>
    </font>
    <font>
      <sz val="18"/>
      <name val="ＭＳ Ｐゴシック"/>
      <family val="3"/>
    </font>
    <font>
      <sz val="26"/>
      <name val="ＭＳ Ｐゴシック"/>
      <family val="3"/>
    </font>
    <font>
      <sz val="16"/>
      <name val="ＭＳ Ｐゴシック"/>
      <family val="3"/>
    </font>
    <font>
      <b/>
      <sz val="16"/>
      <name val="HGPｺﾞｼｯｸE"/>
      <family val="3"/>
    </font>
    <font>
      <sz val="22"/>
      <name val="HGPｺﾞｼｯｸE"/>
      <family val="3"/>
    </font>
    <font>
      <sz val="13.5"/>
      <color indexed="8"/>
      <name val="ＭＳ Ｐゴシック"/>
      <family val="3"/>
    </font>
    <font>
      <sz val="12"/>
      <color indexed="8"/>
      <name val="ＭＳ Ｐゴシック"/>
      <family val="3"/>
    </font>
    <font>
      <sz val="13.5"/>
      <color indexed="10"/>
      <name val="ＭＳ Ｐゴシック"/>
      <family val="3"/>
    </font>
    <font>
      <sz val="14"/>
      <color indexed="8"/>
      <name val="ＭＳ Ｐゴシック"/>
      <family val="3"/>
    </font>
    <font>
      <b/>
      <sz val="16"/>
      <color indexed="8"/>
      <name val="ＭＳ Ｐゴシック"/>
      <family val="3"/>
    </font>
    <font>
      <b/>
      <sz val="22"/>
      <color indexed="8"/>
      <name val="ＭＳ Ｐゴシック"/>
      <family val="3"/>
    </font>
    <font>
      <b/>
      <sz val="20"/>
      <color indexed="8"/>
      <name val="ＭＳ Ｐゴシック"/>
      <family val="3"/>
    </font>
    <font>
      <b/>
      <u val="single"/>
      <sz val="20"/>
      <color indexed="8"/>
      <name val="ＭＳ Ｐゴシック"/>
      <family val="3"/>
    </font>
    <font>
      <b/>
      <u val="single"/>
      <sz val="22"/>
      <color indexed="8"/>
      <name val="ＭＳ Ｐゴシック"/>
      <family val="3"/>
    </font>
    <font>
      <b/>
      <sz val="20"/>
      <color indexed="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0"/>
      <color theme="1"/>
      <name val="Meiryo UI"/>
      <family val="3"/>
    </font>
    <font>
      <sz val="36"/>
      <name val="Calibri"/>
      <family val="3"/>
    </font>
    <font>
      <sz val="11"/>
      <color rgb="FFFF0000"/>
      <name val="Meiryo UI"/>
      <family val="3"/>
    </font>
    <font>
      <b/>
      <sz val="11"/>
      <color theme="0"/>
      <name val="ＭＳ Ｐゴシック"/>
      <family val="3"/>
    </font>
    <font>
      <sz val="18"/>
      <color rgb="FFFF0000"/>
      <name val="Meiryo UI"/>
      <family val="3"/>
    </font>
    <font>
      <b/>
      <sz val="16"/>
      <color rgb="FFFF0000"/>
      <name val="Meiryo U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theme="0" tint="-0.1499900072813034"/>
        <bgColor indexed="64"/>
      </patternFill>
    </fill>
    <fill>
      <patternFill patternType="solid">
        <fgColor rgb="FFCCFFCC"/>
        <bgColor indexed="64"/>
      </patternFill>
    </fill>
    <fill>
      <patternFill patternType="solid">
        <fgColor theme="1"/>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style="mediu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style="medium"/>
      <bottom>
        <color indexed="63"/>
      </bottom>
    </border>
    <border>
      <left>
        <color indexed="63"/>
      </left>
      <right style="medium"/>
      <top style="hair"/>
      <bottom style="hair"/>
    </border>
    <border>
      <left>
        <color indexed="63"/>
      </left>
      <right style="medium"/>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hair"/>
      <top style="medium"/>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medium"/>
      <top>
        <color indexed="63"/>
      </top>
      <bottom>
        <color indexed="63"/>
      </bottom>
    </border>
    <border>
      <left style="thin"/>
      <right>
        <color indexed="63"/>
      </right>
      <top>
        <color indexed="63"/>
      </top>
      <bottom style="medium"/>
    </border>
    <border>
      <left style="medium"/>
      <right>
        <color indexed="63"/>
      </right>
      <top style="hair"/>
      <bottom style="hair"/>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style="hair"/>
    </border>
    <border>
      <left>
        <color indexed="63"/>
      </left>
      <right style="thin"/>
      <top>
        <color indexed="63"/>
      </top>
      <bottom style="medium"/>
    </border>
    <border>
      <left style="medium"/>
      <right>
        <color indexed="63"/>
      </right>
      <top style="hair"/>
      <bottom>
        <color indexed="63"/>
      </bottom>
    </border>
    <border>
      <left>
        <color indexed="63"/>
      </left>
      <right style="thin"/>
      <top style="hair"/>
      <bottom>
        <color indexed="63"/>
      </bottom>
    </border>
    <border>
      <left style="hair"/>
      <right>
        <color indexed="63"/>
      </right>
      <top style="medium"/>
      <bottom style="medium"/>
    </border>
    <border>
      <left style="medium"/>
      <right>
        <color indexed="63"/>
      </right>
      <top style="thin"/>
      <bottom style="medium"/>
    </border>
    <border>
      <left style="thin"/>
      <right>
        <color indexed="63"/>
      </right>
      <top style="medium"/>
      <bottom style="hair"/>
    </border>
    <border>
      <left style="medium"/>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medium"/>
      <bottom style="medium"/>
    </border>
    <border>
      <left style="medium"/>
      <right style="hair"/>
      <top style="medium"/>
      <bottom style="thin"/>
    </border>
    <border>
      <left style="hair"/>
      <right style="hair"/>
      <top style="medium"/>
      <bottom style="thin"/>
    </border>
    <border>
      <left>
        <color indexed="63"/>
      </left>
      <right style="hair"/>
      <top style="medium"/>
      <bottom style="thin"/>
    </border>
    <border>
      <left style="hair"/>
      <right style="thin"/>
      <top style="medium"/>
      <bottom style="thin"/>
    </border>
    <border>
      <left>
        <color indexed="63"/>
      </left>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hair"/>
    </border>
    <border>
      <left>
        <color indexed="63"/>
      </left>
      <right style="thin"/>
      <top style="hair"/>
      <bottom style="hair"/>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2" fillId="0" borderId="0" applyNumberFormat="0" applyFill="0" applyBorder="0" applyAlignment="0" applyProtection="0"/>
    <xf numFmtId="0" fontId="116" fillId="32" borderId="0" applyNumberFormat="0" applyBorder="0" applyAlignment="0" applyProtection="0"/>
  </cellStyleXfs>
  <cellXfs count="481">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33" borderId="13"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7" fillId="0" borderId="12" xfId="0" applyFont="1" applyFill="1" applyBorder="1" applyAlignment="1" applyProtection="1">
      <alignment horizontal="center" vertical="center" textRotation="255" wrapText="1"/>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7" fillId="0" borderId="12" xfId="0" applyFont="1" applyFill="1" applyBorder="1" applyAlignment="1" applyProtection="1">
      <alignment vertical="center" textRotation="255" wrapText="1"/>
      <protection/>
    </xf>
    <xf numFmtId="0"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Border="1" applyAlignment="1" applyProtection="1" quotePrefix="1">
      <alignment horizontal="right"/>
      <protection/>
    </xf>
    <xf numFmtId="0" fontId="0" fillId="33" borderId="0" xfId="0" applyFont="1" applyFill="1" applyBorder="1" applyAlignment="1" applyProtection="1" quotePrefix="1">
      <alignment horizontal="right" vertical="top"/>
      <protection/>
    </xf>
    <xf numFmtId="0" fontId="0" fillId="33" borderId="0" xfId="0" applyFont="1" applyFill="1" applyAlignment="1" applyProtection="1">
      <alignment vertical="top"/>
      <protection/>
    </xf>
    <xf numFmtId="0" fontId="0" fillId="28" borderId="15" xfId="0" applyFont="1" applyFill="1" applyBorder="1" applyAlignment="1" applyProtection="1">
      <alignment vertical="center"/>
      <protection locked="0"/>
    </xf>
    <xf numFmtId="38" fontId="0" fillId="0" borderId="0" xfId="49" applyFont="1" applyBorder="1" applyAlignment="1" applyProtection="1">
      <alignment horizontal="right" vertical="center"/>
      <protection/>
    </xf>
    <xf numFmtId="0" fontId="0" fillId="0" borderId="1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8" xfId="0" applyFont="1" applyFill="1" applyBorder="1" applyAlignment="1" applyProtection="1">
      <alignment vertical="center"/>
      <protection/>
    </xf>
    <xf numFmtId="182" fontId="0" fillId="0" borderId="0" xfId="49" applyNumberFormat="1" applyFont="1" applyBorder="1" applyAlignment="1" applyProtection="1">
      <alignment vertical="center" shrinkToFit="1"/>
      <protection/>
    </xf>
    <xf numFmtId="0" fontId="0" fillId="33" borderId="13" xfId="0" applyFont="1" applyFill="1" applyBorder="1" applyAlignment="1" applyProtection="1">
      <alignment horizontal="right" vertical="center"/>
      <protection/>
    </xf>
    <xf numFmtId="0" fontId="13" fillId="33" borderId="0" xfId="0" applyFont="1" applyFill="1" applyAlignment="1" applyProtection="1">
      <alignment/>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5" fillId="0" borderId="0" xfId="0" applyNumberFormat="1" applyFont="1" applyBorder="1" applyAlignment="1" applyProtection="1">
      <alignment vertical="center"/>
      <protection/>
    </xf>
    <xf numFmtId="0" fontId="0" fillId="33" borderId="0" xfId="0" applyFont="1" applyFill="1" applyBorder="1" applyAlignment="1" applyProtection="1">
      <alignment wrapText="1"/>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28" borderId="11" xfId="0" applyFont="1" applyFill="1" applyBorder="1" applyAlignment="1" applyProtection="1">
      <alignment vertical="center"/>
      <protection locked="0"/>
    </xf>
    <xf numFmtId="0" fontId="0" fillId="28" borderId="25" xfId="0" applyFont="1" applyFill="1" applyBorder="1" applyAlignment="1" applyProtection="1">
      <alignment vertical="center"/>
      <protection locked="0"/>
    </xf>
    <xf numFmtId="0" fontId="0" fillId="0" borderId="19" xfId="0" applyFont="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0" fillId="0" borderId="25" xfId="0" applyFont="1" applyBorder="1" applyAlignment="1" applyProtection="1">
      <alignment horizontal="left" vertical="center"/>
      <protection/>
    </xf>
    <xf numFmtId="0" fontId="0" fillId="34" borderId="26" xfId="0" applyFont="1" applyFill="1" applyBorder="1" applyAlignment="1" applyProtection="1">
      <alignment horizontal="center" vertical="center"/>
      <protection/>
    </xf>
    <xf numFmtId="0" fontId="0" fillId="0" borderId="27"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14" fillId="35" borderId="30" xfId="0" applyFont="1" applyFill="1" applyBorder="1" applyAlignment="1" applyProtection="1">
      <alignment horizontal="center" vertical="center" textRotation="255" wrapText="1"/>
      <protection/>
    </xf>
    <xf numFmtId="0" fontId="0" fillId="0" borderId="31"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9" fillId="34" borderId="0" xfId="0" applyFont="1" applyFill="1" applyBorder="1" applyAlignment="1" applyProtection="1">
      <alignment vertical="center" shrinkToFit="1"/>
      <protection/>
    </xf>
    <xf numFmtId="0" fontId="0" fillId="33" borderId="14" xfId="0" applyFont="1" applyFill="1" applyBorder="1" applyAlignment="1" applyProtection="1">
      <alignment vertical="center" wrapText="1"/>
      <protection/>
    </xf>
    <xf numFmtId="0" fontId="15" fillId="33" borderId="0"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9" fillId="34" borderId="32" xfId="0" applyFont="1" applyFill="1" applyBorder="1" applyAlignment="1" applyProtection="1">
      <alignment vertical="center" shrinkToFit="1"/>
      <protection/>
    </xf>
    <xf numFmtId="0" fontId="0" fillId="33" borderId="0" xfId="0" applyFont="1" applyFill="1" applyBorder="1" applyAlignment="1" applyProtection="1">
      <alignment vertical="center" wrapText="1"/>
      <protection/>
    </xf>
    <xf numFmtId="0" fontId="16" fillId="33" borderId="16" xfId="0" applyFont="1" applyFill="1" applyBorder="1" applyAlignment="1" applyProtection="1">
      <alignment vertical="center"/>
      <protection/>
    </xf>
    <xf numFmtId="0" fontId="11" fillId="0" borderId="33" xfId="0" applyFont="1" applyBorder="1" applyAlignment="1" applyProtection="1">
      <alignment horizontal="left" vertical="center" shrinkToFit="1"/>
      <protection/>
    </xf>
    <xf numFmtId="0" fontId="11" fillId="0" borderId="34" xfId="0" applyFont="1" applyBorder="1" applyAlignment="1" applyProtection="1">
      <alignment horizontal="left" vertical="center" shrinkToFit="1"/>
      <protection/>
    </xf>
    <xf numFmtId="38" fontId="11" fillId="0" borderId="35" xfId="49" applyFont="1" applyBorder="1" applyAlignment="1" applyProtection="1">
      <alignment horizontal="left" vertical="center" shrinkToFit="1"/>
      <protection/>
    </xf>
    <xf numFmtId="0" fontId="11" fillId="0" borderId="25" xfId="0" applyFont="1" applyBorder="1" applyAlignment="1" applyProtection="1">
      <alignment horizontal="left" vertical="center"/>
      <protection/>
    </xf>
    <xf numFmtId="0" fontId="11" fillId="33" borderId="25" xfId="0" applyFont="1" applyFill="1" applyBorder="1" applyAlignment="1" applyProtection="1">
      <alignment horizontal="left" vertical="center"/>
      <protection/>
    </xf>
    <xf numFmtId="0" fontId="11" fillId="33" borderId="36" xfId="0" applyFont="1" applyFill="1" applyBorder="1" applyAlignment="1" applyProtection="1">
      <alignment horizontal="left" vertical="center"/>
      <protection/>
    </xf>
    <xf numFmtId="0" fontId="11" fillId="0" borderId="36" xfId="0" applyFont="1" applyBorder="1" applyAlignment="1" applyProtection="1">
      <alignment horizontal="left" vertical="center"/>
      <protection/>
    </xf>
    <xf numFmtId="0" fontId="11" fillId="33" borderId="25" xfId="0" applyFont="1" applyFill="1" applyBorder="1" applyAlignment="1" applyProtection="1">
      <alignment vertical="center"/>
      <protection/>
    </xf>
    <xf numFmtId="0" fontId="11" fillId="33" borderId="36" xfId="0" applyFont="1" applyFill="1" applyBorder="1" applyAlignment="1" applyProtection="1">
      <alignment vertical="center"/>
      <protection/>
    </xf>
    <xf numFmtId="0" fontId="11" fillId="33" borderId="37" xfId="0" applyFont="1" applyFill="1" applyBorder="1" applyAlignment="1" applyProtection="1">
      <alignment vertical="center"/>
      <protection/>
    </xf>
    <xf numFmtId="0" fontId="11" fillId="33" borderId="38" xfId="0" applyFont="1" applyFill="1" applyBorder="1" applyAlignment="1" applyProtection="1">
      <alignment horizontal="right" vertical="center"/>
      <protection/>
    </xf>
    <xf numFmtId="0" fontId="11" fillId="33" borderId="39" xfId="0" applyFont="1" applyFill="1" applyBorder="1" applyAlignment="1" applyProtection="1">
      <alignment horizontal="right" vertical="center"/>
      <protection/>
    </xf>
    <xf numFmtId="0" fontId="11" fillId="33" borderId="40" xfId="0" applyFont="1" applyFill="1" applyBorder="1" applyAlignment="1" applyProtection="1">
      <alignment horizontal="right" vertical="center"/>
      <protection/>
    </xf>
    <xf numFmtId="0" fontId="24" fillId="34" borderId="17" xfId="0" applyFont="1" applyFill="1" applyBorder="1" applyAlignment="1" applyProtection="1">
      <alignment horizontal="center" vertical="center"/>
      <protection/>
    </xf>
    <xf numFmtId="0" fontId="11" fillId="0" borderId="41" xfId="0" applyFont="1" applyBorder="1" applyAlignment="1" applyProtection="1">
      <alignment horizontal="right" vertical="center"/>
      <protection/>
    </xf>
    <xf numFmtId="182" fontId="11" fillId="0" borderId="42" xfId="49" applyNumberFormat="1" applyFont="1" applyBorder="1" applyAlignment="1" applyProtection="1">
      <alignment horizontal="center" vertical="center" shrinkToFit="1"/>
      <protection/>
    </xf>
    <xf numFmtId="182" fontId="11" fillId="0" borderId="43" xfId="49" applyNumberFormat="1" applyFont="1" applyBorder="1" applyAlignment="1" applyProtection="1">
      <alignment horizontal="center" vertical="center" shrinkToFit="1"/>
      <protection/>
    </xf>
    <xf numFmtId="182" fontId="11" fillId="0" borderId="44" xfId="49" applyNumberFormat="1" applyFont="1" applyBorder="1" applyAlignment="1" applyProtection="1">
      <alignment horizontal="center" vertical="center" shrinkToFit="1"/>
      <protection/>
    </xf>
    <xf numFmtId="0" fontId="11" fillId="0" borderId="17" xfId="0" applyFont="1" applyBorder="1" applyAlignment="1" applyProtection="1">
      <alignment horizontal="left" vertical="center"/>
      <protection/>
    </xf>
    <xf numFmtId="0" fontId="11" fillId="0" borderId="45"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26" xfId="0" applyFont="1" applyBorder="1" applyAlignment="1" applyProtection="1">
      <alignment horizontal="left" vertical="center"/>
      <protection/>
    </xf>
    <xf numFmtId="0" fontId="0" fillId="28" borderId="17"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33" borderId="46" xfId="0" applyFont="1" applyFill="1" applyBorder="1" applyAlignment="1" applyProtection="1">
      <alignment horizontal="center" vertical="top"/>
      <protection/>
    </xf>
    <xf numFmtId="0" fontId="0" fillId="33" borderId="17" xfId="0" applyFont="1" applyFill="1" applyBorder="1" applyAlignment="1" applyProtection="1">
      <alignment horizontal="center" vertical="top"/>
      <protection/>
    </xf>
    <xf numFmtId="0" fontId="0" fillId="33" borderId="47"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117" fillId="33" borderId="12" xfId="0" applyFont="1" applyFill="1" applyBorder="1" applyAlignment="1" applyProtection="1">
      <alignment horizontal="left" vertical="center" wrapText="1"/>
      <protection/>
    </xf>
    <xf numFmtId="0" fontId="117" fillId="33" borderId="0" xfId="0" applyFont="1" applyFill="1" applyBorder="1" applyAlignment="1" applyProtection="1">
      <alignment horizontal="left" vertical="center" wrapText="1"/>
      <protection/>
    </xf>
    <xf numFmtId="0" fontId="117" fillId="33" borderId="14" xfId="0" applyFont="1" applyFill="1" applyBorder="1" applyAlignment="1" applyProtection="1">
      <alignment horizontal="left" vertical="center" wrapText="1"/>
      <protection/>
    </xf>
    <xf numFmtId="0" fontId="25" fillId="36" borderId="31" xfId="0" applyFont="1" applyFill="1" applyBorder="1" applyAlignment="1" applyProtection="1">
      <alignment horizontal="center" vertical="center"/>
      <protection/>
    </xf>
    <xf numFmtId="0" fontId="25" fillId="36" borderId="4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38" fontId="24" fillId="28" borderId="49" xfId="49" applyFont="1" applyFill="1" applyBorder="1" applyAlignment="1" applyProtection="1">
      <alignment horizontal="center" vertical="center" shrinkToFit="1"/>
      <protection locked="0"/>
    </xf>
    <xf numFmtId="38" fontId="24" fillId="28" borderId="50" xfId="49" applyFont="1" applyFill="1" applyBorder="1" applyAlignment="1" applyProtection="1">
      <alignment horizontal="center" vertical="center" shrinkToFit="1"/>
      <protection locked="0"/>
    </xf>
    <xf numFmtId="38" fontId="24" fillId="28" borderId="51" xfId="49" applyFont="1" applyFill="1" applyBorder="1" applyAlignment="1" applyProtection="1">
      <alignment horizontal="center" vertical="center" shrinkToFit="1"/>
      <protection locked="0"/>
    </xf>
    <xf numFmtId="38" fontId="24" fillId="28" borderId="52" xfId="49" applyFont="1" applyFill="1" applyBorder="1" applyAlignment="1" applyProtection="1">
      <alignment horizontal="center" vertical="center" shrinkToFit="1"/>
      <protection locked="0"/>
    </xf>
    <xf numFmtId="0" fontId="25" fillId="33" borderId="37" xfId="0" applyFont="1" applyFill="1" applyBorder="1" applyAlignment="1" applyProtection="1">
      <alignment horizontal="left" vertical="center"/>
      <protection/>
    </xf>
    <xf numFmtId="0" fontId="0" fillId="33" borderId="53"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0" fillId="33" borderId="55"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15" fillId="37" borderId="27" xfId="0" applyFont="1" applyFill="1" applyBorder="1" applyAlignment="1" applyProtection="1">
      <alignment horizontal="center" vertical="center" wrapText="1"/>
      <protection/>
    </xf>
    <xf numFmtId="0" fontId="15" fillId="37" borderId="56" xfId="0" applyFont="1" applyFill="1" applyBorder="1" applyAlignment="1" applyProtection="1">
      <alignment horizontal="center" vertical="center" wrapText="1"/>
      <protection/>
    </xf>
    <xf numFmtId="0" fontId="15" fillId="37" borderId="43" xfId="0" applyFont="1" applyFill="1" applyBorder="1" applyAlignment="1" applyProtection="1">
      <alignment horizontal="center" vertical="center" wrapText="1"/>
      <protection/>
    </xf>
    <xf numFmtId="0" fontId="11" fillId="0" borderId="32" xfId="0" applyFont="1" applyBorder="1" applyAlignment="1" applyProtection="1">
      <alignment horizontal="left" vertical="center" wrapText="1" shrinkToFit="1"/>
      <protection/>
    </xf>
    <xf numFmtId="0" fontId="8" fillId="28" borderId="0" xfId="0" applyFont="1" applyFill="1" applyBorder="1" applyAlignment="1" applyProtection="1">
      <alignment horizontal="left" vertical="center" wrapText="1" shrinkToFit="1"/>
      <protection locked="0"/>
    </xf>
    <xf numFmtId="0" fontId="8" fillId="28" borderId="13" xfId="0" applyFont="1" applyFill="1" applyBorder="1" applyAlignment="1" applyProtection="1">
      <alignment horizontal="left" vertical="center" wrapText="1" shrinkToFit="1"/>
      <protection locked="0"/>
    </xf>
    <xf numFmtId="0" fontId="7" fillId="35" borderId="57" xfId="0" applyFont="1" applyFill="1" applyBorder="1" applyAlignment="1" applyProtection="1">
      <alignment horizontal="center" vertical="center" textRotation="255" wrapText="1"/>
      <protection/>
    </xf>
    <xf numFmtId="0" fontId="7" fillId="35" borderId="58" xfId="0" applyFont="1" applyFill="1" applyBorder="1" applyAlignment="1" applyProtection="1">
      <alignment horizontal="center" vertical="center" textRotation="255" wrapText="1"/>
      <protection/>
    </xf>
    <xf numFmtId="0" fontId="7" fillId="35" borderId="59" xfId="0" applyFont="1" applyFill="1" applyBorder="1" applyAlignment="1" applyProtection="1">
      <alignment horizontal="center" vertical="center" textRotation="255" wrapText="1"/>
      <protection/>
    </xf>
    <xf numFmtId="0" fontId="11" fillId="33" borderId="14"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0" fontId="11" fillId="33" borderId="13" xfId="0" applyFont="1" applyFill="1" applyBorder="1" applyAlignment="1" applyProtection="1">
      <alignment horizontal="left" vertical="center" wrapText="1"/>
      <protection/>
    </xf>
    <xf numFmtId="0" fontId="11" fillId="33" borderId="26" xfId="0" applyFont="1" applyFill="1" applyBorder="1" applyAlignment="1" applyProtection="1">
      <alignment horizontal="left" vertical="center" wrapText="1"/>
      <protection/>
    </xf>
    <xf numFmtId="0" fontId="11" fillId="0" borderId="25" xfId="0" applyFont="1" applyBorder="1" applyAlignment="1" applyProtection="1">
      <alignment horizontal="left" vertical="center"/>
      <protection/>
    </xf>
    <xf numFmtId="0" fontId="11" fillId="0" borderId="42" xfId="0" applyFont="1" applyBorder="1" applyAlignment="1" applyProtection="1">
      <alignment horizontal="left" vertical="center"/>
      <protection/>
    </xf>
    <xf numFmtId="0" fontId="13" fillId="33" borderId="55" xfId="0" applyFont="1" applyFill="1" applyBorder="1" applyAlignment="1" applyProtection="1">
      <alignment horizontal="left" vertical="center" wrapText="1"/>
      <protection/>
    </xf>
    <xf numFmtId="0" fontId="13" fillId="33" borderId="50" xfId="0" applyFont="1" applyFill="1" applyBorder="1" applyAlignment="1" applyProtection="1">
      <alignment horizontal="left" vertical="center"/>
      <protection/>
    </xf>
    <xf numFmtId="0" fontId="13" fillId="33" borderId="34" xfId="0" applyFont="1" applyFill="1" applyBorder="1" applyAlignment="1" applyProtection="1">
      <alignment horizontal="left" vertical="center"/>
      <protection/>
    </xf>
    <xf numFmtId="0" fontId="118" fillId="0" borderId="0" xfId="0" applyFont="1" applyFill="1" applyBorder="1" applyAlignment="1" applyProtection="1">
      <alignment horizontal="left" vertical="top" wrapText="1"/>
      <protection/>
    </xf>
    <xf numFmtId="0" fontId="11" fillId="0" borderId="38"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1" fillId="0" borderId="60" xfId="0" applyFont="1" applyBorder="1" applyAlignment="1" applyProtection="1">
      <alignment horizontal="left" vertical="center"/>
      <protection/>
    </xf>
    <xf numFmtId="0" fontId="5" fillId="28" borderId="25" xfId="0" applyFont="1" applyFill="1" applyBorder="1" applyAlignment="1" applyProtection="1">
      <alignment horizontal="center" vertical="center"/>
      <protection locked="0"/>
    </xf>
    <xf numFmtId="0" fontId="25" fillId="36" borderId="25" xfId="0" applyFont="1" applyFill="1" applyBorder="1" applyAlignment="1" applyProtection="1">
      <alignment horizontal="left" vertical="top"/>
      <protection/>
    </xf>
    <xf numFmtId="0" fontId="25" fillId="36" borderId="38" xfId="0" applyFont="1" applyFill="1" applyBorder="1" applyAlignment="1" applyProtection="1">
      <alignment horizontal="left" vertical="top"/>
      <protection/>
    </xf>
    <xf numFmtId="0" fontId="119" fillId="34" borderId="0" xfId="0" applyFont="1" applyFill="1" applyBorder="1" applyAlignment="1" applyProtection="1">
      <alignment horizontal="center" vertical="center" shrinkToFit="1"/>
      <protection/>
    </xf>
    <xf numFmtId="0" fontId="8" fillId="28" borderId="0"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protection locked="0"/>
    </xf>
    <xf numFmtId="49" fontId="8" fillId="28" borderId="32" xfId="0" applyNumberFormat="1"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xf>
    <xf numFmtId="0" fontId="13" fillId="34" borderId="45" xfId="0" applyFont="1" applyFill="1" applyBorder="1" applyAlignment="1" applyProtection="1">
      <alignment horizontal="center" vertical="center" shrinkToFit="1"/>
      <protection/>
    </xf>
    <xf numFmtId="0" fontId="13" fillId="34" borderId="14"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7" xfId="0" applyFont="1" applyBorder="1" applyAlignment="1" applyProtection="1">
      <alignment horizontal="center" vertical="center" shrinkToFit="1"/>
      <protection/>
    </xf>
    <xf numFmtId="0" fontId="117" fillId="0" borderId="12" xfId="0" applyFont="1" applyFill="1" applyBorder="1" applyAlignment="1" applyProtection="1">
      <alignment horizontal="left" vertical="center" wrapText="1"/>
      <protection/>
    </xf>
    <xf numFmtId="0" fontId="117" fillId="0" borderId="0" xfId="0" applyFont="1" applyFill="1" applyBorder="1" applyAlignment="1" applyProtection="1">
      <alignment horizontal="left" vertical="center" wrapText="1"/>
      <protection/>
    </xf>
    <xf numFmtId="0" fontId="117" fillId="0"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120" fillId="34" borderId="17" xfId="0" applyFont="1" applyFill="1" applyBorder="1" applyAlignment="1" applyProtection="1">
      <alignment horizontal="left" vertical="center"/>
      <protection/>
    </xf>
    <xf numFmtId="0" fontId="120" fillId="34" borderId="45" xfId="0" applyFont="1" applyFill="1" applyBorder="1" applyAlignment="1" applyProtection="1">
      <alignment horizontal="left" vertical="center"/>
      <protection/>
    </xf>
    <xf numFmtId="49" fontId="8" fillId="28" borderId="0"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shrinkToFit="1"/>
      <protection/>
    </xf>
    <xf numFmtId="0" fontId="0" fillId="33" borderId="61" xfId="0" applyFont="1" applyFill="1" applyBorder="1" applyAlignment="1" applyProtection="1">
      <alignment horizontal="left" vertical="center"/>
      <protection/>
    </xf>
    <xf numFmtId="0" fontId="0" fillId="33" borderId="62" xfId="0" applyFont="1" applyFill="1" applyBorder="1" applyAlignment="1" applyProtection="1">
      <alignment horizontal="left" vertical="center"/>
      <protection/>
    </xf>
    <xf numFmtId="0" fontId="0" fillId="33" borderId="63" xfId="0" applyFont="1" applyFill="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19" fillId="28" borderId="32" xfId="0" applyFont="1" applyFill="1" applyBorder="1" applyAlignment="1" applyProtection="1">
      <alignment horizontal="left" vertical="center" shrinkToFit="1"/>
      <protection locked="0"/>
    </xf>
    <xf numFmtId="0" fontId="11" fillId="33" borderId="37" xfId="0" applyFont="1" applyFill="1" applyBorder="1" applyAlignment="1" applyProtection="1">
      <alignment vertical="center"/>
      <protection/>
    </xf>
    <xf numFmtId="0" fontId="15" fillId="28" borderId="17" xfId="0" applyFont="1" applyFill="1" applyBorder="1" applyAlignment="1" applyProtection="1">
      <alignment horizontal="left" vertical="center" wrapText="1"/>
      <protection locked="0"/>
    </xf>
    <xf numFmtId="0" fontId="31" fillId="37" borderId="64" xfId="0" applyFont="1" applyFill="1" applyBorder="1" applyAlignment="1" applyProtection="1">
      <alignment horizontal="center" vertical="top" wrapText="1"/>
      <protection/>
    </xf>
    <xf numFmtId="0" fontId="31" fillId="37" borderId="65" xfId="0" applyFont="1" applyFill="1" applyBorder="1" applyAlignment="1" applyProtection="1">
      <alignment horizontal="center" vertical="top" wrapText="1"/>
      <protection/>
    </xf>
    <xf numFmtId="0" fontId="31" fillId="37" borderId="33" xfId="0" applyFont="1" applyFill="1" applyBorder="1" applyAlignment="1" applyProtection="1">
      <alignment horizontal="center" vertical="top" wrapText="1"/>
      <protection/>
    </xf>
    <xf numFmtId="0" fontId="15" fillId="0" borderId="66" xfId="0" applyFont="1" applyFill="1" applyBorder="1" applyAlignment="1" applyProtection="1">
      <alignment horizontal="center" vertical="center"/>
      <protection/>
    </xf>
    <xf numFmtId="0" fontId="15" fillId="0" borderId="31" xfId="0" applyFont="1" applyFill="1" applyBorder="1" applyAlignment="1" applyProtection="1">
      <alignment horizontal="center" vertical="center"/>
      <protection/>
    </xf>
    <xf numFmtId="0" fontId="15" fillId="0" borderId="67" xfId="0" applyFont="1" applyFill="1" applyBorder="1" applyAlignment="1" applyProtection="1">
      <alignment horizontal="center" vertical="center"/>
      <protection/>
    </xf>
    <xf numFmtId="0" fontId="31" fillId="36" borderId="64" xfId="0" applyFont="1" applyFill="1" applyBorder="1" applyAlignment="1" applyProtection="1">
      <alignment horizontal="center" vertical="top"/>
      <protection/>
    </xf>
    <xf numFmtId="0" fontId="31" fillId="38" borderId="65" xfId="0" applyFont="1" applyFill="1" applyBorder="1" applyAlignment="1" applyProtection="1">
      <alignment horizontal="center" vertical="top"/>
      <protection/>
    </xf>
    <xf numFmtId="191" fontId="5" fillId="34" borderId="37" xfId="0" applyNumberFormat="1" applyFont="1" applyFill="1" applyBorder="1" applyAlignment="1" applyProtection="1">
      <alignment horizontal="center" vertical="center"/>
      <protection/>
    </xf>
    <xf numFmtId="0" fontId="27" fillId="28" borderId="37" xfId="0" applyFont="1" applyFill="1" applyBorder="1" applyAlignment="1" applyProtection="1">
      <alignment horizontal="center" vertical="center"/>
      <protection locked="0"/>
    </xf>
    <xf numFmtId="0" fontId="117" fillId="0" borderId="12" xfId="0" applyFont="1" applyBorder="1" applyAlignment="1" applyProtection="1">
      <alignment horizontal="left" vertical="top" wrapText="1"/>
      <protection/>
    </xf>
    <xf numFmtId="0" fontId="117" fillId="0" borderId="0" xfId="0" applyFont="1" applyBorder="1" applyAlignment="1" applyProtection="1">
      <alignment horizontal="left" vertical="top" wrapText="1"/>
      <protection/>
    </xf>
    <xf numFmtId="0" fontId="117" fillId="0" borderId="14" xfId="0" applyFont="1" applyBorder="1" applyAlignment="1" applyProtection="1">
      <alignment horizontal="left" vertical="top" wrapText="1"/>
      <protection/>
    </xf>
    <xf numFmtId="0" fontId="8" fillId="28" borderId="32" xfId="0" applyFont="1" applyFill="1" applyBorder="1" applyAlignment="1" applyProtection="1">
      <alignment horizontal="center" vertical="center" shrinkToFit="1"/>
      <protection locked="0"/>
    </xf>
    <xf numFmtId="0" fontId="119" fillId="34" borderId="32" xfId="0" applyFont="1" applyFill="1" applyBorder="1" applyAlignment="1" applyProtection="1">
      <alignment horizontal="center" vertical="center" shrinkToFit="1"/>
      <protection/>
    </xf>
    <xf numFmtId="49" fontId="8" fillId="28" borderId="13"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12" fillId="36" borderId="25" xfId="0" applyFont="1" applyFill="1" applyBorder="1" applyAlignment="1" applyProtection="1">
      <alignment horizontal="left" vertical="top"/>
      <protection/>
    </xf>
    <xf numFmtId="0" fontId="12" fillId="36" borderId="38" xfId="0" applyFont="1" applyFill="1" applyBorder="1" applyAlignment="1" applyProtection="1">
      <alignment horizontal="left" vertical="top"/>
      <protection/>
    </xf>
    <xf numFmtId="0" fontId="16" fillId="33" borderId="0"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wrapText="1" shrinkToFit="1"/>
      <protection/>
    </xf>
    <xf numFmtId="0" fontId="11" fillId="34" borderId="3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182" fontId="19" fillId="34" borderId="56" xfId="49" applyNumberFormat="1" applyFont="1" applyFill="1" applyBorder="1" applyAlignment="1" applyProtection="1">
      <alignment horizontal="right" vertical="center" shrinkToFit="1"/>
      <protection/>
    </xf>
    <xf numFmtId="182" fontId="19" fillId="34" borderId="68" xfId="49" applyNumberFormat="1" applyFont="1" applyFill="1" applyBorder="1" applyAlignment="1" applyProtection="1">
      <alignment horizontal="right" vertical="center" shrinkToFit="1"/>
      <protection/>
    </xf>
    <xf numFmtId="0" fontId="27" fillId="28" borderId="25" xfId="0" applyFont="1" applyFill="1" applyBorder="1" applyAlignment="1" applyProtection="1">
      <alignment horizontal="center" vertical="center"/>
      <protection locked="0"/>
    </xf>
    <xf numFmtId="0" fontId="11" fillId="33" borderId="69" xfId="0" applyFont="1" applyFill="1" applyBorder="1" applyAlignment="1" applyProtection="1">
      <alignment horizontal="left" vertical="center" wrapText="1"/>
      <protection/>
    </xf>
    <xf numFmtId="0" fontId="11" fillId="33" borderId="32" xfId="0" applyFont="1" applyFill="1" applyBorder="1" applyAlignment="1" applyProtection="1">
      <alignment horizontal="left" vertical="center"/>
      <protection/>
    </xf>
    <xf numFmtId="49" fontId="15" fillId="28" borderId="17" xfId="0" applyNumberFormat="1" applyFont="1" applyFill="1" applyBorder="1" applyAlignment="1" applyProtection="1">
      <alignment horizontal="center" vertical="center"/>
      <protection locked="0"/>
    </xf>
    <xf numFmtId="0" fontId="8" fillId="28" borderId="32" xfId="0" applyFont="1" applyFill="1" applyBorder="1" applyAlignment="1" applyProtection="1">
      <alignment horizontal="center" vertical="center" wrapText="1" shrinkToFit="1"/>
      <protection locked="0"/>
    </xf>
    <xf numFmtId="0" fontId="8" fillId="28" borderId="18" xfId="0" applyFont="1" applyFill="1" applyBorder="1" applyAlignment="1" applyProtection="1">
      <alignment horizontal="left" vertical="center" shrinkToFit="1"/>
      <protection locked="0"/>
    </xf>
    <xf numFmtId="0" fontId="0" fillId="33" borderId="12" xfId="0" applyFont="1" applyFill="1" applyBorder="1" applyAlignment="1" applyProtection="1">
      <alignment horizontal="center" vertical="center"/>
      <protection/>
    </xf>
    <xf numFmtId="191" fontId="5" fillId="34" borderId="36" xfId="0" applyNumberFormat="1" applyFont="1" applyFill="1" applyBorder="1" applyAlignment="1" applyProtection="1">
      <alignment horizontal="center" vertical="center"/>
      <protection/>
    </xf>
    <xf numFmtId="0" fontId="11" fillId="33" borderId="25" xfId="0" applyFont="1" applyFill="1" applyBorder="1" applyAlignment="1" applyProtection="1">
      <alignment vertical="center"/>
      <protection/>
    </xf>
    <xf numFmtId="0" fontId="15" fillId="0" borderId="46"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15" fillId="0" borderId="20"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70" xfId="0" applyFont="1" applyBorder="1" applyAlignment="1" applyProtection="1">
      <alignment horizontal="left" vertical="center" wrapText="1"/>
      <protection/>
    </xf>
    <xf numFmtId="0" fontId="26" fillId="33" borderId="13" xfId="0" applyFont="1" applyFill="1" applyBorder="1" applyAlignment="1" applyProtection="1">
      <alignment horizontal="right" vertical="center"/>
      <protection/>
    </xf>
    <xf numFmtId="0" fontId="26" fillId="33" borderId="26" xfId="0" applyFont="1" applyFill="1" applyBorder="1" applyAlignment="1" applyProtection="1">
      <alignment horizontal="right" vertical="center"/>
      <protection/>
    </xf>
    <xf numFmtId="0" fontId="22" fillId="0" borderId="71" xfId="0" applyFont="1" applyBorder="1" applyAlignment="1" applyProtection="1">
      <alignment horizontal="left" vertical="center"/>
      <protection/>
    </xf>
    <xf numFmtId="0" fontId="22" fillId="0" borderId="52" xfId="0" applyFont="1" applyBorder="1" applyAlignment="1" applyProtection="1">
      <alignment horizontal="left" vertical="center"/>
      <protection/>
    </xf>
    <xf numFmtId="0" fontId="22" fillId="0" borderId="72" xfId="0" applyFont="1" applyBorder="1" applyAlignment="1" applyProtection="1">
      <alignment horizontal="left" vertical="center"/>
      <protection/>
    </xf>
    <xf numFmtId="0" fontId="121" fillId="39" borderId="64" xfId="0" applyFont="1" applyFill="1" applyBorder="1" applyAlignment="1" applyProtection="1">
      <alignment horizontal="center" vertical="center"/>
      <protection/>
    </xf>
    <xf numFmtId="0" fontId="121" fillId="39" borderId="65" xfId="0" applyFont="1" applyFill="1" applyBorder="1" applyAlignment="1" applyProtection="1">
      <alignment horizontal="center" vertical="center"/>
      <protection/>
    </xf>
    <xf numFmtId="0" fontId="121" fillId="39" borderId="33" xfId="0" applyFont="1" applyFill="1" applyBorder="1" applyAlignment="1" applyProtection="1">
      <alignment horizontal="center" vertical="center"/>
      <protection/>
    </xf>
    <xf numFmtId="0" fontId="121" fillId="39" borderId="47" xfId="0" applyFont="1" applyFill="1" applyBorder="1" applyAlignment="1" applyProtection="1">
      <alignment horizontal="center" vertical="center"/>
      <protection/>
    </xf>
    <xf numFmtId="0" fontId="121" fillId="39" borderId="13" xfId="0" applyFont="1" applyFill="1" applyBorder="1" applyAlignment="1" applyProtection="1">
      <alignment horizontal="center" vertical="center"/>
      <protection/>
    </xf>
    <xf numFmtId="0" fontId="121" fillId="39" borderId="26" xfId="0" applyFont="1" applyFill="1" applyBorder="1" applyAlignment="1" applyProtection="1">
      <alignment horizontal="center" vertical="center"/>
      <protection/>
    </xf>
    <xf numFmtId="38" fontId="27" fillId="0" borderId="73" xfId="49" applyFont="1" applyBorder="1" applyAlignment="1" applyProtection="1">
      <alignment horizontal="center" vertical="center" shrinkToFit="1"/>
      <protection/>
    </xf>
    <xf numFmtId="38" fontId="27" fillId="0" borderId="31" xfId="49" applyFont="1" applyBorder="1" applyAlignment="1" applyProtection="1">
      <alignment horizontal="center" vertical="center" shrinkToFit="1"/>
      <protection/>
    </xf>
    <xf numFmtId="0" fontId="121" fillId="39" borderId="64" xfId="0" applyFont="1" applyFill="1" applyBorder="1" applyAlignment="1" applyProtection="1">
      <alignment horizontal="center" vertical="center" wrapText="1"/>
      <protection/>
    </xf>
    <xf numFmtId="0" fontId="121" fillId="39" borderId="65" xfId="0" applyFont="1" applyFill="1" applyBorder="1" applyAlignment="1" applyProtection="1">
      <alignment horizontal="center" vertical="center" wrapText="1"/>
      <protection/>
    </xf>
    <xf numFmtId="0" fontId="121" fillId="39" borderId="12" xfId="0" applyFont="1" applyFill="1" applyBorder="1" applyAlignment="1" applyProtection="1">
      <alignment horizontal="center" vertical="center" wrapText="1"/>
      <protection/>
    </xf>
    <xf numFmtId="0" fontId="121" fillId="39" borderId="0" xfId="0" applyFont="1" applyFill="1" applyBorder="1" applyAlignment="1" applyProtection="1">
      <alignment horizontal="center" vertical="center" wrapText="1"/>
      <protection/>
    </xf>
    <xf numFmtId="0" fontId="121" fillId="39" borderId="47" xfId="0" applyFont="1" applyFill="1" applyBorder="1" applyAlignment="1" applyProtection="1">
      <alignment horizontal="center" vertical="center" wrapText="1"/>
      <protection/>
    </xf>
    <xf numFmtId="0" fontId="121" fillId="39" borderId="13" xfId="0" applyFont="1" applyFill="1" applyBorder="1" applyAlignment="1" applyProtection="1">
      <alignment horizontal="center" vertical="center" wrapText="1"/>
      <protection/>
    </xf>
    <xf numFmtId="182" fontId="20" fillId="34" borderId="31" xfId="49" applyNumberFormat="1" applyFont="1" applyFill="1" applyBorder="1" applyAlignment="1" applyProtection="1">
      <alignment horizontal="center" vertical="center" shrinkToFit="1"/>
      <protection/>
    </xf>
    <xf numFmtId="182" fontId="20" fillId="34" borderId="67" xfId="49" applyNumberFormat="1" applyFont="1" applyFill="1" applyBorder="1" applyAlignment="1" applyProtection="1">
      <alignment horizontal="center" vertical="center" shrinkToFit="1"/>
      <protection/>
    </xf>
    <xf numFmtId="0" fontId="0" fillId="0" borderId="7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38" fontId="24" fillId="28" borderId="75" xfId="49" applyFont="1" applyFill="1" applyBorder="1" applyAlignment="1" applyProtection="1">
      <alignment horizontal="center" vertical="center" shrinkToFit="1"/>
      <protection locked="0"/>
    </xf>
    <xf numFmtId="38" fontId="24" fillId="28" borderId="62" xfId="49" applyFont="1" applyFill="1" applyBorder="1" applyAlignment="1" applyProtection="1">
      <alignment horizontal="center" vertical="center" shrinkToFit="1"/>
      <protection locked="0"/>
    </xf>
    <xf numFmtId="182" fontId="122" fillId="34" borderId="15" xfId="49" applyNumberFormat="1" applyFont="1" applyFill="1" applyBorder="1" applyAlignment="1" applyProtection="1">
      <alignment horizontal="right" vertical="center" shrinkToFit="1"/>
      <protection/>
    </xf>
    <xf numFmtId="182" fontId="122" fillId="34" borderId="60" xfId="49" applyNumberFormat="1" applyFont="1" applyFill="1" applyBorder="1" applyAlignment="1" applyProtection="1">
      <alignment horizontal="right" vertical="center" shrinkToFit="1"/>
      <protection/>
    </xf>
    <xf numFmtId="182" fontId="19" fillId="28" borderId="27" xfId="49" applyNumberFormat="1" applyFont="1" applyFill="1" applyBorder="1" applyAlignment="1" applyProtection="1">
      <alignment horizontal="center" vertical="center" shrinkToFit="1"/>
      <protection locked="0"/>
    </xf>
    <xf numFmtId="182" fontId="19" fillId="28" borderId="56" xfId="49" applyNumberFormat="1" applyFont="1" applyFill="1" applyBorder="1" applyAlignment="1" applyProtection="1">
      <alignment horizontal="center" vertical="center" shrinkToFit="1"/>
      <protection locked="0"/>
    </xf>
    <xf numFmtId="0" fontId="18" fillId="28" borderId="76" xfId="0" applyFont="1" applyFill="1" applyBorder="1" applyAlignment="1" applyProtection="1">
      <alignment horizontal="center" vertical="center"/>
      <protection locked="0"/>
    </xf>
    <xf numFmtId="0" fontId="18" fillId="28" borderId="77" xfId="0" applyFont="1" applyFill="1" applyBorder="1" applyAlignment="1" applyProtection="1">
      <alignment horizontal="center" vertical="center"/>
      <protection locked="0"/>
    </xf>
    <xf numFmtId="0" fontId="18" fillId="28" borderId="78" xfId="0" applyFont="1" applyFill="1" applyBorder="1" applyAlignment="1" applyProtection="1">
      <alignment horizontal="center" vertical="center"/>
      <protection locked="0"/>
    </xf>
    <xf numFmtId="0" fontId="123" fillId="28" borderId="74" xfId="0" applyFont="1" applyFill="1" applyBorder="1" applyAlignment="1" applyProtection="1">
      <alignment horizontal="center" vertical="center"/>
      <protection locked="0"/>
    </xf>
    <xf numFmtId="0" fontId="123" fillId="28" borderId="15" xfId="0" applyFont="1" applyFill="1" applyBorder="1" applyAlignment="1" applyProtection="1">
      <alignment horizontal="center" vertical="center"/>
      <protection locked="0"/>
    </xf>
    <xf numFmtId="0" fontId="123" fillId="28" borderId="44" xfId="0" applyFont="1" applyFill="1" applyBorder="1" applyAlignment="1" applyProtection="1">
      <alignment horizontal="center" vertical="center"/>
      <protection locked="0"/>
    </xf>
    <xf numFmtId="0" fontId="18" fillId="28" borderId="79" xfId="0" applyFont="1" applyFill="1" applyBorder="1" applyAlignment="1" applyProtection="1">
      <alignment horizontal="center" vertical="center"/>
      <protection locked="0"/>
    </xf>
    <xf numFmtId="182" fontId="21" fillId="28" borderId="31" xfId="49" applyNumberFormat="1" applyFont="1" applyFill="1" applyBorder="1" applyAlignment="1" applyProtection="1">
      <alignment horizontal="center" vertical="center" wrapText="1" shrinkToFit="1"/>
      <protection locked="0"/>
    </xf>
    <xf numFmtId="182" fontId="21" fillId="28" borderId="31" xfId="49" applyNumberFormat="1" applyFont="1" applyFill="1" applyBorder="1" applyAlignment="1" applyProtection="1">
      <alignment horizontal="center" vertical="center" shrinkToFit="1"/>
      <protection locked="0"/>
    </xf>
    <xf numFmtId="182" fontId="21" fillId="28" borderId="67" xfId="49" applyNumberFormat="1" applyFont="1" applyFill="1" applyBorder="1" applyAlignment="1" applyProtection="1">
      <alignment horizontal="center" vertical="center" shrinkToFit="1"/>
      <protection locked="0"/>
    </xf>
    <xf numFmtId="182" fontId="19" fillId="28" borderId="56" xfId="49" applyNumberFormat="1" applyFont="1" applyFill="1" applyBorder="1" applyAlignment="1" applyProtection="1">
      <alignment horizontal="right" vertical="center" shrinkToFit="1"/>
      <protection locked="0"/>
    </xf>
    <xf numFmtId="182" fontId="19" fillId="28" borderId="43" xfId="49" applyNumberFormat="1" applyFont="1" applyFill="1" applyBorder="1" applyAlignment="1" applyProtection="1">
      <alignment horizontal="right" vertical="center" shrinkToFit="1"/>
      <protection locked="0"/>
    </xf>
    <xf numFmtId="0" fontId="0" fillId="0" borderId="0" xfId="0" applyFont="1" applyBorder="1" applyAlignment="1" applyProtection="1">
      <alignment horizontal="center" vertical="center"/>
      <protection/>
    </xf>
    <xf numFmtId="0" fontId="25" fillId="38" borderId="80" xfId="0" applyNumberFormat="1" applyFont="1" applyFill="1" applyBorder="1" applyAlignment="1" applyProtection="1">
      <alignment horizontal="center" vertical="center"/>
      <protection/>
    </xf>
    <xf numFmtId="0" fontId="25" fillId="38" borderId="31" xfId="0" applyNumberFormat="1" applyFont="1" applyFill="1" applyBorder="1" applyAlignment="1" applyProtection="1">
      <alignment horizontal="center" vertical="center"/>
      <protection/>
    </xf>
    <xf numFmtId="0" fontId="25" fillId="38" borderId="48" xfId="0" applyNumberFormat="1" applyFont="1" applyFill="1" applyBorder="1" applyAlignment="1" applyProtection="1">
      <alignment horizontal="center" vertical="center"/>
      <protection/>
    </xf>
    <xf numFmtId="0" fontId="22" fillId="0" borderId="66" xfId="0" applyNumberFormat="1" applyFont="1" applyBorder="1" applyAlignment="1" applyProtection="1">
      <alignment horizontal="center" vertical="center"/>
      <protection/>
    </xf>
    <xf numFmtId="0" fontId="22" fillId="0" borderId="31" xfId="0" applyNumberFormat="1" applyFont="1" applyBorder="1" applyAlignment="1" applyProtection="1">
      <alignment horizontal="center" vertical="center"/>
      <protection/>
    </xf>
    <xf numFmtId="0" fontId="22" fillId="0" borderId="41" xfId="0" applyNumberFormat="1" applyFont="1" applyBorder="1" applyAlignment="1" applyProtection="1">
      <alignment horizontal="center" vertical="center"/>
      <protection/>
    </xf>
    <xf numFmtId="182" fontId="122" fillId="28" borderId="29" xfId="49" applyNumberFormat="1" applyFont="1" applyFill="1" applyBorder="1" applyAlignment="1" applyProtection="1">
      <alignment horizontal="center" vertical="center" shrinkToFit="1"/>
      <protection locked="0"/>
    </xf>
    <xf numFmtId="182" fontId="122" fillId="28" borderId="15" xfId="49" applyNumberFormat="1" applyFont="1" applyFill="1" applyBorder="1" applyAlignment="1" applyProtection="1">
      <alignment horizontal="center" vertical="center" shrinkToFit="1"/>
      <protection locked="0"/>
    </xf>
    <xf numFmtId="0" fontId="18" fillId="28" borderId="81" xfId="0" applyFont="1" applyFill="1" applyBorder="1" applyAlignment="1" applyProtection="1">
      <alignment horizontal="center" vertical="center"/>
      <protection locked="0"/>
    </xf>
    <xf numFmtId="0" fontId="18" fillId="28" borderId="82" xfId="0" applyFont="1" applyFill="1" applyBorder="1" applyAlignment="1" applyProtection="1">
      <alignment horizontal="center" vertical="center"/>
      <protection locked="0"/>
    </xf>
    <xf numFmtId="182" fontId="19" fillId="28" borderId="83" xfId="49" applyNumberFormat="1" applyFont="1" applyFill="1" applyBorder="1" applyAlignment="1" applyProtection="1">
      <alignment horizontal="right" vertical="center" shrinkToFit="1"/>
      <protection locked="0"/>
    </xf>
    <xf numFmtId="182" fontId="19" fillId="28" borderId="82" xfId="49" applyNumberFormat="1" applyFont="1" applyFill="1" applyBorder="1" applyAlignment="1" applyProtection="1">
      <alignment horizontal="right" vertical="center" shrinkToFit="1"/>
      <protection locked="0"/>
    </xf>
    <xf numFmtId="182" fontId="19" fillId="28" borderId="84" xfId="49" applyNumberFormat="1" applyFont="1" applyFill="1" applyBorder="1" applyAlignment="1" applyProtection="1">
      <alignment horizontal="right" vertical="center" shrinkToFit="1"/>
      <protection locked="0"/>
    </xf>
    <xf numFmtId="0" fontId="0" fillId="0" borderId="12" xfId="0" applyFont="1" applyBorder="1" applyAlignment="1" applyProtection="1">
      <alignment horizontal="center" vertical="center"/>
      <protection/>
    </xf>
    <xf numFmtId="0" fontId="31" fillId="38" borderId="85" xfId="0" applyFont="1" applyFill="1" applyBorder="1" applyAlignment="1" applyProtection="1">
      <alignment horizontal="center" vertical="top"/>
      <protection/>
    </xf>
    <xf numFmtId="0" fontId="31" fillId="38" borderId="86" xfId="0" applyFont="1" applyFill="1" applyBorder="1" applyAlignment="1" applyProtection="1">
      <alignment horizontal="center" vertical="top"/>
      <protection/>
    </xf>
    <xf numFmtId="0" fontId="31" fillId="38" borderId="87" xfId="0" applyFont="1" applyFill="1" applyBorder="1" applyAlignment="1" applyProtection="1">
      <alignment horizontal="center" vertical="top"/>
      <protection/>
    </xf>
    <xf numFmtId="0" fontId="18" fillId="28" borderId="84" xfId="0" applyFont="1" applyFill="1" applyBorder="1" applyAlignment="1" applyProtection="1">
      <alignment horizontal="center" vertical="center"/>
      <protection locked="0"/>
    </xf>
    <xf numFmtId="0" fontId="31" fillId="36" borderId="88" xfId="0" applyFont="1" applyFill="1" applyBorder="1" applyAlignment="1" applyProtection="1">
      <alignment horizontal="center" vertical="top"/>
      <protection/>
    </xf>
    <xf numFmtId="182" fontId="19" fillId="34" borderId="25" xfId="49" applyNumberFormat="1" applyFont="1" applyFill="1" applyBorder="1" applyAlignment="1" applyProtection="1">
      <alignment horizontal="right" vertical="center" shrinkToFit="1"/>
      <protection/>
    </xf>
    <xf numFmtId="182" fontId="19" fillId="34" borderId="38" xfId="49" applyNumberFormat="1" applyFont="1" applyFill="1" applyBorder="1" applyAlignment="1" applyProtection="1">
      <alignment horizontal="right" vertical="center" shrinkToFit="1"/>
      <protection/>
    </xf>
    <xf numFmtId="182" fontId="19" fillId="28" borderId="28" xfId="49" applyNumberFormat="1" applyFont="1" applyFill="1" applyBorder="1" applyAlignment="1" applyProtection="1">
      <alignment horizontal="center" vertical="center" shrinkToFit="1"/>
      <protection locked="0"/>
    </xf>
    <xf numFmtId="182" fontId="19" fillId="28" borderId="25" xfId="49" applyNumberFormat="1" applyFont="1" applyFill="1" applyBorder="1" applyAlignment="1" applyProtection="1">
      <alignment horizontal="center" vertical="center" shrinkToFit="1"/>
      <protection locked="0"/>
    </xf>
    <xf numFmtId="0" fontId="18" fillId="33" borderId="81" xfId="0" applyFont="1" applyFill="1" applyBorder="1" applyAlignment="1" applyProtection="1">
      <alignment horizontal="center" vertical="center"/>
      <protection locked="0"/>
    </xf>
    <xf numFmtId="0" fontId="18" fillId="33" borderId="82" xfId="0" applyFont="1" applyFill="1" applyBorder="1" applyAlignment="1" applyProtection="1">
      <alignment horizontal="center" vertical="center"/>
      <protection locked="0"/>
    </xf>
    <xf numFmtId="0" fontId="18" fillId="0" borderId="82"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25" fillId="36" borderId="11" xfId="0" applyFont="1" applyFill="1" applyBorder="1" applyAlignment="1" applyProtection="1">
      <alignment vertical="top"/>
      <protection/>
    </xf>
    <xf numFmtId="0" fontId="25" fillId="36" borderId="25" xfId="0" applyFont="1" applyFill="1" applyBorder="1" applyAlignment="1" applyProtection="1">
      <alignment vertical="top"/>
      <protection/>
    </xf>
    <xf numFmtId="0" fontId="22" fillId="33" borderId="12"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4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8" fillId="28" borderId="13" xfId="0" applyFont="1" applyFill="1" applyBorder="1" applyAlignment="1" applyProtection="1">
      <alignment horizontal="center" vertical="center" shrinkToFit="1"/>
      <protection locked="0"/>
    </xf>
    <xf numFmtId="0" fontId="22" fillId="33" borderId="46" xfId="0" applyFont="1" applyFill="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0" fontId="27" fillId="28"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xf>
    <xf numFmtId="0" fontId="8" fillId="34" borderId="18"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protection/>
    </xf>
    <xf numFmtId="0" fontId="18" fillId="28" borderId="89" xfId="0" applyFont="1" applyFill="1" applyBorder="1" applyAlignment="1" applyProtection="1">
      <alignment horizontal="center" vertical="center"/>
      <protection locked="0"/>
    </xf>
    <xf numFmtId="0" fontId="15" fillId="34" borderId="46" xfId="0" applyFont="1" applyFill="1" applyBorder="1" applyAlignment="1" applyProtection="1">
      <alignment horizontal="left" vertical="center"/>
      <protection/>
    </xf>
    <xf numFmtId="0" fontId="15" fillId="34" borderId="17" xfId="0" applyFont="1" applyFill="1" applyBorder="1" applyAlignment="1" applyProtection="1">
      <alignment horizontal="left" vertical="center"/>
      <protection/>
    </xf>
    <xf numFmtId="0" fontId="32" fillId="33" borderId="0"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26" fillId="33" borderId="64" xfId="0" applyFont="1" applyFill="1" applyBorder="1" applyAlignment="1" applyProtection="1">
      <alignment horizontal="center" vertical="center" wrapText="1"/>
      <protection/>
    </xf>
    <xf numFmtId="0" fontId="26" fillId="33" borderId="65" xfId="0" applyFont="1" applyFill="1" applyBorder="1" applyAlignment="1" applyProtection="1">
      <alignment horizontal="center" vertical="center" wrapText="1"/>
      <protection/>
    </xf>
    <xf numFmtId="0" fontId="26" fillId="33" borderId="33" xfId="0" applyFont="1" applyFill="1" applyBorder="1" applyAlignment="1" applyProtection="1">
      <alignment horizontal="center" vertical="center" wrapText="1"/>
      <protection/>
    </xf>
    <xf numFmtId="0" fontId="26" fillId="33" borderId="90" xfId="0" applyFont="1" applyFill="1" applyBorder="1" applyAlignment="1" applyProtection="1">
      <alignment horizontal="center" vertical="center" wrapText="1"/>
      <protection/>
    </xf>
    <xf numFmtId="0" fontId="26" fillId="33" borderId="18" xfId="0" applyFont="1" applyFill="1" applyBorder="1" applyAlignment="1" applyProtection="1">
      <alignment horizontal="center" vertical="center" wrapText="1"/>
      <protection/>
    </xf>
    <xf numFmtId="0" fontId="26" fillId="33" borderId="91" xfId="0" applyFont="1" applyFill="1" applyBorder="1" applyAlignment="1" applyProtection="1">
      <alignment horizontal="center" vertical="center" wrapText="1"/>
      <protection/>
    </xf>
    <xf numFmtId="0" fontId="25" fillId="36" borderId="66" xfId="0" applyFont="1" applyFill="1" applyBorder="1" applyAlignment="1" applyProtection="1">
      <alignment horizontal="center" vertical="center" wrapText="1" shrinkToFit="1"/>
      <protection/>
    </xf>
    <xf numFmtId="0" fontId="25" fillId="0" borderId="31" xfId="0" applyFont="1" applyBorder="1" applyAlignment="1" applyProtection="1">
      <alignment vertical="center"/>
      <protection/>
    </xf>
    <xf numFmtId="0" fontId="25" fillId="0" borderId="48" xfId="0"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182" fontId="122" fillId="28" borderId="15" xfId="49" applyNumberFormat="1" applyFont="1" applyFill="1" applyBorder="1" applyAlignment="1" applyProtection="1">
      <alignment horizontal="right" vertical="center" shrinkToFit="1"/>
      <protection locked="0"/>
    </xf>
    <xf numFmtId="182" fontId="122" fillId="28" borderId="44" xfId="49" applyNumberFormat="1" applyFont="1" applyFill="1" applyBorder="1" applyAlignment="1" applyProtection="1">
      <alignment horizontal="right" vertical="center" shrinkToFit="1"/>
      <protection locked="0"/>
    </xf>
    <xf numFmtId="0" fontId="22" fillId="0" borderId="61" xfId="0" applyFont="1" applyBorder="1" applyAlignment="1" applyProtection="1">
      <alignment horizontal="left" vertical="center"/>
      <protection/>
    </xf>
    <xf numFmtId="0" fontId="22" fillId="0" borderId="62" xfId="0" applyFont="1" applyBorder="1" applyAlignment="1" applyProtection="1">
      <alignment horizontal="left" vertical="center"/>
      <protection/>
    </xf>
    <xf numFmtId="0" fontId="22" fillId="0" borderId="92" xfId="0" applyFont="1" applyBorder="1" applyAlignment="1" applyProtection="1">
      <alignment horizontal="left" vertical="center"/>
      <protection/>
    </xf>
    <xf numFmtId="0" fontId="22" fillId="0" borderId="55" xfId="0" applyFont="1" applyBorder="1" applyAlignment="1" applyProtection="1">
      <alignment horizontal="left" vertical="center"/>
      <protection/>
    </xf>
    <xf numFmtId="0" fontId="22" fillId="0" borderId="50" xfId="0" applyFont="1" applyBorder="1" applyAlignment="1" applyProtection="1">
      <alignment horizontal="left" vertical="center"/>
      <protection/>
    </xf>
    <xf numFmtId="0" fontId="22" fillId="0" borderId="93" xfId="0" applyFont="1" applyBorder="1" applyAlignment="1" applyProtection="1">
      <alignment horizontal="left" vertical="center"/>
      <protection/>
    </xf>
    <xf numFmtId="0" fontId="26" fillId="33" borderId="0" xfId="0" applyFont="1" applyFill="1" applyBorder="1" applyAlignment="1" applyProtection="1">
      <alignment horizontal="left" vertical="top" wrapText="1"/>
      <protection/>
    </xf>
    <xf numFmtId="0" fontId="17" fillId="33" borderId="10" xfId="0" applyFont="1" applyFill="1" applyBorder="1" applyAlignment="1" applyProtection="1">
      <alignment horizontal="center" vertical="center" wrapText="1"/>
      <protection/>
    </xf>
    <xf numFmtId="0" fontId="17" fillId="33" borderId="94" xfId="0" applyFont="1" applyFill="1" applyBorder="1" applyAlignment="1" applyProtection="1">
      <alignment horizontal="center" vertical="center" wrapText="1"/>
      <protection/>
    </xf>
    <xf numFmtId="0" fontId="17" fillId="33" borderId="95"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6" fillId="33" borderId="96" xfId="0" applyFont="1" applyFill="1" applyBorder="1" applyAlignment="1" applyProtection="1">
      <alignment horizontal="center" vertical="center"/>
      <protection/>
    </xf>
    <xf numFmtId="0" fontId="16" fillId="33" borderId="97" xfId="0" applyFont="1" applyFill="1" applyBorder="1" applyAlignment="1" applyProtection="1">
      <alignment horizontal="center" vertical="center"/>
      <protection/>
    </xf>
    <xf numFmtId="0" fontId="16" fillId="33" borderId="98" xfId="0" applyFont="1" applyFill="1" applyBorder="1" applyAlignment="1" applyProtection="1">
      <alignment horizontal="center" vertical="center"/>
      <protection/>
    </xf>
    <xf numFmtId="191" fontId="5" fillId="34" borderId="25" xfId="0" applyNumberFormat="1" applyFont="1" applyFill="1" applyBorder="1" applyAlignment="1" applyProtection="1">
      <alignment horizontal="center" vertical="center"/>
      <protection/>
    </xf>
    <xf numFmtId="0" fontId="11" fillId="33" borderId="36" xfId="0" applyFont="1" applyFill="1" applyBorder="1" applyAlignment="1" applyProtection="1">
      <alignment vertical="center"/>
      <protection/>
    </xf>
    <xf numFmtId="0" fontId="59" fillId="33" borderId="0" xfId="0" applyFont="1" applyFill="1" applyBorder="1" applyAlignment="1">
      <alignment horizontal="center" vertical="center"/>
    </xf>
    <xf numFmtId="0" fontId="60" fillId="33" borderId="0" xfId="0" applyFont="1" applyFill="1" applyBorder="1" applyAlignment="1">
      <alignment horizontal="center" vertical="center"/>
    </xf>
    <xf numFmtId="0" fontId="61" fillId="33" borderId="0" xfId="0" applyFont="1" applyFill="1" applyBorder="1" applyAlignment="1">
      <alignment vertical="center" wrapText="1"/>
    </xf>
    <xf numFmtId="0" fontId="62" fillId="33" borderId="0" xfId="0" applyFont="1" applyFill="1" applyBorder="1" applyAlignment="1">
      <alignment vertical="center"/>
    </xf>
    <xf numFmtId="0" fontId="63" fillId="33" borderId="0" xfId="0" applyFont="1" applyFill="1" applyBorder="1" applyAlignment="1">
      <alignment horizontal="center"/>
    </xf>
    <xf numFmtId="0" fontId="0" fillId="33" borderId="0" xfId="0" applyFill="1" applyBorder="1" applyAlignment="1">
      <alignment/>
    </xf>
    <xf numFmtId="0" fontId="64" fillId="33" borderId="0" xfId="0" applyFont="1" applyFill="1" applyBorder="1" applyAlignment="1" quotePrefix="1">
      <alignment horizontal="center" vertical="center"/>
    </xf>
    <xf numFmtId="0" fontId="65" fillId="0" borderId="0" xfId="0" applyFont="1" applyFill="1" applyBorder="1" applyAlignment="1">
      <alignment horizontal="center" vertical="center"/>
    </xf>
    <xf numFmtId="0" fontId="65" fillId="35" borderId="64" xfId="0" applyFont="1" applyFill="1" applyBorder="1" applyAlignment="1">
      <alignment horizontal="left" vertical="center"/>
    </xf>
    <xf numFmtId="0" fontId="65" fillId="35" borderId="65" xfId="0" applyFont="1" applyFill="1" applyBorder="1" applyAlignment="1">
      <alignment horizontal="left" vertical="center"/>
    </xf>
    <xf numFmtId="0" fontId="65" fillId="35" borderId="33" xfId="0" applyFont="1" applyFill="1" applyBorder="1" applyAlignment="1">
      <alignment horizontal="left" vertical="center"/>
    </xf>
    <xf numFmtId="0" fontId="65" fillId="35" borderId="64" xfId="0" applyFont="1" applyFill="1" applyBorder="1" applyAlignment="1">
      <alignment horizontal="left" vertical="center"/>
    </xf>
    <xf numFmtId="0" fontId="65" fillId="35" borderId="33" xfId="0" applyFont="1" applyFill="1" applyBorder="1" applyAlignment="1">
      <alignment horizontal="left" vertical="center"/>
    </xf>
    <xf numFmtId="0" fontId="65" fillId="0" borderId="12" xfId="0" applyFont="1" applyFill="1" applyBorder="1" applyAlignment="1">
      <alignment horizontal="center" vertical="center"/>
    </xf>
    <xf numFmtId="0" fontId="66" fillId="0" borderId="0" xfId="0" applyFont="1" applyFill="1" applyBorder="1" applyAlignment="1">
      <alignment/>
    </xf>
    <xf numFmtId="0" fontId="67" fillId="0" borderId="0" xfId="0" applyFont="1" applyFill="1" applyBorder="1" applyAlignment="1">
      <alignment/>
    </xf>
    <xf numFmtId="0" fontId="68" fillId="0" borderId="0" xfId="0" applyFont="1" applyFill="1" applyBorder="1" applyAlignment="1">
      <alignment/>
    </xf>
    <xf numFmtId="0" fontId="69" fillId="0" borderId="0" xfId="0" applyFont="1" applyFill="1" applyBorder="1" applyAlignment="1">
      <alignment/>
    </xf>
    <xf numFmtId="0" fontId="66" fillId="36" borderId="47" xfId="0" applyFont="1" applyFill="1" applyBorder="1" applyAlignment="1">
      <alignment horizontal="left" vertical="center"/>
    </xf>
    <xf numFmtId="0" fontId="66" fillId="36" borderId="13" xfId="0" applyFont="1" applyFill="1" applyBorder="1" applyAlignment="1">
      <alignment horizontal="left" vertical="center"/>
    </xf>
    <xf numFmtId="0" fontId="70" fillId="36" borderId="13" xfId="0" applyFont="1" applyFill="1" applyBorder="1" applyAlignment="1">
      <alignment horizontal="left"/>
    </xf>
    <xf numFmtId="0" fontId="66" fillId="36" borderId="0" xfId="0" applyFont="1" applyFill="1" applyBorder="1" applyAlignment="1">
      <alignment horizontal="left"/>
    </xf>
    <xf numFmtId="0" fontId="0" fillId="0" borderId="12" xfId="0" applyFill="1" applyBorder="1" applyAlignment="1">
      <alignment/>
    </xf>
    <xf numFmtId="0" fontId="71" fillId="33" borderId="0" xfId="0" applyFont="1" applyFill="1" applyBorder="1" applyAlignment="1">
      <alignment vertical="center"/>
    </xf>
    <xf numFmtId="0" fontId="0" fillId="33" borderId="0" xfId="0" applyFill="1" applyBorder="1" applyAlignment="1">
      <alignment/>
    </xf>
    <xf numFmtId="0" fontId="72" fillId="33" borderId="0" xfId="0" applyFont="1" applyFill="1" applyBorder="1" applyAlignment="1">
      <alignment horizontal="left" vertical="center"/>
    </xf>
    <xf numFmtId="0" fontId="0" fillId="0" borderId="0" xfId="0" applyBorder="1" applyAlignment="1">
      <alignment horizontal="left" vertical="center"/>
    </xf>
    <xf numFmtId="0" fontId="71" fillId="33" borderId="0" xfId="0" applyFont="1" applyFill="1" applyBorder="1" applyAlignment="1">
      <alignment/>
    </xf>
    <xf numFmtId="0" fontId="72" fillId="33" borderId="0" xfId="0" applyFont="1" applyFill="1" applyBorder="1" applyAlignment="1">
      <alignment/>
    </xf>
    <xf numFmtId="0" fontId="0" fillId="0" borderId="65" xfId="0" applyBorder="1" applyAlignment="1">
      <alignment horizontal="left" vertical="center"/>
    </xf>
    <xf numFmtId="0" fontId="71" fillId="33" borderId="0" xfId="0" applyFont="1" applyFill="1" applyBorder="1" applyAlignment="1">
      <alignment horizontal="left" vertical="center"/>
    </xf>
    <xf numFmtId="0" fontId="73" fillId="33" borderId="0" xfId="0" applyFont="1" applyFill="1" applyBorder="1" applyAlignment="1">
      <alignment horizontal="left"/>
    </xf>
    <xf numFmtId="0" fontId="74" fillId="33" borderId="0" xfId="0" applyFont="1" applyFill="1" applyBorder="1" applyAlignment="1">
      <alignment horizontal="center" vertical="center" wrapText="1"/>
    </xf>
    <xf numFmtId="0" fontId="75" fillId="28" borderId="0" xfId="0" applyFont="1" applyFill="1" applyBorder="1" applyAlignment="1">
      <alignment horizontal="center" vertical="center"/>
    </xf>
    <xf numFmtId="0" fontId="73" fillId="33" borderId="18" xfId="0" applyFont="1" applyFill="1" applyBorder="1" applyAlignment="1">
      <alignment horizontal="right" vertical="center"/>
    </xf>
    <xf numFmtId="0" fontId="76" fillId="28" borderId="18" xfId="0" applyFont="1" applyFill="1" applyBorder="1" applyAlignment="1">
      <alignment horizontal="center" vertical="center"/>
    </xf>
    <xf numFmtId="0" fontId="74" fillId="33" borderId="0" xfId="0" applyFont="1" applyFill="1" applyBorder="1" applyAlignment="1">
      <alignment horizontal="left" vertical="top"/>
    </xf>
    <xf numFmtId="0" fontId="74" fillId="33" borderId="18" xfId="0" applyFont="1" applyFill="1" applyBorder="1" applyAlignment="1">
      <alignment horizontal="center" vertical="center" wrapText="1"/>
    </xf>
    <xf numFmtId="0" fontId="75" fillId="28" borderId="18" xfId="0" applyFont="1" applyFill="1" applyBorder="1" applyAlignment="1">
      <alignment horizontal="center" vertical="center"/>
    </xf>
    <xf numFmtId="0" fontId="73" fillId="33" borderId="36" xfId="0" applyFont="1" applyFill="1" applyBorder="1" applyAlignment="1">
      <alignment horizontal="right" vertical="center"/>
    </xf>
    <xf numFmtId="0" fontId="76" fillId="28" borderId="36" xfId="0" applyFont="1" applyFill="1" applyBorder="1" applyAlignment="1">
      <alignment horizontal="center" vertical="center"/>
    </xf>
    <xf numFmtId="0" fontId="77" fillId="33" borderId="0" xfId="0" applyFont="1" applyFill="1" applyBorder="1" applyAlignment="1">
      <alignment vertical="center"/>
    </xf>
    <xf numFmtId="0" fontId="77" fillId="33" borderId="13" xfId="0" applyFont="1" applyFill="1" applyBorder="1" applyAlignment="1">
      <alignment vertical="center"/>
    </xf>
    <xf numFmtId="0" fontId="77" fillId="0" borderId="13" xfId="0" applyFont="1" applyFill="1" applyBorder="1" applyAlignment="1">
      <alignment vertical="center"/>
    </xf>
    <xf numFmtId="0" fontId="75" fillId="28" borderId="15" xfId="43" applyFont="1" applyFill="1" applyBorder="1" applyAlignment="1" applyProtection="1">
      <alignment horizontal="center" vertical="center"/>
      <protection/>
    </xf>
    <xf numFmtId="0" fontId="78" fillId="28" borderId="15" xfId="0" applyFont="1" applyFill="1" applyBorder="1" applyAlignment="1">
      <alignment horizontal="center" vertical="center"/>
    </xf>
    <xf numFmtId="0" fontId="0" fillId="33" borderId="13" xfId="0" applyFill="1" applyBorder="1" applyAlignment="1">
      <alignment/>
    </xf>
    <xf numFmtId="0" fontId="73" fillId="33" borderId="37" xfId="0" applyFont="1" applyFill="1" applyBorder="1" applyAlignment="1">
      <alignment horizontal="right" vertical="center"/>
    </xf>
    <xf numFmtId="0" fontId="76" fillId="28" borderId="52" xfId="0" applyFont="1" applyFill="1" applyBorder="1" applyAlignment="1">
      <alignment horizontal="center" vertical="center"/>
    </xf>
    <xf numFmtId="0" fontId="66" fillId="36" borderId="47" xfId="0" applyFont="1" applyFill="1" applyBorder="1" applyAlignment="1">
      <alignment vertical="center"/>
    </xf>
    <xf numFmtId="0" fontId="68" fillId="36" borderId="13" xfId="0" applyFont="1" applyFill="1" applyBorder="1" applyAlignment="1">
      <alignment/>
    </xf>
    <xf numFmtId="0" fontId="0" fillId="36" borderId="13" xfId="0" applyFill="1" applyBorder="1" applyAlignment="1">
      <alignment/>
    </xf>
    <xf numFmtId="0" fontId="71" fillId="36" borderId="13" xfId="0" applyFont="1" applyFill="1" applyBorder="1" applyAlignment="1">
      <alignment vertical="center"/>
    </xf>
    <xf numFmtId="0" fontId="4" fillId="36" borderId="13" xfId="0" applyFont="1" applyFill="1" applyBorder="1" applyAlignment="1">
      <alignment/>
    </xf>
    <xf numFmtId="0" fontId="79" fillId="36" borderId="13" xfId="0" applyFont="1" applyFill="1" applyBorder="1" applyAlignment="1">
      <alignment/>
    </xf>
    <xf numFmtId="0" fontId="77" fillId="36" borderId="13" xfId="0" applyFont="1" applyFill="1" applyBorder="1" applyAlignment="1">
      <alignment/>
    </xf>
    <xf numFmtId="0" fontId="0" fillId="36" borderId="26" xfId="0" applyFill="1" applyBorder="1" applyAlignment="1">
      <alignment/>
    </xf>
    <xf numFmtId="0" fontId="0" fillId="0" borderId="0" xfId="0" applyFill="1" applyBorder="1" applyAlignment="1">
      <alignment/>
    </xf>
    <xf numFmtId="0" fontId="0" fillId="0" borderId="0" xfId="0" applyFill="1" applyBorder="1" applyAlignment="1">
      <alignment/>
    </xf>
    <xf numFmtId="0" fontId="80" fillId="33" borderId="0" xfId="0" applyFont="1" applyFill="1" applyBorder="1" applyAlignment="1">
      <alignment horizontal="left" vertical="center"/>
    </xf>
    <xf numFmtId="0" fontId="80" fillId="33" borderId="0" xfId="0" applyFont="1" applyFill="1" applyBorder="1" applyAlignment="1">
      <alignment horizontal="left"/>
    </xf>
    <xf numFmtId="0" fontId="80" fillId="33" borderId="65" xfId="0" applyFont="1" applyFill="1" applyBorder="1" applyAlignment="1">
      <alignment horizontal="left"/>
    </xf>
    <xf numFmtId="0" fontId="80" fillId="33" borderId="65" xfId="0" applyFont="1" applyFill="1" applyBorder="1" applyAlignment="1">
      <alignment horizontal="left" vertical="center"/>
    </xf>
    <xf numFmtId="0" fontId="80" fillId="0" borderId="65" xfId="0" applyFont="1" applyBorder="1" applyAlignment="1">
      <alignment horizontal="left" vertical="center"/>
    </xf>
    <xf numFmtId="0" fontId="80" fillId="0" borderId="0" xfId="0" applyFont="1" applyBorder="1" applyAlignment="1">
      <alignment horizontal="left" vertical="center"/>
    </xf>
    <xf numFmtId="0" fontId="71" fillId="0" borderId="0" xfId="0" applyFont="1" applyFill="1" applyBorder="1" applyAlignment="1">
      <alignment vertical="center"/>
    </xf>
    <xf numFmtId="0" fontId="81" fillId="33" borderId="0" xfId="0" applyFont="1" applyFill="1" applyBorder="1" applyAlignment="1">
      <alignment vertical="top" wrapText="1"/>
    </xf>
    <xf numFmtId="0" fontId="80" fillId="33" borderId="0" xfId="0" applyFont="1" applyFill="1" applyBorder="1" applyAlignment="1">
      <alignment vertical="top" wrapText="1"/>
    </xf>
    <xf numFmtId="0" fontId="80" fillId="0" borderId="0" xfId="0" applyFont="1" applyFill="1" applyBorder="1" applyAlignment="1">
      <alignment horizontal="left" vertical="center"/>
    </xf>
    <xf numFmtId="0" fontId="80" fillId="33" borderId="0" xfId="0" applyFont="1" applyFill="1" applyBorder="1" applyAlignment="1">
      <alignment/>
    </xf>
    <xf numFmtId="0" fontId="82" fillId="0" borderId="0" xfId="0" applyFont="1" applyFill="1" applyBorder="1" applyAlignment="1">
      <alignment horizontal="left" vertical="center"/>
    </xf>
    <xf numFmtId="3" fontId="80" fillId="0" borderId="0" xfId="0" applyNumberFormat="1" applyFont="1" applyFill="1" applyBorder="1" applyAlignment="1">
      <alignment horizontal="left" vertical="center"/>
    </xf>
    <xf numFmtId="3" fontId="82" fillId="0" borderId="0" xfId="0" applyNumberFormat="1" applyFont="1" applyFill="1" applyBorder="1" applyAlignment="1">
      <alignment horizontal="right" vertical="center"/>
    </xf>
    <xf numFmtId="3" fontId="82" fillId="0" borderId="0" xfId="0" applyNumberFormat="1" applyFont="1" applyFill="1" applyBorder="1" applyAlignment="1">
      <alignment horizontal="left" vertical="center"/>
    </xf>
    <xf numFmtId="0" fontId="82" fillId="0" borderId="0" xfId="0" applyFont="1" applyFill="1" applyBorder="1" applyAlignment="1">
      <alignment horizontal="left"/>
    </xf>
    <xf numFmtId="0" fontId="82" fillId="28" borderId="0" xfId="0" applyFont="1" applyFill="1" applyBorder="1" applyAlignment="1">
      <alignment horizontal="left" vertical="center"/>
    </xf>
    <xf numFmtId="0" fontId="80" fillId="28" borderId="0" xfId="0" applyFont="1" applyFill="1" applyBorder="1" applyAlignment="1">
      <alignment/>
    </xf>
    <xf numFmtId="0" fontId="0" fillId="28" borderId="0" xfId="0" applyFill="1" applyBorder="1" applyAlignment="1">
      <alignment/>
    </xf>
    <xf numFmtId="0" fontId="82" fillId="28" borderId="0" xfId="0" applyFont="1" applyFill="1" applyBorder="1" applyAlignment="1">
      <alignment horizontal="right"/>
    </xf>
    <xf numFmtId="3" fontId="82" fillId="28" borderId="0" xfId="0" applyNumberFormat="1" applyFont="1" applyFill="1" applyBorder="1" applyAlignment="1">
      <alignment horizontal="left" vertical="center"/>
    </xf>
    <xf numFmtId="0" fontId="82" fillId="28" borderId="0" xfId="0" applyFont="1" applyFill="1" applyBorder="1" applyAlignment="1">
      <alignment horizontal="left"/>
    </xf>
    <xf numFmtId="0" fontId="82" fillId="28" borderId="0" xfId="0" applyFont="1" applyFill="1" applyBorder="1" applyAlignment="1" quotePrefix="1">
      <alignment horizontal="left" vertical="center"/>
    </xf>
    <xf numFmtId="0" fontId="80" fillId="0" borderId="0" xfId="0" applyFont="1" applyFill="1" applyBorder="1" applyAlignment="1">
      <alignment vertical="center"/>
    </xf>
    <xf numFmtId="0" fontId="81" fillId="28" borderId="0" xfId="0" applyFont="1" applyFill="1" applyBorder="1" applyAlignment="1">
      <alignment horizontal="left" vertical="center"/>
    </xf>
    <xf numFmtId="3" fontId="82" fillId="28" borderId="0" xfId="0" applyNumberFormat="1" applyFont="1" applyFill="1" applyBorder="1" applyAlignment="1">
      <alignment horizontal="right" vertical="center"/>
    </xf>
    <xf numFmtId="3" fontId="76" fillId="28" borderId="0" xfId="0" applyNumberFormat="1" applyFont="1" applyFill="1" applyBorder="1" applyAlignment="1">
      <alignment horizontal="left" vertical="center"/>
    </xf>
    <xf numFmtId="0" fontId="76" fillId="28" borderId="0" xfId="0" applyFont="1" applyFill="1" applyBorder="1" applyAlignment="1">
      <alignment horizontal="left" vertical="center"/>
    </xf>
    <xf numFmtId="0" fontId="76" fillId="0" borderId="0" xfId="0" applyFont="1" applyFill="1" applyBorder="1" applyAlignment="1">
      <alignment horizontal="left" vertical="center"/>
    </xf>
    <xf numFmtId="0" fontId="83" fillId="0" borderId="0" xfId="0" applyFont="1" applyFill="1" applyBorder="1" applyAlignment="1">
      <alignment horizontal="left" vertical="center"/>
    </xf>
    <xf numFmtId="0" fontId="80" fillId="0" borderId="0" xfId="0" applyFont="1" applyFill="1" applyBorder="1" applyAlignment="1">
      <alignment/>
    </xf>
    <xf numFmtId="0" fontId="82" fillId="0" borderId="0" xfId="0" applyFont="1" applyFill="1" applyBorder="1" applyAlignment="1">
      <alignment horizontal="right"/>
    </xf>
    <xf numFmtId="0" fontId="82" fillId="0" borderId="0" xfId="0" applyFont="1" applyFill="1" applyBorder="1" applyAlignment="1" quotePrefix="1">
      <alignment horizontal="left" vertical="center"/>
    </xf>
    <xf numFmtId="0" fontId="81" fillId="0" borderId="0" xfId="0" applyFont="1" applyFill="1" applyBorder="1" applyAlignment="1">
      <alignment horizontal="left"/>
    </xf>
    <xf numFmtId="0" fontId="66" fillId="0" borderId="0" xfId="0" applyFont="1" applyFill="1" applyBorder="1" applyAlignment="1">
      <alignment horizontal="left"/>
    </xf>
    <xf numFmtId="0" fontId="80" fillId="0" borderId="0" xfId="0" applyFont="1" applyBorder="1" applyAlignment="1">
      <alignment/>
    </xf>
    <xf numFmtId="0" fontId="80" fillId="0" borderId="0" xfId="0" applyFont="1" applyFill="1" applyBorder="1" applyAlignment="1">
      <alignment horizontal="left"/>
    </xf>
    <xf numFmtId="0" fontId="80" fillId="0" borderId="0" xfId="0" applyFont="1" applyFill="1" applyBorder="1" applyAlignment="1" quotePrefix="1">
      <alignment horizontal="left"/>
    </xf>
    <xf numFmtId="0" fontId="64" fillId="0" borderId="0" xfId="0" applyFont="1" applyFill="1" applyBorder="1" applyAlignment="1" quotePrefix="1">
      <alignment/>
    </xf>
    <xf numFmtId="0" fontId="64" fillId="0" borderId="0" xfId="0" applyFont="1" applyFill="1" applyBorder="1" applyAlignment="1">
      <alignment/>
    </xf>
    <xf numFmtId="0" fontId="71" fillId="0" borderId="0" xfId="0" applyFont="1" applyFill="1" applyBorder="1" applyAlignment="1">
      <alignment/>
    </xf>
    <xf numFmtId="0" fontId="0" fillId="0" borderId="0" xfId="0" applyFill="1" applyBorder="1" applyAlignment="1" quotePrefix="1">
      <alignment/>
    </xf>
    <xf numFmtId="0" fontId="7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3" fillId="0" borderId="0" xfId="0" applyFont="1" applyFill="1" applyBorder="1" applyAlignment="1">
      <alignment horizontal="right" vertical="center"/>
    </xf>
    <xf numFmtId="0" fontId="79" fillId="0" borderId="0" xfId="0" applyFont="1" applyFill="1" applyBorder="1" applyAlignment="1">
      <alignment horizontal="center" vertical="center"/>
    </xf>
    <xf numFmtId="3" fontId="84" fillId="0" borderId="0" xfId="0" applyNumberFormat="1" applyFont="1" applyFill="1" applyBorder="1" applyAlignment="1">
      <alignment horizontal="center" vertical="center"/>
    </xf>
    <xf numFmtId="0" fontId="71" fillId="0" borderId="0" xfId="0" applyFont="1" applyFill="1" applyBorder="1" applyAlignment="1">
      <alignment horizontal="left" vertical="center"/>
    </xf>
    <xf numFmtId="3" fontId="83" fillId="0" borderId="0" xfId="0" applyNumberFormat="1" applyFont="1" applyFill="1" applyBorder="1" applyAlignment="1">
      <alignment horizontal="right" vertical="center"/>
    </xf>
    <xf numFmtId="3" fontId="84" fillId="0" borderId="0" xfId="0" applyNumberFormat="1" applyFont="1" applyFill="1" applyBorder="1" applyAlignment="1">
      <alignment horizontal="center" vertical="center"/>
    </xf>
    <xf numFmtId="3" fontId="84" fillId="0" borderId="0" xfId="0" applyNumberFormat="1" applyFont="1" applyFill="1" applyBorder="1" applyAlignment="1">
      <alignment vertical="center"/>
    </xf>
    <xf numFmtId="0" fontId="71" fillId="28" borderId="64" xfId="0" applyFont="1" applyFill="1" applyBorder="1" applyAlignment="1" quotePrefix="1">
      <alignment horizontal="left" vertical="center"/>
    </xf>
    <xf numFmtId="0" fontId="79" fillId="28" borderId="65" xfId="0" applyFont="1" applyFill="1" applyBorder="1" applyAlignment="1">
      <alignment horizontal="center" vertical="center"/>
    </xf>
    <xf numFmtId="0" fontId="0" fillId="28" borderId="65" xfId="0" applyFont="1" applyFill="1" applyBorder="1" applyAlignment="1">
      <alignment/>
    </xf>
    <xf numFmtId="3" fontId="84" fillId="28" borderId="65" xfId="0" applyNumberFormat="1" applyFont="1" applyFill="1" applyBorder="1" applyAlignment="1">
      <alignment vertical="center"/>
    </xf>
    <xf numFmtId="0" fontId="79" fillId="28" borderId="33" xfId="0" applyFont="1" applyFill="1" applyBorder="1" applyAlignment="1">
      <alignment horizontal="center" vertical="center"/>
    </xf>
    <xf numFmtId="3" fontId="84" fillId="0" borderId="0" xfId="0" applyNumberFormat="1" applyFont="1" applyFill="1" applyBorder="1" applyAlignment="1">
      <alignment horizontal="right" vertical="center"/>
    </xf>
    <xf numFmtId="0" fontId="80" fillId="28" borderId="12" xfId="0" applyFont="1" applyFill="1" applyBorder="1" applyAlignment="1">
      <alignment horizontal="left" vertical="center"/>
    </xf>
    <xf numFmtId="0" fontId="80" fillId="28" borderId="0" xfId="0" applyFont="1" applyFill="1" applyBorder="1" applyAlignment="1">
      <alignment horizontal="left" vertical="center"/>
    </xf>
    <xf numFmtId="0" fontId="80" fillId="28" borderId="14" xfId="0" applyFont="1" applyFill="1" applyBorder="1" applyAlignment="1">
      <alignment horizontal="left" vertical="center"/>
    </xf>
    <xf numFmtId="0" fontId="85" fillId="0" borderId="0" xfId="0" applyFont="1" applyFill="1" applyBorder="1" applyAlignment="1">
      <alignment horizontal="right" vertical="center"/>
    </xf>
    <xf numFmtId="0" fontId="86" fillId="0" borderId="0" xfId="0" applyFont="1" applyFill="1" applyBorder="1" applyAlignment="1">
      <alignment horizontal="right" vertical="center"/>
    </xf>
    <xf numFmtId="0" fontId="67" fillId="0" borderId="0" xfId="0" applyFont="1" applyFill="1" applyBorder="1" applyAlignment="1">
      <alignment vertical="center"/>
    </xf>
    <xf numFmtId="0" fontId="0" fillId="0" borderId="0" xfId="0" applyFill="1" applyBorder="1" applyAlignment="1">
      <alignment horizontal="center" vertical="center"/>
    </xf>
    <xf numFmtId="0" fontId="82" fillId="0" borderId="0" xfId="0" applyFont="1" applyFill="1" applyBorder="1" applyAlignment="1">
      <alignment horizontal="left" vertical="center" wrapText="1"/>
    </xf>
    <xf numFmtId="0" fontId="80" fillId="28" borderId="47" xfId="0" applyFont="1" applyFill="1" applyBorder="1" applyAlignment="1">
      <alignment horizontal="left" vertical="center"/>
    </xf>
    <xf numFmtId="0" fontId="80" fillId="28" borderId="13" xfId="0" applyFont="1" applyFill="1" applyBorder="1" applyAlignment="1">
      <alignment horizontal="left" vertical="center"/>
    </xf>
    <xf numFmtId="0" fontId="80" fillId="28" borderId="26" xfId="0" applyFont="1" applyFill="1" applyBorder="1" applyAlignment="1">
      <alignment horizontal="left" vertical="center"/>
    </xf>
    <xf numFmtId="0" fontId="87" fillId="0" borderId="0" xfId="0" applyFont="1" applyFill="1" applyBorder="1" applyAlignment="1">
      <alignment horizontal="left" vertical="center"/>
    </xf>
    <xf numFmtId="0" fontId="71" fillId="0" borderId="0" xfId="0" applyFont="1" applyFill="1" applyBorder="1" applyAlignment="1">
      <alignment horizontal="left" vertical="top" wrapText="1"/>
    </xf>
    <xf numFmtId="0" fontId="88"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0" fontId="71" fillId="0" borderId="0" xfId="0" applyFont="1" applyFill="1" applyBorder="1" applyAlignment="1">
      <alignment horizontal="left" vertical="top"/>
    </xf>
    <xf numFmtId="0" fontId="87" fillId="0" borderId="0" xfId="0" applyFont="1" applyFill="1" applyBorder="1" applyAlignment="1">
      <alignment vertical="center"/>
    </xf>
    <xf numFmtId="0" fontId="82" fillId="0" borderId="0" xfId="0" applyFont="1" applyFill="1" applyBorder="1" applyAlignment="1">
      <alignment vertical="center"/>
    </xf>
    <xf numFmtId="0" fontId="87" fillId="0" borderId="0" xfId="0" applyFont="1" applyFill="1" applyBorder="1" applyAlignment="1">
      <alignment vertical="top"/>
    </xf>
    <xf numFmtId="0" fontId="69" fillId="40" borderId="95" xfId="0" applyFont="1" applyFill="1" applyBorder="1" applyAlignment="1">
      <alignment horizontal="center" vertical="center" wrapText="1"/>
    </xf>
    <xf numFmtId="0" fontId="69" fillId="40" borderId="10" xfId="0" applyFont="1" applyFill="1" applyBorder="1" applyAlignment="1">
      <alignment horizontal="center" vertical="center"/>
    </xf>
    <xf numFmtId="0" fontId="89" fillId="0" borderId="95" xfId="0" applyFont="1" applyFill="1" applyBorder="1" applyAlignment="1">
      <alignment horizontal="left" vertical="center"/>
    </xf>
    <xf numFmtId="0" fontId="89" fillId="0" borderId="10" xfId="0" applyFont="1" applyFill="1" applyBorder="1" applyAlignment="1">
      <alignment horizontal="left" vertical="center"/>
    </xf>
    <xf numFmtId="0" fontId="89" fillId="0" borderId="94" xfId="0" applyFont="1" applyFill="1" applyBorder="1" applyAlignment="1">
      <alignment horizontal="left" vertical="center"/>
    </xf>
    <xf numFmtId="0" fontId="69" fillId="40" borderId="96" xfId="0" applyFont="1" applyFill="1" applyBorder="1" applyAlignment="1">
      <alignment horizontal="center" vertical="center"/>
    </xf>
    <xf numFmtId="0" fontId="69" fillId="40" borderId="97" xfId="0" applyFont="1" applyFill="1" applyBorder="1" applyAlignment="1">
      <alignment horizontal="center" vertical="center"/>
    </xf>
    <xf numFmtId="0" fontId="89" fillId="0" borderId="96" xfId="0" applyFont="1" applyFill="1" applyBorder="1" applyAlignment="1">
      <alignment horizontal="left" vertical="center"/>
    </xf>
    <xf numFmtId="0" fontId="89" fillId="0" borderId="97" xfId="0" applyFont="1" applyFill="1" applyBorder="1" applyAlignment="1">
      <alignment horizontal="left" vertical="center"/>
    </xf>
    <xf numFmtId="0" fontId="89" fillId="0" borderId="98" xfId="0" applyFont="1" applyFill="1" applyBorder="1" applyAlignment="1">
      <alignment horizontal="left" vertical="center"/>
    </xf>
    <xf numFmtId="0" fontId="0" fillId="33" borderId="0" xfId="0"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26</xdr:row>
      <xdr:rowOff>47625</xdr:rowOff>
    </xdr:from>
    <xdr:to>
      <xdr:col>34</xdr:col>
      <xdr:colOff>180975</xdr:colOff>
      <xdr:row>44</xdr:row>
      <xdr:rowOff>285750</xdr:rowOff>
    </xdr:to>
    <xdr:pic>
      <xdr:nvPicPr>
        <xdr:cNvPr id="1" name="図 29"/>
        <xdr:cNvPicPr preferRelativeResize="1">
          <a:picLocks noChangeAspect="1"/>
        </xdr:cNvPicPr>
      </xdr:nvPicPr>
      <xdr:blipFill>
        <a:blip r:embed="rId1"/>
        <a:stretch>
          <a:fillRect/>
        </a:stretch>
      </xdr:blipFill>
      <xdr:spPr>
        <a:xfrm>
          <a:off x="66675" y="8867775"/>
          <a:ext cx="8191500" cy="5724525"/>
        </a:xfrm>
        <a:prstGeom prst="rect">
          <a:avLst/>
        </a:prstGeom>
        <a:noFill/>
        <a:ln w="9525" cmpd="sng">
          <a:noFill/>
        </a:ln>
      </xdr:spPr>
    </xdr:pic>
    <xdr:clientData/>
  </xdr:twoCellAnchor>
  <xdr:twoCellAnchor>
    <xdr:from>
      <xdr:col>0</xdr:col>
      <xdr:colOff>0</xdr:colOff>
      <xdr:row>61</xdr:row>
      <xdr:rowOff>0</xdr:rowOff>
    </xdr:from>
    <xdr:to>
      <xdr:col>48</xdr:col>
      <xdr:colOff>209550</xdr:colOff>
      <xdr:row>61</xdr:row>
      <xdr:rowOff>0</xdr:rowOff>
    </xdr:to>
    <xdr:sp>
      <xdr:nvSpPr>
        <xdr:cNvPr id="2" name="Text Box 2"/>
        <xdr:cNvSpPr txBox="1">
          <a:spLocks noChangeArrowheads="1"/>
        </xdr:cNvSpPr>
      </xdr:nvSpPr>
      <xdr:spPr>
        <a:xfrm>
          <a:off x="0" y="19831050"/>
          <a:ext cx="11591925" cy="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オリジナル及びレディメイドカードをご発注後にキャンセルされた場合、その時点までの制作費を頂きます。又、校了後の枚数・デザイン</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変更はお受けできませんので、校了時にはご確認ください。尚、版の保管期間は、納品日から１年間とさせていただきます。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カードへの印刷剥離及び再加刷は、読取機器の故障の原因になりますので絶対に行わないでください。これにより当社が被った被害に</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ついては、損害賠償の対象とさせていただきます。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お振込の場合金融機関で発行されます振込金受取書にて領収書の発行に代えさせて頂きたくご了承ください。</a:t>
          </a:r>
        </a:p>
      </xdr:txBody>
    </xdr:sp>
    <xdr:clientData/>
  </xdr:twoCellAnchor>
  <xdr:twoCellAnchor>
    <xdr:from>
      <xdr:col>0</xdr:col>
      <xdr:colOff>0</xdr:colOff>
      <xdr:row>61</xdr:row>
      <xdr:rowOff>0</xdr:rowOff>
    </xdr:from>
    <xdr:to>
      <xdr:col>51</xdr:col>
      <xdr:colOff>104775</xdr:colOff>
      <xdr:row>61</xdr:row>
      <xdr:rowOff>0</xdr:rowOff>
    </xdr:to>
    <xdr:sp>
      <xdr:nvSpPr>
        <xdr:cNvPr id="3" name="Text Box 3"/>
        <xdr:cNvSpPr txBox="1">
          <a:spLocks noChangeArrowheads="1"/>
        </xdr:cNvSpPr>
      </xdr:nvSpPr>
      <xdr:spPr>
        <a:xfrm>
          <a:off x="0" y="19831050"/>
          <a:ext cx="12973050"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カードへの剥離印刷及び再加刷は、読取機器の故障の原因になりますので絶対に行わないでください。これにより当社が被った被害に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ついては、損害賠償の対象とさせていただきます。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最短納期は、スタンダードカードの場合、特定時期（年末年始・ＧＷ・お盆等）及び一部の地域を除き通常注文書到着</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要ご入金確認済み</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翌々営業日となります。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尚、注文書の当日受付は１７：００までとなっておりますのでご注意ください。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お支払い合計金額全額のご入金確認後翌営業日の発送となりますので、ご入金予定日をご確認の上ご希望納期設定をお願いします。</a:t>
          </a:r>
        </a:p>
      </xdr:txBody>
    </xdr:sp>
    <xdr:clientData/>
  </xdr:twoCellAnchor>
  <xdr:twoCellAnchor>
    <xdr:from>
      <xdr:col>0</xdr:col>
      <xdr:colOff>104775</xdr:colOff>
      <xdr:row>61</xdr:row>
      <xdr:rowOff>0</xdr:rowOff>
    </xdr:from>
    <xdr:to>
      <xdr:col>52</xdr:col>
      <xdr:colOff>180975</xdr:colOff>
      <xdr:row>61</xdr:row>
      <xdr:rowOff>0</xdr:rowOff>
    </xdr:to>
    <xdr:sp>
      <xdr:nvSpPr>
        <xdr:cNvPr id="4" name="Text Box 7"/>
        <xdr:cNvSpPr txBox="1">
          <a:spLocks noChangeArrowheads="1"/>
        </xdr:cNvSpPr>
      </xdr:nvSpPr>
      <xdr:spPr>
        <a:xfrm>
          <a:off x="104775" y="19831050"/>
          <a:ext cx="13182600"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FF0000"/>
              </a:solidFill>
              <a:latin typeface="ＭＳ Ｐゴシック"/>
              <a:ea typeface="ＭＳ Ｐゴシック"/>
              <a:cs typeface="ＭＳ Ｐゴシック"/>
            </a:rPr>
            <a:t>
</a:t>
          </a:r>
        </a:p>
      </xdr:txBody>
    </xdr:sp>
    <xdr:clientData/>
  </xdr:twoCellAnchor>
  <xdr:twoCellAnchor>
    <xdr:from>
      <xdr:col>28</xdr:col>
      <xdr:colOff>38100</xdr:colOff>
      <xdr:row>61</xdr:row>
      <xdr:rowOff>0</xdr:rowOff>
    </xdr:from>
    <xdr:to>
      <xdr:col>34</xdr:col>
      <xdr:colOff>238125</xdr:colOff>
      <xdr:row>61</xdr:row>
      <xdr:rowOff>0</xdr:rowOff>
    </xdr:to>
    <xdr:sp>
      <xdr:nvSpPr>
        <xdr:cNvPr id="5" name="Rectangle 12"/>
        <xdr:cNvSpPr>
          <a:spLocks/>
        </xdr:cNvSpPr>
      </xdr:nvSpPr>
      <xdr:spPr>
        <a:xfrm>
          <a:off x="6629400" y="19831050"/>
          <a:ext cx="1685925" cy="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28</xdr:col>
      <xdr:colOff>38100</xdr:colOff>
      <xdr:row>61</xdr:row>
      <xdr:rowOff>0</xdr:rowOff>
    </xdr:from>
    <xdr:to>
      <xdr:col>34</xdr:col>
      <xdr:colOff>238125</xdr:colOff>
      <xdr:row>61</xdr:row>
      <xdr:rowOff>0</xdr:rowOff>
    </xdr:to>
    <xdr:sp>
      <xdr:nvSpPr>
        <xdr:cNvPr id="6" name="Rectangle 17"/>
        <xdr:cNvSpPr>
          <a:spLocks/>
        </xdr:cNvSpPr>
      </xdr:nvSpPr>
      <xdr:spPr>
        <a:xfrm>
          <a:off x="6629400" y="19831050"/>
          <a:ext cx="1685925" cy="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3</xdr:col>
      <xdr:colOff>9525</xdr:colOff>
      <xdr:row>29</xdr:row>
      <xdr:rowOff>47625</xdr:rowOff>
    </xdr:from>
    <xdr:to>
      <xdr:col>7</xdr:col>
      <xdr:colOff>219075</xdr:colOff>
      <xdr:row>30</xdr:row>
      <xdr:rowOff>66675</xdr:rowOff>
    </xdr:to>
    <xdr:sp>
      <xdr:nvSpPr>
        <xdr:cNvPr id="7" name="Text Box 63"/>
        <xdr:cNvSpPr txBox="1">
          <a:spLocks noChangeArrowheads="1"/>
        </xdr:cNvSpPr>
      </xdr:nvSpPr>
      <xdr:spPr>
        <a:xfrm>
          <a:off x="409575" y="9782175"/>
          <a:ext cx="1200150" cy="3238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額面表示部</a:t>
          </a:r>
        </a:p>
      </xdr:txBody>
    </xdr:sp>
    <xdr:clientData/>
  </xdr:twoCellAnchor>
  <xdr:twoCellAnchor editAs="oneCell">
    <xdr:from>
      <xdr:col>0</xdr:col>
      <xdr:colOff>66675</xdr:colOff>
      <xdr:row>48</xdr:row>
      <xdr:rowOff>95250</xdr:rowOff>
    </xdr:from>
    <xdr:to>
      <xdr:col>17</xdr:col>
      <xdr:colOff>66675</xdr:colOff>
      <xdr:row>55</xdr:row>
      <xdr:rowOff>200025</xdr:rowOff>
    </xdr:to>
    <xdr:pic>
      <xdr:nvPicPr>
        <xdr:cNvPr id="8" name="図 28"/>
        <xdr:cNvPicPr preferRelativeResize="1">
          <a:picLocks noChangeAspect="1"/>
        </xdr:cNvPicPr>
      </xdr:nvPicPr>
      <xdr:blipFill>
        <a:blip r:embed="rId2"/>
        <a:stretch>
          <a:fillRect/>
        </a:stretch>
      </xdr:blipFill>
      <xdr:spPr>
        <a:xfrm>
          <a:off x="66675" y="15621000"/>
          <a:ext cx="3867150" cy="2238375"/>
        </a:xfrm>
        <a:prstGeom prst="rect">
          <a:avLst/>
        </a:prstGeom>
        <a:noFill/>
        <a:ln w="9525" cmpd="sng">
          <a:noFill/>
        </a:ln>
      </xdr:spPr>
    </xdr:pic>
    <xdr:clientData/>
  </xdr:twoCellAnchor>
  <xdr:twoCellAnchor>
    <xdr:from>
      <xdr:col>4</xdr:col>
      <xdr:colOff>85725</xdr:colOff>
      <xdr:row>13</xdr:row>
      <xdr:rowOff>171450</xdr:rowOff>
    </xdr:from>
    <xdr:to>
      <xdr:col>48</xdr:col>
      <xdr:colOff>276225</xdr:colOff>
      <xdr:row>23</xdr:row>
      <xdr:rowOff>295275</xdr:rowOff>
    </xdr:to>
    <xdr:sp>
      <xdr:nvSpPr>
        <xdr:cNvPr id="9" name="テキスト ボックス 9"/>
        <xdr:cNvSpPr txBox="1">
          <a:spLocks noChangeArrowheads="1"/>
        </xdr:cNvSpPr>
      </xdr:nvSpPr>
      <xdr:spPr>
        <a:xfrm>
          <a:off x="733425" y="4438650"/>
          <a:ext cx="10925175" cy="37623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額面</a:t>
          </a:r>
          <a:r>
            <a:rPr lang="en-US" cap="none" sz="22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500</a:t>
          </a:r>
          <a:r>
            <a:rPr lang="en-US" cap="none" sz="2000" b="1" i="0" u="sng" baseline="0">
              <a:solidFill>
                <a:srgbClr val="000000"/>
              </a:solidFill>
              <a:latin typeface="ＭＳ Ｐゴシック"/>
              <a:ea typeface="ＭＳ Ｐゴシック"/>
              <a:cs typeface="ＭＳ Ｐゴシック"/>
            </a:rPr>
            <a:t>円券　　　</a:t>
          </a:r>
          <a:r>
            <a:rPr lang="en-US" cap="none" sz="2000" b="1" i="0" u="sng" baseline="0">
              <a:solidFill>
                <a:srgbClr val="000000"/>
              </a:solidFill>
              <a:latin typeface="ＭＳ Ｐゴシック"/>
              <a:ea typeface="ＭＳ Ｐゴシック"/>
              <a:cs typeface="ＭＳ Ｐゴシック"/>
            </a:rPr>
            <a:t>1,000</a:t>
          </a:r>
          <a:r>
            <a:rPr lang="en-US" cap="none" sz="2000" b="1" i="0" u="sng" baseline="0">
              <a:solidFill>
                <a:srgbClr val="000000"/>
              </a:solidFill>
              <a:latin typeface="ＭＳ Ｐゴシック"/>
              <a:ea typeface="ＭＳ Ｐゴシック"/>
              <a:cs typeface="ＭＳ Ｐゴシック"/>
            </a:rPr>
            <a:t>円券　　　</a:t>
          </a:r>
          <a:r>
            <a:rPr lang="en-US" cap="none" sz="2000" b="1" i="0" u="sng" baseline="0">
              <a:solidFill>
                <a:srgbClr val="000000"/>
              </a:solidFill>
              <a:latin typeface="ＭＳ Ｐゴシック"/>
              <a:ea typeface="ＭＳ Ｐゴシック"/>
              <a:cs typeface="ＭＳ Ｐゴシック"/>
            </a:rPr>
            <a:t>2,000</a:t>
          </a:r>
          <a:r>
            <a:rPr lang="en-US" cap="none" sz="2000" b="1" i="0" u="sng" baseline="0">
              <a:solidFill>
                <a:srgbClr val="000000"/>
              </a:solidFill>
              <a:latin typeface="ＭＳ Ｐゴシック"/>
              <a:ea typeface="ＭＳ Ｐゴシック"/>
              <a:cs typeface="ＭＳ Ｐゴシック"/>
            </a:rPr>
            <a:t>円券　　　</a:t>
          </a:r>
          <a:r>
            <a:rPr lang="en-US" cap="none" sz="2000" b="1" i="0" u="sng" baseline="0">
              <a:solidFill>
                <a:srgbClr val="000000"/>
              </a:solidFill>
              <a:latin typeface="ＭＳ Ｐゴシック"/>
              <a:ea typeface="ＭＳ Ｐゴシック"/>
              <a:cs typeface="ＭＳ Ｐゴシック"/>
            </a:rPr>
            <a:t>3,000</a:t>
          </a:r>
          <a:r>
            <a:rPr lang="en-US" cap="none" sz="2000" b="1" i="0" u="sng" baseline="0">
              <a:solidFill>
                <a:srgbClr val="000000"/>
              </a:solidFill>
              <a:latin typeface="ＭＳ Ｐゴシック"/>
              <a:ea typeface="ＭＳ Ｐゴシック"/>
              <a:cs typeface="ＭＳ Ｐゴシック"/>
            </a:rPr>
            <a:t>円券　　　</a:t>
          </a:r>
          <a:r>
            <a:rPr lang="en-US" cap="none" sz="2000" b="1" i="0" u="sng" baseline="0">
              <a:solidFill>
                <a:srgbClr val="000000"/>
              </a:solidFill>
              <a:latin typeface="ＭＳ Ｐゴシック"/>
              <a:ea typeface="ＭＳ Ｐゴシック"/>
              <a:cs typeface="ＭＳ Ｐゴシック"/>
            </a:rPr>
            <a:t>5,000</a:t>
          </a:r>
          <a:r>
            <a:rPr lang="en-US" cap="none" sz="2000" b="1" i="0" u="sng" baseline="0">
              <a:solidFill>
                <a:srgbClr val="000000"/>
              </a:solidFill>
              <a:latin typeface="ＭＳ Ｐゴシック"/>
              <a:ea typeface="ＭＳ Ｐゴシック"/>
              <a:cs typeface="ＭＳ Ｐゴシック"/>
            </a:rPr>
            <a:t>円券　　　</a:t>
          </a:r>
          <a:r>
            <a:rPr lang="en-US" cap="none" sz="2000" b="1" i="0" u="sng" baseline="0">
              <a:solidFill>
                <a:srgbClr val="000000"/>
              </a:solidFill>
              <a:latin typeface="ＭＳ Ｐゴシック"/>
              <a:ea typeface="ＭＳ Ｐゴシック"/>
              <a:cs typeface="ＭＳ Ｐゴシック"/>
            </a:rPr>
            <a:t>10,000</a:t>
          </a:r>
          <a:r>
            <a:rPr lang="en-US" cap="none" sz="2000" b="1" i="0" u="sng" baseline="0">
              <a:solidFill>
                <a:srgbClr val="000000"/>
              </a:solidFill>
              <a:latin typeface="ＭＳ Ｐゴシック"/>
              <a:ea typeface="ＭＳ Ｐゴシック"/>
              <a:cs typeface="ＭＳ Ｐゴシック"/>
            </a:rPr>
            <a:t>円券</a:t>
          </a:r>
          <a:r>
            <a:rPr lang="en-US" cap="none" sz="2000" b="1" i="0" u="sng"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枚数</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ベースデザイン</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　　　　　枚　　　　　</a:t>
          </a:r>
          <a:r>
            <a:rPr lang="en-US" cap="none" sz="2000" b="1" i="0" u="sng"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No.</a:t>
          </a:r>
          <a:r>
            <a:rPr lang="en-US" cap="none" sz="2000" b="1" i="0" u="sng" baseline="0">
              <a:solidFill>
                <a:srgbClr val="000000"/>
              </a:solidFill>
              <a:latin typeface="ＭＳ Ｐゴシック"/>
              <a:ea typeface="ＭＳ Ｐゴシック"/>
              <a:cs typeface="ＭＳ Ｐゴシック"/>
            </a:rPr>
            <a:t>　　　　　（絵柄名：　　　　　　）　</a:t>
          </a:r>
          <a:r>
            <a:rPr lang="en-US" cap="none" sz="2200" b="1" i="0" u="sng"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文字色</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
</a:t>
          </a:r>
          <a:r>
            <a:rPr lang="en-US" cap="none" sz="2000" b="1" i="0" u="sng" baseline="0">
              <a:solidFill>
                <a:srgbClr val="000000"/>
              </a:solidFill>
              <a:latin typeface="ＭＳ Ｐゴシック"/>
              <a:ea typeface="ＭＳ Ｐゴシック"/>
              <a:cs typeface="ＭＳ Ｐゴシック"/>
            </a:rPr>
            <a:t>　　　黒　　　　　　青　　　　　　赤　　　　　　緑　　　　　　特色（　　　　　）</a:t>
          </a:r>
          <a:r>
            <a:rPr lang="en-US" cap="none" sz="2000" b="1" i="0" u="sng" baseline="0">
              <a:solidFill>
                <a:srgbClr val="000000"/>
              </a:solidFill>
              <a:latin typeface="ＭＳ Ｐゴシック"/>
              <a:ea typeface="ＭＳ Ｐゴシック"/>
              <a:cs typeface="ＭＳ Ｐゴシック"/>
            </a:rPr>
            <a:t>
</a:t>
          </a:r>
          <a:r>
            <a:rPr lang="en-US" cap="none" sz="2200" b="1" i="0" u="none" baseline="0">
              <a:solidFill>
                <a:srgbClr val="000000"/>
              </a:solidFill>
              <a:latin typeface="ＭＳ Ｐゴシック"/>
              <a:ea typeface="ＭＳ Ｐゴシック"/>
              <a:cs typeface="ＭＳ Ｐゴシック"/>
            </a:rPr>
            <a:t>【</a:t>
          </a:r>
          <a:r>
            <a:rPr lang="en-US" cap="none" sz="2200" b="1" i="0" u="none" baseline="0">
              <a:solidFill>
                <a:srgbClr val="000000"/>
              </a:solidFill>
              <a:latin typeface="ＭＳ Ｐゴシック"/>
              <a:ea typeface="ＭＳ Ｐゴシック"/>
              <a:cs typeface="ＭＳ Ｐゴシック"/>
            </a:rPr>
            <a:t>字体</a:t>
          </a:r>
          <a:r>
            <a:rPr lang="en-US" cap="none" sz="2200" b="1" i="0" u="none" baseline="0">
              <a:solidFill>
                <a:srgbClr val="000000"/>
              </a:solidFill>
              <a:latin typeface="ＭＳ Ｐゴシック"/>
              <a:ea typeface="ＭＳ Ｐゴシック"/>
              <a:cs typeface="ＭＳ Ｐゴシック"/>
            </a:rPr>
            <a:t>】</a:t>
          </a:r>
        </a:p>
      </xdr:txBody>
    </xdr:sp>
    <xdr:clientData/>
  </xdr:twoCellAnchor>
  <xdr:twoCellAnchor editAs="oneCell">
    <xdr:from>
      <xdr:col>4</xdr:col>
      <xdr:colOff>171450</xdr:colOff>
      <xdr:row>19</xdr:row>
      <xdr:rowOff>285750</xdr:rowOff>
    </xdr:from>
    <xdr:to>
      <xdr:col>25</xdr:col>
      <xdr:colOff>57150</xdr:colOff>
      <xdr:row>22</xdr:row>
      <xdr:rowOff>295275</xdr:rowOff>
    </xdr:to>
    <xdr:pic>
      <xdr:nvPicPr>
        <xdr:cNvPr id="10" name="図 13"/>
        <xdr:cNvPicPr preferRelativeResize="1">
          <a:picLocks noChangeAspect="1"/>
        </xdr:cNvPicPr>
      </xdr:nvPicPr>
      <xdr:blipFill>
        <a:blip r:embed="rId3"/>
        <a:srcRect t="32301" r="51870"/>
        <a:stretch>
          <a:fillRect/>
        </a:stretch>
      </xdr:blipFill>
      <xdr:spPr>
        <a:xfrm>
          <a:off x="819150" y="6848475"/>
          <a:ext cx="5086350" cy="971550"/>
        </a:xfrm>
        <a:prstGeom prst="rect">
          <a:avLst/>
        </a:prstGeom>
        <a:noFill/>
        <a:ln w="9525" cmpd="sng">
          <a:noFill/>
        </a:ln>
      </xdr:spPr>
    </xdr:pic>
    <xdr:clientData/>
  </xdr:twoCellAnchor>
  <xdr:oneCellAnchor>
    <xdr:from>
      <xdr:col>4</xdr:col>
      <xdr:colOff>95250</xdr:colOff>
      <xdr:row>20</xdr:row>
      <xdr:rowOff>28575</xdr:rowOff>
    </xdr:from>
    <xdr:ext cx="409575" cy="333375"/>
    <xdr:sp>
      <xdr:nvSpPr>
        <xdr:cNvPr id="11" name="テキスト ボックス 11"/>
        <xdr:cNvSpPr txBox="1">
          <a:spLocks noChangeArrowheads="1"/>
        </xdr:cNvSpPr>
      </xdr:nvSpPr>
      <xdr:spPr>
        <a:xfrm>
          <a:off x="742950" y="6896100"/>
          <a:ext cx="409575" cy="333375"/>
        </a:xfrm>
        <a:prstGeom prst="rect">
          <a:avLst/>
        </a:prstGeom>
        <a:solidFill>
          <a:srgbClr val="FFFFCC"/>
        </a:solidFill>
        <a:ln w="9525" cmpd="sng">
          <a:noFill/>
        </a:ln>
      </xdr:spPr>
      <xdr:txBody>
        <a:bodyPr vertOverflow="clip" wrap="square"/>
        <a:p>
          <a:pPr algn="l">
            <a:defRPr/>
          </a:pPr>
          <a:r>
            <a:rPr lang="en-US" cap="none" sz="2000" b="1" i="0" u="none" baseline="0">
              <a:solidFill>
                <a:srgbClr val="FFFFCC"/>
              </a:solidFill>
              <a:latin typeface="ＭＳ Ｐゴシック"/>
              <a:ea typeface="ＭＳ Ｐゴシック"/>
              <a:cs typeface="ＭＳ Ｐゴシック"/>
            </a:rPr>
            <a:t>□</a:t>
          </a:r>
        </a:p>
      </xdr:txBody>
    </xdr:sp>
    <xdr:clientData/>
  </xdr:oneCellAnchor>
  <xdr:oneCellAnchor>
    <xdr:from>
      <xdr:col>4</xdr:col>
      <xdr:colOff>104775</xdr:colOff>
      <xdr:row>21</xdr:row>
      <xdr:rowOff>161925</xdr:rowOff>
    </xdr:from>
    <xdr:ext cx="409575" cy="333375"/>
    <xdr:sp>
      <xdr:nvSpPr>
        <xdr:cNvPr id="12" name="テキスト ボックス 12"/>
        <xdr:cNvSpPr txBox="1">
          <a:spLocks noChangeArrowheads="1"/>
        </xdr:cNvSpPr>
      </xdr:nvSpPr>
      <xdr:spPr>
        <a:xfrm>
          <a:off x="752475" y="7381875"/>
          <a:ext cx="409575" cy="333375"/>
        </a:xfrm>
        <a:prstGeom prst="rect">
          <a:avLst/>
        </a:prstGeom>
        <a:solidFill>
          <a:srgbClr val="FFFFCC"/>
        </a:solidFill>
        <a:ln w="9525" cmpd="sng">
          <a:noFill/>
        </a:ln>
      </xdr:spPr>
      <xdr:txBody>
        <a:bodyPr vertOverflow="clip" wrap="square"/>
        <a:p>
          <a:pPr algn="l">
            <a:defRPr/>
          </a:pPr>
          <a:r>
            <a:rPr lang="en-US" cap="none" sz="2000" b="1" i="0" u="none" baseline="0">
              <a:solidFill>
                <a:srgbClr val="FFFFCC"/>
              </a:solidFill>
              <a:latin typeface="ＭＳ Ｐゴシック"/>
              <a:ea typeface="ＭＳ Ｐゴシック"/>
              <a:cs typeface="ＭＳ Ｐゴシック"/>
            </a:rPr>
            <a:t>□</a:t>
          </a:r>
        </a:p>
      </xdr:txBody>
    </xdr:sp>
    <xdr:clientData/>
  </xdr:oneCellAnchor>
  <xdr:oneCellAnchor>
    <xdr:from>
      <xdr:col>25</xdr:col>
      <xdr:colOff>85725</xdr:colOff>
      <xdr:row>20</xdr:row>
      <xdr:rowOff>38100</xdr:rowOff>
    </xdr:from>
    <xdr:ext cx="419100" cy="333375"/>
    <xdr:sp>
      <xdr:nvSpPr>
        <xdr:cNvPr id="13" name="テキスト ボックス 13"/>
        <xdr:cNvSpPr txBox="1">
          <a:spLocks noChangeArrowheads="1"/>
        </xdr:cNvSpPr>
      </xdr:nvSpPr>
      <xdr:spPr>
        <a:xfrm>
          <a:off x="5934075" y="6905625"/>
          <a:ext cx="419100" cy="333375"/>
        </a:xfrm>
        <a:prstGeom prst="rect">
          <a:avLst/>
        </a:prstGeom>
        <a:solidFill>
          <a:srgbClr val="FFFFCC"/>
        </a:solidFill>
        <a:ln w="9525" cmpd="sng">
          <a:noFill/>
        </a:ln>
      </xdr:spPr>
      <xdr:txBody>
        <a:bodyPr vertOverflow="clip" wrap="square"/>
        <a:p>
          <a:pPr algn="l">
            <a:defRPr/>
          </a:pPr>
          <a:r>
            <a:rPr lang="en-US" cap="none" sz="2000" b="1" i="0" u="none" baseline="0">
              <a:solidFill>
                <a:srgbClr val="FFFFCC"/>
              </a:solidFill>
              <a:latin typeface="ＭＳ Ｐゴシック"/>
              <a:ea typeface="ＭＳ Ｐゴシック"/>
              <a:cs typeface="ＭＳ Ｐゴシック"/>
            </a:rPr>
            <a:t>□</a:t>
          </a:r>
        </a:p>
      </xdr:txBody>
    </xdr:sp>
    <xdr:clientData/>
  </xdr:oneCellAnchor>
  <xdr:oneCellAnchor>
    <xdr:from>
      <xdr:col>25</xdr:col>
      <xdr:colOff>95250</xdr:colOff>
      <xdr:row>21</xdr:row>
      <xdr:rowOff>200025</xdr:rowOff>
    </xdr:from>
    <xdr:ext cx="419100" cy="333375"/>
    <xdr:sp>
      <xdr:nvSpPr>
        <xdr:cNvPr id="14" name="テキスト ボックス 14"/>
        <xdr:cNvSpPr txBox="1">
          <a:spLocks noChangeArrowheads="1"/>
        </xdr:cNvSpPr>
      </xdr:nvSpPr>
      <xdr:spPr>
        <a:xfrm>
          <a:off x="5943600" y="7419975"/>
          <a:ext cx="419100" cy="333375"/>
        </a:xfrm>
        <a:prstGeom prst="rect">
          <a:avLst/>
        </a:prstGeom>
        <a:solidFill>
          <a:srgbClr val="FFFFCC"/>
        </a:solidFill>
        <a:ln w="9525" cmpd="sng">
          <a:noFill/>
        </a:ln>
      </xdr:spPr>
      <xdr:txBody>
        <a:bodyPr vertOverflow="clip" wrap="square"/>
        <a:p>
          <a:pPr algn="l">
            <a:defRPr/>
          </a:pPr>
          <a:r>
            <a:rPr lang="en-US" cap="none" sz="2000" b="1" i="0" u="none" baseline="0">
              <a:solidFill>
                <a:srgbClr val="FFFFCC"/>
              </a:solidFill>
              <a:latin typeface="ＭＳ Ｐゴシック"/>
              <a:ea typeface="ＭＳ Ｐゴシック"/>
              <a:cs typeface="ＭＳ Ｐゴシック"/>
            </a:rPr>
            <a:t>□</a:t>
          </a:r>
        </a:p>
      </xdr:txBody>
    </xdr:sp>
    <xdr:clientData/>
  </xdr:oneCellAnchor>
  <xdr:twoCellAnchor editAs="oneCell">
    <xdr:from>
      <xdr:col>26</xdr:col>
      <xdr:colOff>228600</xdr:colOff>
      <xdr:row>19</xdr:row>
      <xdr:rowOff>295275</xdr:rowOff>
    </xdr:from>
    <xdr:to>
      <xdr:col>47</xdr:col>
      <xdr:colOff>133350</xdr:colOff>
      <xdr:row>22</xdr:row>
      <xdr:rowOff>304800</xdr:rowOff>
    </xdr:to>
    <xdr:pic>
      <xdr:nvPicPr>
        <xdr:cNvPr id="15" name="図 13"/>
        <xdr:cNvPicPr preferRelativeResize="1">
          <a:picLocks noChangeAspect="1"/>
        </xdr:cNvPicPr>
      </xdr:nvPicPr>
      <xdr:blipFill>
        <a:blip r:embed="rId3"/>
        <a:srcRect l="51004" t="32301" r="3305"/>
        <a:stretch>
          <a:fillRect/>
        </a:stretch>
      </xdr:blipFill>
      <xdr:spPr>
        <a:xfrm>
          <a:off x="6324600" y="6858000"/>
          <a:ext cx="49339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BQ57"/>
  <sheetViews>
    <sheetView showGridLines="0" zoomScaleSheetLayoutView="70" zoomScalePageLayoutView="0" workbookViewId="0" topLeftCell="A46">
      <selection activeCell="AD85" sqref="AD85"/>
    </sheetView>
  </sheetViews>
  <sheetFormatPr defaultColWidth="3.125" defaultRowHeight="13.5"/>
  <cols>
    <col min="1" max="1" width="1.12109375" style="1" customWidth="1"/>
    <col min="2" max="2" width="2.25390625" style="1" customWidth="1"/>
    <col min="3" max="18" width="2.625" style="1" customWidth="1"/>
    <col min="19" max="19" width="2.25390625" style="1" customWidth="1"/>
    <col min="20" max="20" width="3.50390625" style="1" customWidth="1"/>
    <col min="21" max="21" width="2.25390625" style="1" customWidth="1"/>
    <col min="22" max="22" width="3.625" style="1" customWidth="1"/>
    <col min="23" max="25" width="2.25390625" style="1" customWidth="1"/>
    <col min="26" max="26" width="3.125" style="1" customWidth="1"/>
    <col min="27" max="27" width="3.375" style="1" customWidth="1"/>
    <col min="28" max="30" width="2.25390625" style="1" customWidth="1"/>
    <col min="31" max="31" width="3.625" style="1" customWidth="1"/>
    <col min="32" max="35" width="2.25390625" style="1" customWidth="1"/>
    <col min="36" max="36" width="7.375" style="1" customWidth="1"/>
    <col min="37" max="48" width="2.75390625" style="1" customWidth="1"/>
    <col min="49" max="49" width="2.375" style="1" customWidth="1"/>
    <col min="50" max="50" width="3.25390625" style="1" customWidth="1"/>
    <col min="51" max="67" width="3.125" style="1" customWidth="1"/>
    <col min="68" max="68" width="3.00390625" style="1" customWidth="1"/>
    <col min="69" max="16384" width="3.125" style="1" customWidth="1"/>
  </cols>
  <sheetData>
    <row r="1" spans="2:62" s="6" customFormat="1" ht="33" customHeight="1">
      <c r="B1" s="303" t="s">
        <v>68</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4"/>
      <c r="AY1" s="5"/>
      <c r="AZ1" s="5"/>
      <c r="BA1" s="5"/>
      <c r="BB1" s="5"/>
      <c r="BC1" s="5"/>
      <c r="BD1" s="5"/>
      <c r="BE1" s="5"/>
      <c r="BF1" s="5"/>
      <c r="BG1" s="5"/>
      <c r="BH1" s="5"/>
      <c r="BI1" s="5"/>
      <c r="BJ1" s="5"/>
    </row>
    <row r="2" spans="2:62" s="6" customFormat="1" ht="17.25" customHeight="1" thickBot="1">
      <c r="B2" s="116" t="s">
        <v>32</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4"/>
      <c r="AY2" s="5"/>
      <c r="AZ2" s="5"/>
      <c r="BA2" s="5"/>
      <c r="BB2" s="5"/>
      <c r="BC2" s="5"/>
      <c r="BD2" s="5"/>
      <c r="BE2" s="5"/>
      <c r="BF2" s="5"/>
      <c r="BG2" s="5"/>
      <c r="BH2" s="5"/>
      <c r="BI2" s="5"/>
      <c r="BJ2" s="5"/>
    </row>
    <row r="3" spans="2:50" s="2" customFormat="1" ht="20.25" customHeight="1" thickTop="1">
      <c r="B3" s="327" t="s">
        <v>0</v>
      </c>
      <c r="C3" s="328"/>
      <c r="D3" s="328"/>
      <c r="E3" s="328"/>
      <c r="F3" s="328"/>
      <c r="G3" s="328"/>
      <c r="H3" s="328"/>
      <c r="I3" s="328"/>
      <c r="J3" s="328"/>
      <c r="K3" s="328"/>
      <c r="L3" s="328"/>
      <c r="M3" s="325" t="s">
        <v>45</v>
      </c>
      <c r="N3" s="325"/>
      <c r="O3" s="325"/>
      <c r="P3" s="325"/>
      <c r="Q3" s="325"/>
      <c r="R3" s="325"/>
      <c r="S3" s="325"/>
      <c r="T3" s="325"/>
      <c r="U3" s="325"/>
      <c r="V3" s="325"/>
      <c r="W3" s="325"/>
      <c r="X3" s="325"/>
      <c r="Y3" s="325"/>
      <c r="Z3" s="325"/>
      <c r="AA3" s="326"/>
      <c r="AB3" s="34"/>
      <c r="AC3" s="324" t="s">
        <v>75</v>
      </c>
      <c r="AD3" s="324"/>
      <c r="AE3" s="324"/>
      <c r="AF3" s="324"/>
      <c r="AG3" s="324"/>
      <c r="AH3" s="324"/>
      <c r="AI3" s="324"/>
      <c r="AJ3" s="324"/>
      <c r="AK3" s="324"/>
      <c r="AL3" s="324"/>
      <c r="AM3" s="324"/>
      <c r="AN3" s="324"/>
      <c r="AO3" s="324"/>
      <c r="AP3" s="324"/>
      <c r="AQ3" s="324"/>
      <c r="AR3" s="324"/>
      <c r="AS3" s="324"/>
      <c r="AT3" s="324"/>
      <c r="AU3" s="324"/>
      <c r="AV3" s="324"/>
      <c r="AW3" s="324"/>
      <c r="AX3" s="8"/>
    </row>
    <row r="4" spans="2:52" s="2" customFormat="1" ht="14.25" customHeight="1" thickBot="1">
      <c r="B4" s="329" t="s">
        <v>67</v>
      </c>
      <c r="C4" s="330"/>
      <c r="D4" s="330"/>
      <c r="E4" s="330"/>
      <c r="F4" s="330"/>
      <c r="G4" s="330"/>
      <c r="H4" s="330"/>
      <c r="I4" s="330"/>
      <c r="J4" s="330"/>
      <c r="K4" s="330"/>
      <c r="L4" s="330"/>
      <c r="M4" s="330"/>
      <c r="N4" s="330"/>
      <c r="O4" s="330"/>
      <c r="P4" s="330"/>
      <c r="Q4" s="330"/>
      <c r="R4" s="330"/>
      <c r="S4" s="330"/>
      <c r="T4" s="330"/>
      <c r="U4" s="330"/>
      <c r="V4" s="330"/>
      <c r="W4" s="330"/>
      <c r="X4" s="330"/>
      <c r="Y4" s="330"/>
      <c r="Z4" s="330"/>
      <c r="AA4" s="331"/>
      <c r="AB4" s="68"/>
      <c r="AC4" s="324"/>
      <c r="AD4" s="324"/>
      <c r="AE4" s="324"/>
      <c r="AF4" s="324"/>
      <c r="AG4" s="324"/>
      <c r="AH4" s="324"/>
      <c r="AI4" s="324"/>
      <c r="AJ4" s="324"/>
      <c r="AK4" s="324"/>
      <c r="AL4" s="324"/>
      <c r="AM4" s="324"/>
      <c r="AN4" s="324"/>
      <c r="AO4" s="324"/>
      <c r="AP4" s="324"/>
      <c r="AQ4" s="324"/>
      <c r="AR4" s="324"/>
      <c r="AS4" s="324"/>
      <c r="AT4" s="324"/>
      <c r="AU4" s="324"/>
      <c r="AV4" s="324"/>
      <c r="AW4" s="324"/>
      <c r="AX4" s="7"/>
      <c r="AY4" s="8"/>
      <c r="AZ4" s="8"/>
    </row>
    <row r="5" spans="2:63" s="2" customFormat="1" ht="5.25" customHeight="1" thickBot="1" thickTop="1">
      <c r="B5" s="9"/>
      <c r="C5" s="9"/>
      <c r="D5" s="9"/>
      <c r="E5" s="9"/>
      <c r="F5" s="9"/>
      <c r="G5" s="9"/>
      <c r="H5" s="9"/>
      <c r="I5" s="9"/>
      <c r="J5" s="9"/>
      <c r="K5" s="9"/>
      <c r="L5" s="9"/>
      <c r="M5" s="9"/>
      <c r="N5" s="9"/>
      <c r="O5" s="9"/>
      <c r="P5" s="9"/>
      <c r="Q5" s="9"/>
      <c r="R5" s="9"/>
      <c r="S5" s="9"/>
      <c r="T5" s="9"/>
      <c r="U5" s="9"/>
      <c r="V5" s="9"/>
      <c r="W5" s="9"/>
      <c r="X5" s="9"/>
      <c r="Y5" s="9"/>
      <c r="Z5" s="9"/>
      <c r="AA5" s="9"/>
      <c r="AB5" s="67"/>
      <c r="AC5" s="324"/>
      <c r="AD5" s="324"/>
      <c r="AE5" s="324"/>
      <c r="AF5" s="324"/>
      <c r="AG5" s="324"/>
      <c r="AH5" s="324"/>
      <c r="AI5" s="324"/>
      <c r="AJ5" s="324"/>
      <c r="AK5" s="324"/>
      <c r="AL5" s="324"/>
      <c r="AM5" s="324"/>
      <c r="AN5" s="324"/>
      <c r="AO5" s="324"/>
      <c r="AP5" s="324"/>
      <c r="AQ5" s="324"/>
      <c r="AR5" s="324"/>
      <c r="AS5" s="324"/>
      <c r="AT5" s="324"/>
      <c r="AU5" s="324"/>
      <c r="AV5" s="324"/>
      <c r="AW5" s="324"/>
      <c r="AX5" s="7"/>
      <c r="AY5" s="7"/>
      <c r="AZ5" s="8"/>
      <c r="BA5" s="8"/>
      <c r="BB5" s="8"/>
      <c r="BC5" s="8"/>
      <c r="BD5" s="8"/>
      <c r="BE5" s="8"/>
      <c r="BF5" s="8"/>
      <c r="BG5" s="8"/>
      <c r="BH5" s="8"/>
      <c r="BI5" s="8"/>
      <c r="BJ5" s="8"/>
      <c r="BK5" s="8"/>
    </row>
    <row r="6" spans="2:59" s="12" customFormat="1" ht="18.75" customHeight="1">
      <c r="B6" s="128" t="s">
        <v>42</v>
      </c>
      <c r="C6" s="11"/>
      <c r="D6" s="73" t="s">
        <v>1</v>
      </c>
      <c r="E6" s="73"/>
      <c r="F6" s="73"/>
      <c r="G6" s="73"/>
      <c r="H6" s="72"/>
      <c r="I6" s="304" t="s">
        <v>2</v>
      </c>
      <c r="J6" s="304"/>
      <c r="K6" s="200"/>
      <c r="L6" s="200"/>
      <c r="M6" s="200"/>
      <c r="N6" s="200"/>
      <c r="O6" s="76" t="s">
        <v>3</v>
      </c>
      <c r="P6" s="200"/>
      <c r="Q6" s="200"/>
      <c r="R6" s="200"/>
      <c r="S6" s="76" t="s">
        <v>4</v>
      </c>
      <c r="T6" s="200"/>
      <c r="U6" s="200"/>
      <c r="V6" s="200"/>
      <c r="W6" s="208" t="s">
        <v>5</v>
      </c>
      <c r="X6" s="208"/>
      <c r="Y6" s="332">
        <f>IF(T6="","",TEXT(DATE(K6,P6,T6),"aaa"))</f>
      </c>
      <c r="Z6" s="332"/>
      <c r="AA6" s="79" t="s">
        <v>6</v>
      </c>
      <c r="AB6" s="18"/>
      <c r="AC6" s="324"/>
      <c r="AD6" s="324"/>
      <c r="AE6" s="324"/>
      <c r="AF6" s="324"/>
      <c r="AG6" s="324"/>
      <c r="AH6" s="324"/>
      <c r="AI6" s="324"/>
      <c r="AJ6" s="324"/>
      <c r="AK6" s="324"/>
      <c r="AL6" s="324"/>
      <c r="AM6" s="324"/>
      <c r="AN6" s="324"/>
      <c r="AO6" s="324"/>
      <c r="AP6" s="324"/>
      <c r="AQ6" s="324"/>
      <c r="AR6" s="324"/>
      <c r="AS6" s="324"/>
      <c r="AT6" s="324"/>
      <c r="AU6" s="324"/>
      <c r="AV6" s="324"/>
      <c r="AW6" s="324"/>
      <c r="AX6" s="10"/>
      <c r="AY6" s="10"/>
      <c r="AZ6" s="10"/>
      <c r="BA6" s="10"/>
      <c r="BB6" s="10"/>
      <c r="BC6" s="10"/>
      <c r="BD6" s="10"/>
      <c r="BE6" s="10"/>
      <c r="BF6" s="10"/>
      <c r="BG6" s="10"/>
    </row>
    <row r="7" spans="2:59" s="12" customFormat="1" ht="19.5" customHeight="1">
      <c r="B7" s="129"/>
      <c r="C7" s="13"/>
      <c r="D7" s="74" t="s">
        <v>7</v>
      </c>
      <c r="E7" s="74"/>
      <c r="F7" s="74"/>
      <c r="G7" s="74"/>
      <c r="H7" s="75"/>
      <c r="I7" s="305" t="s">
        <v>2</v>
      </c>
      <c r="J7" s="305"/>
      <c r="K7" s="296"/>
      <c r="L7" s="296"/>
      <c r="M7" s="296"/>
      <c r="N7" s="296"/>
      <c r="O7" s="77" t="s">
        <v>3</v>
      </c>
      <c r="P7" s="296"/>
      <c r="Q7" s="296"/>
      <c r="R7" s="296"/>
      <c r="S7" s="77" t="s">
        <v>4</v>
      </c>
      <c r="T7" s="296"/>
      <c r="U7" s="296"/>
      <c r="V7" s="296"/>
      <c r="W7" s="333" t="s">
        <v>5</v>
      </c>
      <c r="X7" s="333"/>
      <c r="Y7" s="207">
        <f>IF(T7="","",TEXT(DATE(K7,P7,T7),"aaa"))</f>
      </c>
      <c r="Z7" s="207"/>
      <c r="AA7" s="80" t="s">
        <v>6</v>
      </c>
      <c r="AB7" s="14"/>
      <c r="AC7" s="324"/>
      <c r="AD7" s="324"/>
      <c r="AE7" s="324"/>
      <c r="AF7" s="324"/>
      <c r="AG7" s="324"/>
      <c r="AH7" s="324"/>
      <c r="AI7" s="324"/>
      <c r="AJ7" s="324"/>
      <c r="AK7" s="324"/>
      <c r="AL7" s="324"/>
      <c r="AM7" s="324"/>
      <c r="AN7" s="324"/>
      <c r="AO7" s="324"/>
      <c r="AP7" s="324"/>
      <c r="AQ7" s="324"/>
      <c r="AR7" s="324"/>
      <c r="AS7" s="324"/>
      <c r="AT7" s="324"/>
      <c r="AU7" s="324"/>
      <c r="AV7" s="324"/>
      <c r="AW7" s="324"/>
      <c r="AX7" s="10"/>
      <c r="AY7" s="10"/>
      <c r="AZ7" s="10"/>
      <c r="BA7" s="10"/>
      <c r="BB7" s="10"/>
      <c r="BC7" s="10"/>
      <c r="BD7" s="10"/>
      <c r="BE7" s="10"/>
      <c r="BF7" s="10"/>
      <c r="BG7" s="10"/>
    </row>
    <row r="8" spans="2:59" s="12" customFormat="1" ht="28.5" customHeight="1" thickBot="1">
      <c r="B8" s="130"/>
      <c r="C8" s="15"/>
      <c r="D8" s="112" t="s">
        <v>25</v>
      </c>
      <c r="E8" s="112"/>
      <c r="F8" s="112"/>
      <c r="G8" s="112"/>
      <c r="H8" s="112"/>
      <c r="I8" s="297" t="s">
        <v>2</v>
      </c>
      <c r="J8" s="297"/>
      <c r="K8" s="183"/>
      <c r="L8" s="183"/>
      <c r="M8" s="183"/>
      <c r="N8" s="183"/>
      <c r="O8" s="78" t="s">
        <v>3</v>
      </c>
      <c r="P8" s="183"/>
      <c r="Q8" s="183"/>
      <c r="R8" s="183"/>
      <c r="S8" s="78" t="s">
        <v>4</v>
      </c>
      <c r="T8" s="183"/>
      <c r="U8" s="183"/>
      <c r="V8" s="183"/>
      <c r="W8" s="172" t="s">
        <v>5</v>
      </c>
      <c r="X8" s="172"/>
      <c r="Y8" s="182">
        <f>IF(T8="","",TEXT(DATE(K8,P8,T8),"aaa"))</f>
      </c>
      <c r="Z8" s="182"/>
      <c r="AA8" s="81" t="s">
        <v>6</v>
      </c>
      <c r="AB8" s="14"/>
      <c r="AC8" s="324"/>
      <c r="AD8" s="324"/>
      <c r="AE8" s="324"/>
      <c r="AF8" s="324"/>
      <c r="AG8" s="324"/>
      <c r="AH8" s="324"/>
      <c r="AI8" s="324"/>
      <c r="AJ8" s="324"/>
      <c r="AK8" s="324"/>
      <c r="AL8" s="324"/>
      <c r="AM8" s="324"/>
      <c r="AN8" s="324"/>
      <c r="AO8" s="324"/>
      <c r="AP8" s="324"/>
      <c r="AQ8" s="324"/>
      <c r="AR8" s="324"/>
      <c r="AS8" s="324"/>
      <c r="AT8" s="324"/>
      <c r="AU8" s="324"/>
      <c r="AV8" s="324"/>
      <c r="AW8" s="324"/>
      <c r="AX8" s="10"/>
      <c r="AY8" s="10"/>
      <c r="AZ8" s="10"/>
      <c r="BA8" s="10"/>
      <c r="BB8" s="10"/>
      <c r="BC8" s="10"/>
      <c r="BD8" s="10"/>
      <c r="BE8" s="10"/>
      <c r="BF8" s="10"/>
      <c r="BG8" s="10"/>
    </row>
    <row r="9" spans="2:62"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49" s="2" customFormat="1" ht="14.25" customHeight="1">
      <c r="B10" s="128" t="s">
        <v>20</v>
      </c>
      <c r="C10" s="287" t="s">
        <v>8</v>
      </c>
      <c r="D10" s="288"/>
      <c r="E10" s="288"/>
      <c r="F10" s="288"/>
      <c r="G10" s="288"/>
      <c r="H10" s="192" t="s">
        <v>53</v>
      </c>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3"/>
    </row>
    <row r="11" spans="2:49" s="39" customFormat="1" ht="14.25" customHeight="1">
      <c r="B11" s="129"/>
      <c r="C11" s="301" t="s">
        <v>11</v>
      </c>
      <c r="D11" s="302"/>
      <c r="E11" s="302"/>
      <c r="F11" s="302"/>
      <c r="G11" s="302"/>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56"/>
      <c r="AF11" s="156"/>
      <c r="AG11" s="156"/>
      <c r="AH11" s="156"/>
      <c r="AI11" s="156"/>
      <c r="AJ11" s="156"/>
      <c r="AK11" s="156"/>
      <c r="AL11" s="156"/>
      <c r="AM11" s="156"/>
      <c r="AN11" s="156"/>
      <c r="AO11" s="156"/>
      <c r="AP11" s="156"/>
      <c r="AQ11" s="156"/>
      <c r="AR11" s="156"/>
      <c r="AS11" s="156"/>
      <c r="AT11" s="156"/>
      <c r="AU11" s="156"/>
      <c r="AV11" s="156"/>
      <c r="AW11" s="152"/>
    </row>
    <row r="12" spans="2:49" s="39" customFormat="1" ht="4.5" customHeight="1">
      <c r="B12" s="129"/>
      <c r="C12" s="154"/>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3"/>
    </row>
    <row r="13" spans="2:49" s="2" customFormat="1" ht="42.75" customHeight="1">
      <c r="B13" s="129"/>
      <c r="C13" s="201" t="s">
        <v>62</v>
      </c>
      <c r="D13" s="202"/>
      <c r="E13" s="202"/>
      <c r="F13" s="202"/>
      <c r="G13" s="202"/>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0"/>
      <c r="AF13" s="125" t="s">
        <v>65</v>
      </c>
      <c r="AG13" s="125"/>
      <c r="AH13" s="125"/>
      <c r="AI13" s="125"/>
      <c r="AJ13" s="204"/>
      <c r="AK13" s="204"/>
      <c r="AL13" s="204"/>
      <c r="AM13" s="204"/>
      <c r="AN13" s="204"/>
      <c r="AO13" s="204"/>
      <c r="AP13" s="204"/>
      <c r="AQ13" s="204"/>
      <c r="AR13" s="204"/>
      <c r="AS13" s="204"/>
      <c r="AT13" s="204"/>
      <c r="AU13" s="204"/>
      <c r="AV13" s="204"/>
      <c r="AW13" s="153"/>
    </row>
    <row r="14" spans="2:49" s="2" customFormat="1" ht="3.75" customHeight="1">
      <c r="B14" s="129"/>
      <c r="C14" s="2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70"/>
      <c r="AF14" s="170"/>
      <c r="AG14" s="170"/>
      <c r="AH14" s="170"/>
      <c r="AI14" s="170"/>
      <c r="AJ14" s="170"/>
      <c r="AK14" s="170"/>
      <c r="AL14" s="170"/>
      <c r="AM14" s="170"/>
      <c r="AN14" s="170"/>
      <c r="AO14" s="170"/>
      <c r="AP14" s="170"/>
      <c r="AQ14" s="170"/>
      <c r="AR14" s="170"/>
      <c r="AS14" s="170"/>
      <c r="AT14" s="170"/>
      <c r="AU14" s="170"/>
      <c r="AV14" s="170"/>
      <c r="AW14" s="153"/>
    </row>
    <row r="15" spans="2:49" s="2" customFormat="1" ht="33.75" customHeight="1">
      <c r="B15" s="129"/>
      <c r="C15" s="117" t="s">
        <v>63</v>
      </c>
      <c r="D15" s="118"/>
      <c r="E15" s="118"/>
      <c r="F15" s="118"/>
      <c r="G15" s="118"/>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170"/>
      <c r="AF15" s="151" t="s">
        <v>24</v>
      </c>
      <c r="AG15" s="151"/>
      <c r="AH15" s="151"/>
      <c r="AI15" s="53"/>
      <c r="AJ15" s="149"/>
      <c r="AK15" s="149"/>
      <c r="AL15" s="149"/>
      <c r="AM15" s="149"/>
      <c r="AN15" s="149"/>
      <c r="AO15" s="147" t="s">
        <v>49</v>
      </c>
      <c r="AP15" s="147"/>
      <c r="AQ15" s="148"/>
      <c r="AR15" s="148"/>
      <c r="AS15" s="148"/>
      <c r="AT15" s="148"/>
      <c r="AU15" s="148"/>
      <c r="AV15" s="148"/>
      <c r="AW15" s="153"/>
    </row>
    <row r="16" spans="2:49" s="2" customFormat="1" ht="17.25" customHeight="1">
      <c r="B16" s="129"/>
      <c r="C16" s="294" t="s">
        <v>31</v>
      </c>
      <c r="D16" s="295"/>
      <c r="E16" s="203"/>
      <c r="F16" s="203"/>
      <c r="G16" s="203"/>
      <c r="H16" s="82" t="s">
        <v>33</v>
      </c>
      <c r="I16" s="203"/>
      <c r="J16" s="203"/>
      <c r="K16" s="203"/>
      <c r="L16" s="203"/>
      <c r="M16" s="162" t="str">
        <f>IF(OR(E16="",I16=""),"←※郵便番号をご入力ください","")</f>
        <v>←※郵便番号をご入力ください</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90"/>
    </row>
    <row r="17" spans="2:62" s="2" customFormat="1" ht="17.25" customHeight="1">
      <c r="B17" s="129"/>
      <c r="C17" s="289" t="s">
        <v>52</v>
      </c>
      <c r="D17" s="290"/>
      <c r="E17" s="290"/>
      <c r="F17" s="148"/>
      <c r="G17" s="148"/>
      <c r="H17" s="148"/>
      <c r="I17" s="194" t="s">
        <v>47</v>
      </c>
      <c r="J17" s="194"/>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60"/>
      <c r="AM17" s="196" t="s">
        <v>34</v>
      </c>
      <c r="AN17" s="196"/>
      <c r="AO17" s="150"/>
      <c r="AP17" s="150"/>
      <c r="AQ17" s="150"/>
      <c r="AR17" s="150"/>
      <c r="AS17" s="150"/>
      <c r="AT17" s="150"/>
      <c r="AU17" s="150"/>
      <c r="AV17" s="150"/>
      <c r="AW17" s="107"/>
      <c r="AZ17" s="8"/>
      <c r="BA17" s="8"/>
      <c r="BB17" s="8"/>
      <c r="BC17" s="8"/>
      <c r="BD17" s="8"/>
      <c r="BE17" s="8"/>
      <c r="BF17" s="8"/>
      <c r="BG17" s="8"/>
      <c r="BH17" s="8"/>
      <c r="BI17" s="8"/>
      <c r="BJ17" s="8"/>
    </row>
    <row r="18" spans="2:62" s="2" customFormat="1" ht="17.25" customHeight="1" thickBot="1">
      <c r="B18" s="129"/>
      <c r="C18" s="291"/>
      <c r="D18" s="292"/>
      <c r="E18" s="292"/>
      <c r="F18" s="293"/>
      <c r="G18" s="293"/>
      <c r="H18" s="293"/>
      <c r="I18" s="195"/>
      <c r="J18" s="195"/>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61"/>
      <c r="AM18" s="197" t="s">
        <v>9</v>
      </c>
      <c r="AN18" s="197"/>
      <c r="AO18" s="189"/>
      <c r="AP18" s="189"/>
      <c r="AQ18" s="189"/>
      <c r="AR18" s="189"/>
      <c r="AS18" s="189"/>
      <c r="AT18" s="189"/>
      <c r="AU18" s="189"/>
      <c r="AV18" s="189"/>
      <c r="AW18" s="191"/>
      <c r="AY18" s="8"/>
      <c r="AZ18" s="8"/>
      <c r="BA18" s="8"/>
      <c r="BB18" s="8"/>
      <c r="BC18" s="8"/>
      <c r="BD18" s="8"/>
      <c r="BE18" s="8"/>
      <c r="BF18" s="8"/>
      <c r="BG18" s="8"/>
      <c r="BH18" s="8"/>
      <c r="BI18" s="8"/>
      <c r="BJ18" s="8"/>
    </row>
    <row r="19" spans="2:49" s="2" customFormat="1" ht="14.25" customHeight="1">
      <c r="B19" s="129"/>
      <c r="C19" s="288" t="s">
        <v>10</v>
      </c>
      <c r="D19" s="288"/>
      <c r="E19" s="288"/>
      <c r="F19" s="288"/>
      <c r="G19" s="288"/>
      <c r="H19" s="144" t="s">
        <v>36</v>
      </c>
      <c r="I19" s="144"/>
      <c r="J19" s="145" t="s">
        <v>35</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6"/>
    </row>
    <row r="20" spans="2:49" s="2" customFormat="1" ht="14.25" customHeight="1">
      <c r="B20" s="129"/>
      <c r="C20" s="301" t="s">
        <v>11</v>
      </c>
      <c r="D20" s="302"/>
      <c r="E20" s="302"/>
      <c r="F20" s="302"/>
      <c r="G20" s="302"/>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299"/>
      <c r="AF20" s="299"/>
      <c r="AG20" s="299"/>
      <c r="AH20" s="299"/>
      <c r="AI20" s="299"/>
      <c r="AJ20" s="299"/>
      <c r="AK20" s="299"/>
      <c r="AL20" s="299"/>
      <c r="AM20" s="299"/>
      <c r="AN20" s="299"/>
      <c r="AO20" s="299"/>
      <c r="AP20" s="299"/>
      <c r="AQ20" s="299"/>
      <c r="AR20" s="299"/>
      <c r="AS20" s="299"/>
      <c r="AT20" s="299"/>
      <c r="AU20" s="299"/>
      <c r="AV20" s="299"/>
      <c r="AW20" s="165"/>
    </row>
    <row r="21" spans="2:49" s="2" customFormat="1" ht="3.75" customHeight="1">
      <c r="B21" s="129"/>
      <c r="C21" s="154"/>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66"/>
    </row>
    <row r="22" spans="2:49" s="2" customFormat="1" ht="42.75" customHeight="1">
      <c r="B22" s="129"/>
      <c r="C22" s="201" t="s">
        <v>62</v>
      </c>
      <c r="D22" s="202"/>
      <c r="E22" s="202"/>
      <c r="F22" s="202"/>
      <c r="G22" s="202"/>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62"/>
      <c r="AF22" s="196" t="s">
        <v>48</v>
      </c>
      <c r="AG22" s="196"/>
      <c r="AH22" s="196"/>
      <c r="AI22" s="66"/>
      <c r="AJ22" s="187"/>
      <c r="AK22" s="187"/>
      <c r="AL22" s="187"/>
      <c r="AM22" s="187"/>
      <c r="AN22" s="187"/>
      <c r="AO22" s="188" t="s">
        <v>50</v>
      </c>
      <c r="AP22" s="188"/>
      <c r="AQ22" s="187"/>
      <c r="AR22" s="187"/>
      <c r="AS22" s="187"/>
      <c r="AT22" s="187"/>
      <c r="AU22" s="187"/>
      <c r="AV22" s="187"/>
      <c r="AW22" s="166"/>
    </row>
    <row r="23" spans="2:49" s="2" customFormat="1" ht="3.75" customHeight="1">
      <c r="B23" s="129"/>
      <c r="C23" s="273"/>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166"/>
    </row>
    <row r="24" spans="2:49" s="2" customFormat="1" ht="31.5" customHeight="1">
      <c r="B24" s="129"/>
      <c r="C24" s="117" t="s">
        <v>64</v>
      </c>
      <c r="D24" s="118"/>
      <c r="E24" s="118"/>
      <c r="F24" s="118"/>
      <c r="G24" s="118"/>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98"/>
      <c r="AF24" s="298"/>
      <c r="AG24" s="298"/>
      <c r="AH24" s="298"/>
      <c r="AI24" s="298"/>
      <c r="AJ24" s="298"/>
      <c r="AK24" s="298"/>
      <c r="AL24" s="298"/>
      <c r="AM24" s="151" t="s">
        <v>51</v>
      </c>
      <c r="AN24" s="151"/>
      <c r="AO24" s="164"/>
      <c r="AP24" s="164"/>
      <c r="AQ24" s="164"/>
      <c r="AR24" s="164"/>
      <c r="AS24" s="164"/>
      <c r="AT24" s="164"/>
      <c r="AU24" s="164"/>
      <c r="AV24" s="164"/>
      <c r="AW24" s="166"/>
    </row>
    <row r="25" spans="2:49" s="2" customFormat="1" ht="17.25" customHeight="1">
      <c r="B25" s="129"/>
      <c r="C25" s="294" t="s">
        <v>31</v>
      </c>
      <c r="D25" s="295"/>
      <c r="E25" s="203"/>
      <c r="F25" s="203"/>
      <c r="G25" s="203"/>
      <c r="H25" s="82" t="s">
        <v>33</v>
      </c>
      <c r="I25" s="203"/>
      <c r="J25" s="203"/>
      <c r="K25" s="203"/>
      <c r="L25" s="203"/>
      <c r="M25" s="162" t="str">
        <f>IF(OR(E25="",I25=""),"←※郵便番号をご入力ください","")</f>
        <v>←※郵便番号をご入力ください</v>
      </c>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3"/>
    </row>
    <row r="26" spans="2:62" s="2" customFormat="1" ht="34.5" customHeight="1" thickBot="1">
      <c r="B26" s="130"/>
      <c r="C26" s="291" t="s">
        <v>52</v>
      </c>
      <c r="D26" s="292"/>
      <c r="E26" s="292"/>
      <c r="F26" s="293"/>
      <c r="G26" s="293"/>
      <c r="H26" s="293"/>
      <c r="I26" s="195" t="s">
        <v>47</v>
      </c>
      <c r="J26" s="195"/>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55"/>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2:62" s="12" customFormat="1" ht="16.5" customHeight="1" thickBot="1">
      <c r="B28" s="128" t="s">
        <v>43</v>
      </c>
      <c r="C28" s="180" t="s">
        <v>12</v>
      </c>
      <c r="D28" s="181"/>
      <c r="E28" s="181"/>
      <c r="F28" s="181"/>
      <c r="G28" s="181"/>
      <c r="H28" s="181"/>
      <c r="I28" s="181"/>
      <c r="J28" s="181"/>
      <c r="K28" s="181"/>
      <c r="L28" s="181"/>
      <c r="M28" s="181"/>
      <c r="N28" s="181"/>
      <c r="O28" s="181"/>
      <c r="P28" s="181"/>
      <c r="Q28" s="181"/>
      <c r="R28" s="181"/>
      <c r="S28" s="278" t="s">
        <v>13</v>
      </c>
      <c r="T28" s="275"/>
      <c r="U28" s="275"/>
      <c r="V28" s="275"/>
      <c r="W28" s="276"/>
      <c r="X28" s="274" t="s">
        <v>46</v>
      </c>
      <c r="Y28" s="275"/>
      <c r="Z28" s="275"/>
      <c r="AA28" s="275"/>
      <c r="AB28" s="276"/>
      <c r="AC28" s="181" t="s">
        <v>14</v>
      </c>
      <c r="AD28" s="181"/>
      <c r="AE28" s="181"/>
      <c r="AF28" s="181"/>
      <c r="AG28" s="181"/>
      <c r="AH28" s="181"/>
      <c r="AI28" s="181"/>
      <c r="AJ28" s="174" t="s">
        <v>54</v>
      </c>
      <c r="AK28" s="175"/>
      <c r="AL28" s="175"/>
      <c r="AM28" s="175"/>
      <c r="AN28" s="175"/>
      <c r="AO28" s="175"/>
      <c r="AP28" s="175"/>
      <c r="AQ28" s="175"/>
      <c r="AR28" s="175"/>
      <c r="AS28" s="175"/>
      <c r="AT28" s="175"/>
      <c r="AU28" s="175"/>
      <c r="AV28" s="175"/>
      <c r="AW28" s="176"/>
      <c r="AY28" s="10"/>
      <c r="AZ28" s="10"/>
      <c r="BA28" s="10"/>
      <c r="BB28" s="10"/>
      <c r="BC28" s="10"/>
      <c r="BD28" s="10"/>
      <c r="BE28" s="10"/>
      <c r="BF28" s="10"/>
      <c r="BG28" s="10"/>
      <c r="BH28" s="10"/>
      <c r="BI28" s="10"/>
      <c r="BJ28" s="10"/>
    </row>
    <row r="29" spans="2:62" s="12" customFormat="1" ht="15.75" customHeight="1" thickBot="1">
      <c r="B29" s="129"/>
      <c r="C29" s="177" t="s">
        <v>73</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9"/>
      <c r="AY29" s="10"/>
      <c r="AZ29" s="10"/>
      <c r="BA29" s="10"/>
      <c r="BB29" s="10"/>
      <c r="BC29" s="10"/>
      <c r="BD29" s="10"/>
      <c r="BE29" s="10"/>
      <c r="BF29" s="10"/>
      <c r="BG29" s="10"/>
      <c r="BH29" s="10"/>
      <c r="BI29" s="10"/>
      <c r="BJ29" s="10"/>
    </row>
    <row r="30" spans="2:62" s="2" customFormat="1" ht="28.5" customHeight="1" thickBot="1">
      <c r="B30" s="129"/>
      <c r="C30" s="283" t="s">
        <v>69</v>
      </c>
      <c r="D30" s="284"/>
      <c r="E30" s="285" t="s">
        <v>70</v>
      </c>
      <c r="F30" s="286"/>
      <c r="G30" s="269"/>
      <c r="H30" s="269"/>
      <c r="I30" s="269"/>
      <c r="J30" s="269"/>
      <c r="K30" s="269"/>
      <c r="L30" s="269"/>
      <c r="M30" s="269"/>
      <c r="N30" s="269"/>
      <c r="O30" s="269"/>
      <c r="P30" s="269"/>
      <c r="Q30" s="269"/>
      <c r="R30" s="277"/>
      <c r="S30" s="281"/>
      <c r="T30" s="282"/>
      <c r="U30" s="282"/>
      <c r="V30" s="282"/>
      <c r="W30" s="84" t="s">
        <v>29</v>
      </c>
      <c r="X30" s="57" t="s">
        <v>15</v>
      </c>
      <c r="Y30" s="270"/>
      <c r="Z30" s="271"/>
      <c r="AA30" s="271"/>
      <c r="AB30" s="272"/>
      <c r="AC30" s="54" t="s">
        <v>15</v>
      </c>
      <c r="AD30" s="279">
        <f aca="true" t="shared" si="0" ref="AD30:AD36">Y30*S30</f>
        <v>0</v>
      </c>
      <c r="AE30" s="279"/>
      <c r="AF30" s="279"/>
      <c r="AG30" s="279"/>
      <c r="AH30" s="279"/>
      <c r="AI30" s="280"/>
      <c r="AJ30" s="167"/>
      <c r="AK30" s="168"/>
      <c r="AL30" s="168"/>
      <c r="AM30" s="168"/>
      <c r="AN30" s="168"/>
      <c r="AO30" s="168"/>
      <c r="AP30" s="168"/>
      <c r="AQ30" s="168"/>
      <c r="AR30" s="168"/>
      <c r="AS30" s="168"/>
      <c r="AT30" s="168"/>
      <c r="AU30" s="168"/>
      <c r="AV30" s="168"/>
      <c r="AW30" s="169"/>
      <c r="AY30" s="8"/>
      <c r="AZ30" s="8"/>
      <c r="BA30" s="8"/>
      <c r="BB30" s="8"/>
      <c r="BC30" s="8"/>
      <c r="BD30" s="8"/>
      <c r="BE30" s="8"/>
      <c r="BF30" s="8"/>
      <c r="BG30" s="8"/>
      <c r="BH30" s="8"/>
      <c r="BI30" s="8"/>
      <c r="BJ30" s="8"/>
    </row>
    <row r="31" spans="2:62" s="2" customFormat="1" ht="28.5" customHeight="1" thickBot="1">
      <c r="B31" s="129"/>
      <c r="C31" s="283" t="s">
        <v>69</v>
      </c>
      <c r="D31" s="284"/>
      <c r="E31" s="285" t="s">
        <v>70</v>
      </c>
      <c r="F31" s="286"/>
      <c r="G31" s="248"/>
      <c r="H31" s="248"/>
      <c r="I31" s="248"/>
      <c r="J31" s="248"/>
      <c r="K31" s="248"/>
      <c r="L31" s="248"/>
      <c r="M31" s="248"/>
      <c r="N31" s="248"/>
      <c r="O31" s="248"/>
      <c r="P31" s="248"/>
      <c r="Q31" s="248"/>
      <c r="R31" s="253"/>
      <c r="S31" s="245"/>
      <c r="T31" s="246"/>
      <c r="U31" s="246"/>
      <c r="V31" s="246"/>
      <c r="W31" s="85" t="s">
        <v>29</v>
      </c>
      <c r="X31" s="56" t="s">
        <v>15</v>
      </c>
      <c r="Y31" s="257"/>
      <c r="Z31" s="257"/>
      <c r="AA31" s="257"/>
      <c r="AB31" s="258"/>
      <c r="AC31" s="56" t="s">
        <v>15</v>
      </c>
      <c r="AD31" s="198">
        <f t="shared" si="0"/>
        <v>0</v>
      </c>
      <c r="AE31" s="198"/>
      <c r="AF31" s="198"/>
      <c r="AG31" s="198"/>
      <c r="AH31" s="198"/>
      <c r="AI31" s="199"/>
      <c r="AJ31" s="119"/>
      <c r="AK31" s="120"/>
      <c r="AL31" s="120"/>
      <c r="AM31" s="120"/>
      <c r="AN31" s="120"/>
      <c r="AO31" s="120"/>
      <c r="AP31" s="120"/>
      <c r="AQ31" s="120"/>
      <c r="AR31" s="120"/>
      <c r="AS31" s="120"/>
      <c r="AT31" s="120"/>
      <c r="AU31" s="120"/>
      <c r="AV31" s="120"/>
      <c r="AW31" s="121"/>
      <c r="AY31" s="8"/>
      <c r="AZ31" s="8"/>
      <c r="BA31" s="8"/>
      <c r="BB31" s="8"/>
      <c r="BC31" s="8"/>
      <c r="BD31" s="8"/>
      <c r="BE31" s="8"/>
      <c r="BF31" s="8"/>
      <c r="BG31" s="8"/>
      <c r="BH31" s="8"/>
      <c r="BI31" s="8"/>
      <c r="BJ31" s="8"/>
    </row>
    <row r="32" spans="2:62" s="2" customFormat="1" ht="28.5" customHeight="1" thickBot="1">
      <c r="B32" s="129"/>
      <c r="C32" s="283" t="s">
        <v>69</v>
      </c>
      <c r="D32" s="284"/>
      <c r="E32" s="285" t="s">
        <v>70</v>
      </c>
      <c r="F32" s="286"/>
      <c r="G32" s="248"/>
      <c r="H32" s="248"/>
      <c r="I32" s="248"/>
      <c r="J32" s="248"/>
      <c r="K32" s="248"/>
      <c r="L32" s="248"/>
      <c r="M32" s="248"/>
      <c r="N32" s="248"/>
      <c r="O32" s="248"/>
      <c r="P32" s="248"/>
      <c r="Q32" s="248"/>
      <c r="R32" s="253"/>
      <c r="S32" s="245"/>
      <c r="T32" s="246"/>
      <c r="U32" s="246"/>
      <c r="V32" s="246"/>
      <c r="W32" s="85" t="s">
        <v>29</v>
      </c>
      <c r="X32" s="52" t="s">
        <v>15</v>
      </c>
      <c r="Y32" s="257"/>
      <c r="Z32" s="257"/>
      <c r="AA32" s="257"/>
      <c r="AB32" s="258"/>
      <c r="AC32" s="56" t="s">
        <v>15</v>
      </c>
      <c r="AD32" s="198">
        <f t="shared" si="0"/>
        <v>0</v>
      </c>
      <c r="AE32" s="198"/>
      <c r="AF32" s="198"/>
      <c r="AG32" s="198"/>
      <c r="AH32" s="198"/>
      <c r="AI32" s="199"/>
      <c r="AJ32" s="119"/>
      <c r="AK32" s="120"/>
      <c r="AL32" s="120"/>
      <c r="AM32" s="120"/>
      <c r="AN32" s="120"/>
      <c r="AO32" s="120"/>
      <c r="AP32" s="120"/>
      <c r="AQ32" s="120"/>
      <c r="AR32" s="120"/>
      <c r="AS32" s="120"/>
      <c r="AT32" s="120"/>
      <c r="AU32" s="120"/>
      <c r="AV32" s="120"/>
      <c r="AW32" s="121"/>
      <c r="AY32" s="8"/>
      <c r="AZ32" s="8"/>
      <c r="BA32" s="8"/>
      <c r="BB32" s="8"/>
      <c r="BC32" s="8"/>
      <c r="BD32" s="8"/>
      <c r="BE32" s="8"/>
      <c r="BF32" s="8"/>
      <c r="BG32" s="8"/>
      <c r="BH32" s="8"/>
      <c r="BI32" s="8"/>
      <c r="BJ32" s="8"/>
    </row>
    <row r="33" spans="2:62" s="2" customFormat="1" ht="28.5" customHeight="1">
      <c r="B33" s="129"/>
      <c r="C33" s="268"/>
      <c r="D33" s="269"/>
      <c r="E33" s="269"/>
      <c r="F33" s="300"/>
      <c r="G33" s="248"/>
      <c r="H33" s="248"/>
      <c r="I33" s="248"/>
      <c r="J33" s="248"/>
      <c r="K33" s="248"/>
      <c r="L33" s="248"/>
      <c r="M33" s="248"/>
      <c r="N33" s="248"/>
      <c r="O33" s="248"/>
      <c r="P33" s="248"/>
      <c r="Q33" s="248"/>
      <c r="R33" s="253"/>
      <c r="S33" s="245"/>
      <c r="T33" s="246"/>
      <c r="U33" s="246"/>
      <c r="V33" s="246"/>
      <c r="W33" s="85" t="s">
        <v>29</v>
      </c>
      <c r="X33" s="52" t="s">
        <v>15</v>
      </c>
      <c r="Y33" s="257"/>
      <c r="Z33" s="257"/>
      <c r="AA33" s="257"/>
      <c r="AB33" s="258"/>
      <c r="AC33" s="56" t="s">
        <v>15</v>
      </c>
      <c r="AD33" s="198">
        <f t="shared" si="0"/>
        <v>0</v>
      </c>
      <c r="AE33" s="198"/>
      <c r="AF33" s="198"/>
      <c r="AG33" s="198"/>
      <c r="AH33" s="198"/>
      <c r="AI33" s="199"/>
      <c r="AJ33" s="119"/>
      <c r="AK33" s="120"/>
      <c r="AL33" s="120"/>
      <c r="AM33" s="120"/>
      <c r="AN33" s="120"/>
      <c r="AO33" s="120"/>
      <c r="AP33" s="120"/>
      <c r="AQ33" s="120"/>
      <c r="AR33" s="120"/>
      <c r="AS33" s="120"/>
      <c r="AT33" s="120"/>
      <c r="AU33" s="120"/>
      <c r="AV33" s="120"/>
      <c r="AW33" s="121"/>
      <c r="AY33" s="8"/>
      <c r="AZ33" s="8"/>
      <c r="BA33" s="8"/>
      <c r="BB33" s="8"/>
      <c r="BC33" s="8"/>
      <c r="BD33" s="8"/>
      <c r="BE33" s="8"/>
      <c r="BF33" s="8"/>
      <c r="BG33" s="8"/>
      <c r="BH33" s="8"/>
      <c r="BI33" s="8"/>
      <c r="BJ33" s="8"/>
    </row>
    <row r="34" spans="2:62" s="2" customFormat="1" ht="28.5" customHeight="1">
      <c r="B34" s="129"/>
      <c r="C34" s="247"/>
      <c r="D34" s="248"/>
      <c r="E34" s="248"/>
      <c r="F34" s="249"/>
      <c r="G34" s="248"/>
      <c r="H34" s="248"/>
      <c r="I34" s="248"/>
      <c r="J34" s="248"/>
      <c r="K34" s="248"/>
      <c r="L34" s="248"/>
      <c r="M34" s="248"/>
      <c r="N34" s="248"/>
      <c r="O34" s="248"/>
      <c r="P34" s="248"/>
      <c r="Q34" s="248"/>
      <c r="R34" s="253"/>
      <c r="S34" s="245"/>
      <c r="T34" s="246"/>
      <c r="U34" s="246"/>
      <c r="V34" s="246"/>
      <c r="W34" s="85" t="s">
        <v>29</v>
      </c>
      <c r="X34" s="52" t="s">
        <v>15</v>
      </c>
      <c r="Y34" s="257"/>
      <c r="Z34" s="257"/>
      <c r="AA34" s="257"/>
      <c r="AB34" s="258"/>
      <c r="AC34" s="56" t="s">
        <v>15</v>
      </c>
      <c r="AD34" s="198">
        <f t="shared" si="0"/>
        <v>0</v>
      </c>
      <c r="AE34" s="198"/>
      <c r="AF34" s="198"/>
      <c r="AG34" s="198"/>
      <c r="AH34" s="198"/>
      <c r="AI34" s="199"/>
      <c r="AJ34" s="119"/>
      <c r="AK34" s="120"/>
      <c r="AL34" s="120"/>
      <c r="AM34" s="120"/>
      <c r="AN34" s="120"/>
      <c r="AO34" s="120"/>
      <c r="AP34" s="120"/>
      <c r="AQ34" s="120"/>
      <c r="AR34" s="120"/>
      <c r="AS34" s="120"/>
      <c r="AT34" s="120"/>
      <c r="AU34" s="120"/>
      <c r="AV34" s="120"/>
      <c r="AW34" s="121"/>
      <c r="AY34" s="8"/>
      <c r="AZ34" s="8"/>
      <c r="BA34" s="8"/>
      <c r="BB34" s="8"/>
      <c r="BC34" s="8"/>
      <c r="BD34" s="8"/>
      <c r="BE34" s="8"/>
      <c r="BF34" s="8"/>
      <c r="BG34" s="8"/>
      <c r="BH34" s="8"/>
      <c r="BI34" s="8"/>
      <c r="BJ34" s="8"/>
    </row>
    <row r="35" spans="2:62" s="2" customFormat="1" ht="28.5" customHeight="1">
      <c r="B35" s="129"/>
      <c r="C35" s="247"/>
      <c r="D35" s="248"/>
      <c r="E35" s="248"/>
      <c r="F35" s="249"/>
      <c r="G35" s="248"/>
      <c r="H35" s="248"/>
      <c r="I35" s="248"/>
      <c r="J35" s="248"/>
      <c r="K35" s="248"/>
      <c r="L35" s="248"/>
      <c r="M35" s="248"/>
      <c r="N35" s="248"/>
      <c r="O35" s="248"/>
      <c r="P35" s="248"/>
      <c r="Q35" s="248"/>
      <c r="R35" s="253"/>
      <c r="S35" s="245"/>
      <c r="T35" s="246"/>
      <c r="U35" s="246"/>
      <c r="V35" s="246"/>
      <c r="W35" s="85" t="s">
        <v>29</v>
      </c>
      <c r="X35" s="52" t="s">
        <v>15</v>
      </c>
      <c r="Y35" s="257"/>
      <c r="Z35" s="257"/>
      <c r="AA35" s="257"/>
      <c r="AB35" s="258"/>
      <c r="AC35" s="56" t="s">
        <v>15</v>
      </c>
      <c r="AD35" s="198">
        <f t="shared" si="0"/>
        <v>0</v>
      </c>
      <c r="AE35" s="198"/>
      <c r="AF35" s="198"/>
      <c r="AG35" s="198"/>
      <c r="AH35" s="198"/>
      <c r="AI35" s="199"/>
      <c r="AJ35" s="119"/>
      <c r="AK35" s="120"/>
      <c r="AL35" s="120"/>
      <c r="AM35" s="120"/>
      <c r="AN35" s="120"/>
      <c r="AO35" s="120"/>
      <c r="AP35" s="120"/>
      <c r="AQ35" s="120"/>
      <c r="AR35" s="120"/>
      <c r="AS35" s="120"/>
      <c r="AT35" s="120"/>
      <c r="AU35" s="120"/>
      <c r="AV35" s="120"/>
      <c r="AW35" s="121"/>
      <c r="AY35" s="8"/>
      <c r="AZ35" s="8"/>
      <c r="BA35" s="8"/>
      <c r="BB35" s="8"/>
      <c r="BC35" s="8"/>
      <c r="BD35" s="8"/>
      <c r="BE35" s="8"/>
      <c r="BF35" s="8"/>
      <c r="BG35" s="8"/>
      <c r="BH35" s="8"/>
      <c r="BI35" s="8"/>
      <c r="BJ35" s="8"/>
    </row>
    <row r="36" spans="2:69" s="2" customFormat="1" ht="28.5" customHeight="1" thickBot="1">
      <c r="B36" s="130"/>
      <c r="C36" s="250" t="s">
        <v>71</v>
      </c>
      <c r="D36" s="251"/>
      <c r="E36" s="251"/>
      <c r="F36" s="251"/>
      <c r="G36" s="251"/>
      <c r="H36" s="251"/>
      <c r="I36" s="251"/>
      <c r="J36" s="251"/>
      <c r="K36" s="251"/>
      <c r="L36" s="251"/>
      <c r="M36" s="251"/>
      <c r="N36" s="251"/>
      <c r="O36" s="251"/>
      <c r="P36" s="251"/>
      <c r="Q36" s="251"/>
      <c r="R36" s="252"/>
      <c r="S36" s="266"/>
      <c r="T36" s="267"/>
      <c r="U36" s="267"/>
      <c r="V36" s="267"/>
      <c r="W36" s="86" t="s">
        <v>72</v>
      </c>
      <c r="X36" s="58" t="s">
        <v>15</v>
      </c>
      <c r="Y36" s="316">
        <v>-1000</v>
      </c>
      <c r="Z36" s="316"/>
      <c r="AA36" s="316"/>
      <c r="AB36" s="317"/>
      <c r="AC36" s="58" t="s">
        <v>15</v>
      </c>
      <c r="AD36" s="243">
        <f t="shared" si="0"/>
        <v>0</v>
      </c>
      <c r="AE36" s="243"/>
      <c r="AF36" s="243"/>
      <c r="AG36" s="243"/>
      <c r="AH36" s="243"/>
      <c r="AI36" s="244"/>
      <c r="AJ36" s="137" t="s">
        <v>74</v>
      </c>
      <c r="AK36" s="138"/>
      <c r="AL36" s="138"/>
      <c r="AM36" s="138"/>
      <c r="AN36" s="138"/>
      <c r="AO36" s="138"/>
      <c r="AP36" s="138"/>
      <c r="AQ36" s="138"/>
      <c r="AR36" s="138"/>
      <c r="AS36" s="138"/>
      <c r="AT36" s="138"/>
      <c r="AU36" s="138"/>
      <c r="AV36" s="138"/>
      <c r="AW36" s="139"/>
      <c r="AY36" s="8"/>
      <c r="AZ36" s="8"/>
      <c r="BA36" s="8"/>
      <c r="BB36" s="8"/>
      <c r="BC36" s="8"/>
      <c r="BD36" s="47"/>
      <c r="BE36" s="47"/>
      <c r="BF36" s="47"/>
      <c r="BG36" s="47"/>
      <c r="BH36" s="47"/>
      <c r="BI36" s="47"/>
      <c r="BJ36" s="47"/>
      <c r="BK36" s="47"/>
      <c r="BL36" s="47"/>
      <c r="BM36" s="47"/>
      <c r="BN36" s="47"/>
      <c r="BO36" s="47"/>
      <c r="BP36" s="47"/>
      <c r="BQ36" s="47"/>
    </row>
    <row r="37" spans="2:69" s="2" customFormat="1" ht="6" customHeight="1" thickBot="1">
      <c r="B37" s="21"/>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259"/>
      <c r="AD37" s="259"/>
      <c r="AE37" s="259"/>
      <c r="AF37" s="259"/>
      <c r="AG37" s="259"/>
      <c r="AH37" s="259"/>
      <c r="AI37" s="259"/>
      <c r="AJ37" s="23"/>
      <c r="AK37" s="19"/>
      <c r="AL37" s="19"/>
      <c r="AM37" s="19"/>
      <c r="AN37" s="19"/>
      <c r="AO37" s="19"/>
      <c r="AP37" s="19"/>
      <c r="AQ37" s="19"/>
      <c r="AR37" s="19"/>
      <c r="AS37" s="19"/>
      <c r="AT37" s="19"/>
      <c r="AU37" s="19"/>
      <c r="AV37" s="19"/>
      <c r="AW37" s="20"/>
      <c r="AY37" s="8"/>
      <c r="AZ37" s="8"/>
      <c r="BA37" s="8"/>
      <c r="BB37" s="8"/>
      <c r="BC37" s="8"/>
      <c r="BD37" s="47"/>
      <c r="BE37" s="47"/>
      <c r="BF37" s="47"/>
      <c r="BG37" s="47"/>
      <c r="BH37" s="47"/>
      <c r="BI37" s="47"/>
      <c r="BJ37" s="47"/>
      <c r="BK37" s="47"/>
      <c r="BL37" s="47"/>
      <c r="BM37" s="47"/>
      <c r="BN37" s="47"/>
      <c r="BO37" s="47"/>
      <c r="BP37" s="47"/>
      <c r="BQ37" s="47"/>
    </row>
    <row r="38" spans="2:69" s="2" customFormat="1" ht="39" customHeight="1" thickBot="1">
      <c r="B38" s="59" t="s">
        <v>21</v>
      </c>
      <c r="C38" s="263" t="s">
        <v>77</v>
      </c>
      <c r="D38" s="264"/>
      <c r="E38" s="264"/>
      <c r="F38" s="264"/>
      <c r="G38" s="264"/>
      <c r="H38" s="264"/>
      <c r="I38" s="264"/>
      <c r="J38" s="264"/>
      <c r="K38" s="264"/>
      <c r="L38" s="264"/>
      <c r="M38" s="264"/>
      <c r="N38" s="264"/>
      <c r="O38" s="264"/>
      <c r="P38" s="264"/>
      <c r="Q38" s="264"/>
      <c r="R38" s="264"/>
      <c r="S38" s="264"/>
      <c r="T38" s="264"/>
      <c r="U38" s="264"/>
      <c r="V38" s="264"/>
      <c r="W38" s="265"/>
      <c r="X38" s="260" t="s">
        <v>19</v>
      </c>
      <c r="Y38" s="261"/>
      <c r="Z38" s="261"/>
      <c r="AA38" s="261"/>
      <c r="AB38" s="262"/>
      <c r="AC38" s="60" t="s">
        <v>28</v>
      </c>
      <c r="AD38" s="254"/>
      <c r="AE38" s="255"/>
      <c r="AF38" s="255"/>
      <c r="AG38" s="255"/>
      <c r="AH38" s="255"/>
      <c r="AI38" s="256"/>
      <c r="AJ38" s="157" t="str">
        <f>IF(AD38="","←※宅配送料(税込)をお選びください","")</f>
        <v>←※宅配送料(税込)をお選びください</v>
      </c>
      <c r="AK38" s="158"/>
      <c r="AL38" s="158"/>
      <c r="AM38" s="158"/>
      <c r="AN38" s="158"/>
      <c r="AO38" s="158"/>
      <c r="AP38" s="158"/>
      <c r="AQ38" s="158"/>
      <c r="AR38" s="158"/>
      <c r="AS38" s="158"/>
      <c r="AT38" s="158"/>
      <c r="AU38" s="158"/>
      <c r="AV38" s="158"/>
      <c r="AW38" s="159"/>
      <c r="AY38" s="8"/>
      <c r="AZ38" s="8"/>
      <c r="BA38" s="8"/>
      <c r="BB38" s="8"/>
      <c r="BC38" s="8"/>
      <c r="BD38" s="47"/>
      <c r="BE38" s="47"/>
      <c r="BF38" s="47"/>
      <c r="BG38" s="47"/>
      <c r="BH38" s="47"/>
      <c r="BI38" s="47"/>
      <c r="BJ38" s="47"/>
      <c r="BK38" s="47"/>
      <c r="BL38" s="47"/>
      <c r="BM38" s="47"/>
      <c r="BN38" s="47"/>
      <c r="BO38" s="47"/>
      <c r="BP38" s="47"/>
      <c r="BQ38" s="47"/>
    </row>
    <row r="39" spans="2:69" s="2" customFormat="1" ht="6" customHeight="1" thickBot="1">
      <c r="B39" s="24"/>
      <c r="C39" s="25"/>
      <c r="D39" s="25"/>
      <c r="E39" s="25"/>
      <c r="F39" s="25"/>
      <c r="G39" s="25"/>
      <c r="H39" s="25"/>
      <c r="I39" s="25"/>
      <c r="J39" s="25"/>
      <c r="K39" s="25"/>
      <c r="L39" s="25"/>
      <c r="M39" s="25"/>
      <c r="N39" s="25"/>
      <c r="O39" s="25"/>
      <c r="P39" s="25"/>
      <c r="Q39" s="25"/>
      <c r="R39" s="25"/>
      <c r="S39" s="25"/>
      <c r="T39" s="25"/>
      <c r="U39" s="25"/>
      <c r="V39" s="25"/>
      <c r="W39" s="25"/>
      <c r="X39" s="46"/>
      <c r="Y39" s="46"/>
      <c r="Z39" s="46"/>
      <c r="AA39" s="46"/>
      <c r="AB39" s="46"/>
      <c r="AC39" s="26"/>
      <c r="AD39" s="37"/>
      <c r="AE39" s="37"/>
      <c r="AF39" s="37"/>
      <c r="AG39" s="37"/>
      <c r="AH39" s="37"/>
      <c r="AI39" s="37"/>
      <c r="AJ39" s="106"/>
      <c r="AK39" s="106"/>
      <c r="AL39" s="106"/>
      <c r="AM39" s="106"/>
      <c r="AN39" s="106"/>
      <c r="AO39" s="106"/>
      <c r="AP39" s="106"/>
      <c r="AQ39" s="106"/>
      <c r="AR39" s="106"/>
      <c r="AS39" s="106"/>
      <c r="AT39" s="106"/>
      <c r="AU39" s="106"/>
      <c r="AV39" s="106"/>
      <c r="AW39" s="107"/>
      <c r="AY39" s="8"/>
      <c r="AZ39" s="8"/>
      <c r="BA39" s="8"/>
      <c r="BB39" s="8"/>
      <c r="BC39" s="8"/>
      <c r="BD39" s="47"/>
      <c r="BE39" s="47"/>
      <c r="BF39" s="47"/>
      <c r="BG39" s="47"/>
      <c r="BH39" s="47"/>
      <c r="BI39" s="47"/>
      <c r="BJ39" s="47"/>
      <c r="BK39" s="47"/>
      <c r="BL39" s="47"/>
      <c r="BM39" s="47"/>
      <c r="BN39" s="47"/>
      <c r="BO39" s="47"/>
      <c r="BP39" s="47"/>
      <c r="BQ39" s="47"/>
    </row>
    <row r="40" spans="2:69" s="2" customFormat="1" ht="40.5" customHeight="1" thickBot="1">
      <c r="B40" s="59" t="s">
        <v>22</v>
      </c>
      <c r="C40" s="312" t="s">
        <v>16</v>
      </c>
      <c r="D40" s="313"/>
      <c r="E40" s="313"/>
      <c r="F40" s="313"/>
      <c r="G40" s="313"/>
      <c r="H40" s="313"/>
      <c r="I40" s="313"/>
      <c r="J40" s="313"/>
      <c r="K40" s="313"/>
      <c r="L40" s="313"/>
      <c r="M40" s="313"/>
      <c r="N40" s="313"/>
      <c r="O40" s="313"/>
      <c r="P40" s="313"/>
      <c r="Q40" s="313"/>
      <c r="R40" s="314"/>
      <c r="S40" s="229">
        <f>SUM(S30:V35)</f>
        <v>0</v>
      </c>
      <c r="T40" s="230"/>
      <c r="U40" s="230"/>
      <c r="V40" s="230"/>
      <c r="W40" s="83" t="s">
        <v>17</v>
      </c>
      <c r="X40" s="103" t="s">
        <v>18</v>
      </c>
      <c r="Y40" s="103"/>
      <c r="Z40" s="103"/>
      <c r="AA40" s="103"/>
      <c r="AB40" s="104"/>
      <c r="AC40" s="60" t="s">
        <v>28</v>
      </c>
      <c r="AD40" s="237">
        <f>SUM(AD30:AI36)+AD38</f>
        <v>0</v>
      </c>
      <c r="AE40" s="237"/>
      <c r="AF40" s="237"/>
      <c r="AG40" s="237"/>
      <c r="AH40" s="237"/>
      <c r="AI40" s="238"/>
      <c r="AJ40" s="106"/>
      <c r="AK40" s="106"/>
      <c r="AL40" s="106"/>
      <c r="AM40" s="106"/>
      <c r="AN40" s="106"/>
      <c r="AO40" s="106"/>
      <c r="AP40" s="106"/>
      <c r="AQ40" s="106"/>
      <c r="AR40" s="106"/>
      <c r="AS40" s="106"/>
      <c r="AT40" s="106"/>
      <c r="AU40" s="106"/>
      <c r="AV40" s="106"/>
      <c r="AW40" s="107"/>
      <c r="AX40" s="22"/>
      <c r="AY40" s="8"/>
      <c r="AZ40" s="8"/>
      <c r="BA40" s="8"/>
      <c r="BB40" s="8"/>
      <c r="BC40" s="8"/>
      <c r="BD40" s="47"/>
      <c r="BE40" s="47"/>
      <c r="BF40" s="47"/>
      <c r="BG40" s="47"/>
      <c r="BH40" s="47"/>
      <c r="BI40" s="47"/>
      <c r="BJ40" s="47"/>
      <c r="BK40" s="47"/>
      <c r="BL40" s="47"/>
      <c r="BM40" s="47"/>
      <c r="BN40" s="47"/>
      <c r="BO40" s="47"/>
      <c r="BP40" s="47"/>
      <c r="BQ40" s="47"/>
    </row>
    <row r="41" spans="2:69" s="2" customFormat="1" ht="6" customHeight="1" thickBot="1">
      <c r="B41" s="21"/>
      <c r="C41" s="23"/>
      <c r="D41" s="10"/>
      <c r="E41" s="10"/>
      <c r="F41" s="10"/>
      <c r="G41" s="10"/>
      <c r="H41" s="10"/>
      <c r="I41" s="10"/>
      <c r="J41" s="10"/>
      <c r="K41" s="10"/>
      <c r="L41" s="10"/>
      <c r="M41" s="10"/>
      <c r="N41" s="10"/>
      <c r="O41" s="10"/>
      <c r="P41" s="10"/>
      <c r="Q41" s="10"/>
      <c r="R41" s="10"/>
      <c r="S41" s="61"/>
      <c r="T41" s="3"/>
      <c r="U41" s="61"/>
      <c r="V41" s="61"/>
      <c r="W41" s="61"/>
      <c r="X41" s="61"/>
      <c r="Y41" s="61"/>
      <c r="Z41" s="61"/>
      <c r="AA41" s="61"/>
      <c r="AB41" s="61"/>
      <c r="AC41" s="105"/>
      <c r="AD41" s="105"/>
      <c r="AE41" s="105"/>
      <c r="AF41" s="105"/>
      <c r="AG41" s="105"/>
      <c r="AH41" s="105"/>
      <c r="AI41" s="105"/>
      <c r="AJ41" s="106"/>
      <c r="AK41" s="106"/>
      <c r="AL41" s="106"/>
      <c r="AM41" s="106"/>
      <c r="AN41" s="106"/>
      <c r="AO41" s="106"/>
      <c r="AP41" s="106"/>
      <c r="AQ41" s="106"/>
      <c r="AR41" s="106"/>
      <c r="AS41" s="106"/>
      <c r="AT41" s="106"/>
      <c r="AU41" s="106"/>
      <c r="AV41" s="106"/>
      <c r="AW41" s="107"/>
      <c r="AX41" s="27"/>
      <c r="AY41" s="8"/>
      <c r="AZ41" s="8"/>
      <c r="BA41" s="8"/>
      <c r="BB41" s="8"/>
      <c r="BC41" s="8"/>
      <c r="BD41" s="47"/>
      <c r="BE41" s="47"/>
      <c r="BF41" s="47"/>
      <c r="BG41" s="47"/>
      <c r="BH41" s="47"/>
      <c r="BI41" s="47"/>
      <c r="BJ41" s="47"/>
      <c r="BK41" s="47"/>
      <c r="BL41" s="47"/>
      <c r="BM41" s="47"/>
      <c r="BN41" s="47"/>
      <c r="BO41" s="47"/>
      <c r="BP41" s="47"/>
      <c r="BQ41" s="47"/>
    </row>
    <row r="42" spans="2:69" s="29" customFormat="1" ht="26.25" customHeight="1">
      <c r="B42" s="128" t="s">
        <v>44</v>
      </c>
      <c r="C42" s="306" t="s">
        <v>66</v>
      </c>
      <c r="D42" s="307"/>
      <c r="E42" s="307"/>
      <c r="F42" s="307"/>
      <c r="G42" s="307"/>
      <c r="H42" s="307"/>
      <c r="I42" s="307"/>
      <c r="J42" s="307"/>
      <c r="K42" s="307"/>
      <c r="L42" s="307"/>
      <c r="M42" s="307"/>
      <c r="N42" s="307"/>
      <c r="O42" s="307"/>
      <c r="P42" s="307"/>
      <c r="Q42" s="308"/>
      <c r="R42" s="17"/>
      <c r="S42" s="231" t="s">
        <v>26</v>
      </c>
      <c r="T42" s="232"/>
      <c r="U42" s="232"/>
      <c r="V42" s="318" t="s">
        <v>58</v>
      </c>
      <c r="W42" s="319"/>
      <c r="X42" s="319"/>
      <c r="Y42" s="319"/>
      <c r="Z42" s="319"/>
      <c r="AA42" s="319"/>
      <c r="AB42" s="319"/>
      <c r="AC42" s="319"/>
      <c r="AD42" s="320"/>
      <c r="AE42" s="241"/>
      <c r="AF42" s="242"/>
      <c r="AG42" s="242"/>
      <c r="AH42" s="242"/>
      <c r="AI42" s="69" t="s">
        <v>17</v>
      </c>
      <c r="AJ42" s="97" t="s">
        <v>76</v>
      </c>
      <c r="AK42" s="98"/>
      <c r="AL42" s="98"/>
      <c r="AM42" s="98"/>
      <c r="AN42" s="98"/>
      <c r="AO42" s="98"/>
      <c r="AP42" s="98"/>
      <c r="AQ42" s="98"/>
      <c r="AR42" s="98"/>
      <c r="AS42" s="98"/>
      <c r="AT42" s="98"/>
      <c r="AU42" s="98"/>
      <c r="AV42" s="98"/>
      <c r="AW42" s="99"/>
      <c r="AX42" s="28"/>
      <c r="AY42" s="16"/>
      <c r="AZ42" s="16"/>
      <c r="BA42" s="16"/>
      <c r="BB42" s="16"/>
      <c r="BC42" s="16"/>
      <c r="BD42" s="47"/>
      <c r="BE42" s="47"/>
      <c r="BF42" s="47"/>
      <c r="BG42" s="47"/>
      <c r="BH42" s="47"/>
      <c r="BI42" s="47"/>
      <c r="BJ42" s="47"/>
      <c r="BK42" s="47"/>
      <c r="BL42" s="47"/>
      <c r="BM42" s="47"/>
      <c r="BN42" s="47"/>
      <c r="BO42" s="47"/>
      <c r="BP42" s="47"/>
      <c r="BQ42" s="47"/>
    </row>
    <row r="43" spans="2:69" s="29" customFormat="1" ht="26.25" customHeight="1">
      <c r="B43" s="129"/>
      <c r="C43" s="309"/>
      <c r="D43" s="310"/>
      <c r="E43" s="310"/>
      <c r="F43" s="310"/>
      <c r="G43" s="310"/>
      <c r="H43" s="310"/>
      <c r="I43" s="310"/>
      <c r="J43" s="310"/>
      <c r="K43" s="310"/>
      <c r="L43" s="310"/>
      <c r="M43" s="310"/>
      <c r="N43" s="310"/>
      <c r="O43" s="310"/>
      <c r="P43" s="310"/>
      <c r="Q43" s="311"/>
      <c r="R43" s="17"/>
      <c r="S43" s="233"/>
      <c r="T43" s="234"/>
      <c r="U43" s="234"/>
      <c r="V43" s="321" t="s">
        <v>59</v>
      </c>
      <c r="W43" s="322"/>
      <c r="X43" s="322"/>
      <c r="Y43" s="322"/>
      <c r="Z43" s="322"/>
      <c r="AA43" s="322"/>
      <c r="AB43" s="322"/>
      <c r="AC43" s="322"/>
      <c r="AD43" s="323"/>
      <c r="AE43" s="108"/>
      <c r="AF43" s="109"/>
      <c r="AG43" s="109"/>
      <c r="AH43" s="109"/>
      <c r="AI43" s="70" t="s">
        <v>17</v>
      </c>
      <c r="AJ43" s="97"/>
      <c r="AK43" s="98"/>
      <c r="AL43" s="98"/>
      <c r="AM43" s="98"/>
      <c r="AN43" s="98"/>
      <c r="AO43" s="98"/>
      <c r="AP43" s="98"/>
      <c r="AQ43" s="98"/>
      <c r="AR43" s="98"/>
      <c r="AS43" s="98"/>
      <c r="AT43" s="98"/>
      <c r="AU43" s="98"/>
      <c r="AV43" s="98"/>
      <c r="AW43" s="99"/>
      <c r="AX43" s="28"/>
      <c r="AY43" s="16"/>
      <c r="AZ43" s="16"/>
      <c r="BA43" s="16"/>
      <c r="BB43" s="16"/>
      <c r="BC43" s="16"/>
      <c r="BD43" s="47"/>
      <c r="BE43" s="47"/>
      <c r="BF43" s="47"/>
      <c r="BG43" s="47"/>
      <c r="BH43" s="47"/>
      <c r="BI43" s="47"/>
      <c r="BJ43" s="47"/>
      <c r="BK43" s="47"/>
      <c r="BL43" s="47"/>
      <c r="BM43" s="47"/>
      <c r="BN43" s="47"/>
      <c r="BO43" s="47"/>
      <c r="BP43" s="47"/>
      <c r="BQ43" s="47"/>
    </row>
    <row r="44" spans="2:63" s="29" customFormat="1" ht="26.25" customHeight="1">
      <c r="B44" s="129"/>
      <c r="C44" s="117" t="s">
        <v>56</v>
      </c>
      <c r="D44" s="118"/>
      <c r="E44" s="118"/>
      <c r="F44" s="118"/>
      <c r="G44" s="118"/>
      <c r="H44" s="118"/>
      <c r="I44" s="118"/>
      <c r="J44" s="118"/>
      <c r="K44" s="118"/>
      <c r="L44" s="118"/>
      <c r="M44" s="118"/>
      <c r="N44" s="118"/>
      <c r="O44" s="118"/>
      <c r="P44" s="118"/>
      <c r="Q44" s="131"/>
      <c r="R44" s="17"/>
      <c r="S44" s="233"/>
      <c r="T44" s="234"/>
      <c r="U44" s="234"/>
      <c r="V44" s="321" t="s">
        <v>60</v>
      </c>
      <c r="W44" s="322"/>
      <c r="X44" s="322"/>
      <c r="Y44" s="322"/>
      <c r="Z44" s="322"/>
      <c r="AA44" s="322"/>
      <c r="AB44" s="322"/>
      <c r="AC44" s="322"/>
      <c r="AD44" s="323"/>
      <c r="AE44" s="108"/>
      <c r="AF44" s="109"/>
      <c r="AG44" s="109"/>
      <c r="AH44" s="109"/>
      <c r="AI44" s="70" t="s">
        <v>17</v>
      </c>
      <c r="AJ44" s="97"/>
      <c r="AK44" s="98"/>
      <c r="AL44" s="98"/>
      <c r="AM44" s="98"/>
      <c r="AN44" s="98"/>
      <c r="AO44" s="98"/>
      <c r="AP44" s="98"/>
      <c r="AQ44" s="98"/>
      <c r="AR44" s="98"/>
      <c r="AS44" s="98"/>
      <c r="AT44" s="98"/>
      <c r="AU44" s="98"/>
      <c r="AV44" s="98"/>
      <c r="AW44" s="99"/>
      <c r="AX44" s="28"/>
      <c r="AY44" s="16"/>
      <c r="AZ44" s="16"/>
      <c r="BA44" s="16"/>
      <c r="BB44" s="16"/>
      <c r="BC44" s="16"/>
      <c r="BD44" s="16"/>
      <c r="BE44" s="16"/>
      <c r="BF44" s="16"/>
      <c r="BG44" s="16"/>
      <c r="BH44" s="16"/>
      <c r="BI44" s="16"/>
      <c r="BJ44" s="16"/>
      <c r="BK44" s="16"/>
    </row>
    <row r="45" spans="2:63" s="29" customFormat="1" ht="26.25" customHeight="1">
      <c r="B45" s="129"/>
      <c r="C45" s="117"/>
      <c r="D45" s="118"/>
      <c r="E45" s="118"/>
      <c r="F45" s="118"/>
      <c r="G45" s="118"/>
      <c r="H45" s="118"/>
      <c r="I45" s="118"/>
      <c r="J45" s="118"/>
      <c r="K45" s="118"/>
      <c r="L45" s="118"/>
      <c r="M45" s="118"/>
      <c r="N45" s="118"/>
      <c r="O45" s="118"/>
      <c r="P45" s="118"/>
      <c r="Q45" s="131"/>
      <c r="R45" s="17"/>
      <c r="S45" s="233"/>
      <c r="T45" s="234"/>
      <c r="U45" s="234"/>
      <c r="V45" s="220" t="s">
        <v>23</v>
      </c>
      <c r="W45" s="221"/>
      <c r="X45" s="221"/>
      <c r="Y45" s="221"/>
      <c r="Z45" s="221"/>
      <c r="AA45" s="221"/>
      <c r="AB45" s="221"/>
      <c r="AC45" s="221"/>
      <c r="AD45" s="222"/>
      <c r="AE45" s="110"/>
      <c r="AF45" s="111"/>
      <c r="AG45" s="111"/>
      <c r="AH45" s="111"/>
      <c r="AI45" s="71" t="s">
        <v>17</v>
      </c>
      <c r="AJ45" s="97"/>
      <c r="AK45" s="98"/>
      <c r="AL45" s="98"/>
      <c r="AM45" s="98"/>
      <c r="AN45" s="98"/>
      <c r="AO45" s="98"/>
      <c r="AP45" s="98"/>
      <c r="AQ45" s="98"/>
      <c r="AR45" s="98"/>
      <c r="AS45" s="98"/>
      <c r="AT45" s="98"/>
      <c r="AU45" s="98"/>
      <c r="AV45" s="98"/>
      <c r="AW45" s="99"/>
      <c r="AX45" s="28"/>
      <c r="AY45" s="16"/>
      <c r="AZ45" s="16"/>
      <c r="BA45" s="16"/>
      <c r="BB45" s="16"/>
      <c r="BC45" s="16"/>
      <c r="BD45" s="16"/>
      <c r="BE45" s="16"/>
      <c r="BF45" s="16"/>
      <c r="BG45" s="16"/>
      <c r="BH45" s="16"/>
      <c r="BI45" s="16"/>
      <c r="BJ45" s="16"/>
      <c r="BK45" s="16"/>
    </row>
    <row r="46" spans="2:63" s="29" customFormat="1" ht="13.5" customHeight="1">
      <c r="B46" s="129"/>
      <c r="C46" s="117"/>
      <c r="D46" s="118"/>
      <c r="E46" s="118"/>
      <c r="F46" s="118"/>
      <c r="G46" s="118"/>
      <c r="H46" s="118"/>
      <c r="I46" s="118"/>
      <c r="J46" s="118"/>
      <c r="K46" s="118"/>
      <c r="L46" s="118"/>
      <c r="M46" s="118"/>
      <c r="N46" s="118"/>
      <c r="O46" s="118"/>
      <c r="P46" s="118"/>
      <c r="Q46" s="131"/>
      <c r="R46" s="17"/>
      <c r="S46" s="233"/>
      <c r="T46" s="234"/>
      <c r="U46" s="234"/>
      <c r="V46" s="93"/>
      <c r="W46" s="94"/>
      <c r="X46" s="94"/>
      <c r="Y46" s="94"/>
      <c r="Z46" s="94"/>
      <c r="AA46" s="94"/>
      <c r="AB46" s="94"/>
      <c r="AC46" s="91" t="s">
        <v>36</v>
      </c>
      <c r="AD46" s="91"/>
      <c r="AE46" s="87" t="s">
        <v>40</v>
      </c>
      <c r="AF46" s="87"/>
      <c r="AG46" s="87"/>
      <c r="AH46" s="87"/>
      <c r="AI46" s="88"/>
      <c r="AJ46" s="97"/>
      <c r="AK46" s="98"/>
      <c r="AL46" s="98"/>
      <c r="AM46" s="98"/>
      <c r="AN46" s="98"/>
      <c r="AO46" s="98"/>
      <c r="AP46" s="98"/>
      <c r="AQ46" s="98"/>
      <c r="AR46" s="98"/>
      <c r="AS46" s="98"/>
      <c r="AT46" s="98"/>
      <c r="AU46" s="98"/>
      <c r="AV46" s="98"/>
      <c r="AW46" s="99"/>
      <c r="AX46" s="28"/>
      <c r="AY46" s="16"/>
      <c r="AZ46" s="16"/>
      <c r="BA46" s="16"/>
      <c r="BB46" s="16"/>
      <c r="BC46" s="16"/>
      <c r="BD46" s="16"/>
      <c r="BE46" s="16"/>
      <c r="BF46" s="16"/>
      <c r="BG46" s="16"/>
      <c r="BH46" s="16"/>
      <c r="BI46" s="16"/>
      <c r="BJ46" s="16"/>
      <c r="BK46" s="16"/>
    </row>
    <row r="47" spans="2:63" s="29" customFormat="1" ht="19.5" customHeight="1" thickBot="1">
      <c r="B47" s="129"/>
      <c r="C47" s="117" t="s">
        <v>57</v>
      </c>
      <c r="D47" s="118"/>
      <c r="E47" s="118"/>
      <c r="F47" s="118"/>
      <c r="G47" s="118"/>
      <c r="H47" s="118"/>
      <c r="I47" s="118"/>
      <c r="J47" s="118"/>
      <c r="K47" s="118"/>
      <c r="L47" s="118"/>
      <c r="M47" s="118"/>
      <c r="N47" s="118"/>
      <c r="O47" s="118"/>
      <c r="P47" s="118"/>
      <c r="Q47" s="131"/>
      <c r="R47" s="17"/>
      <c r="S47" s="235"/>
      <c r="T47" s="236"/>
      <c r="U47" s="236"/>
      <c r="V47" s="95"/>
      <c r="W47" s="96"/>
      <c r="X47" s="96"/>
      <c r="Y47" s="96"/>
      <c r="Z47" s="96"/>
      <c r="AA47" s="96"/>
      <c r="AB47" s="96"/>
      <c r="AC47" s="92"/>
      <c r="AD47" s="92"/>
      <c r="AE47" s="89"/>
      <c r="AF47" s="89"/>
      <c r="AG47" s="89"/>
      <c r="AH47" s="89"/>
      <c r="AI47" s="90"/>
      <c r="AJ47" s="100" t="str">
        <f>IF(AND(AE42="",AE43="",AE44="",AE45="",AC46="□"),"←※ケース不要の場合は☑を入れてください ","")</f>
        <v>←※ケース不要の場合は☑を入れてください </v>
      </c>
      <c r="AK47" s="101"/>
      <c r="AL47" s="101"/>
      <c r="AM47" s="101"/>
      <c r="AN47" s="101"/>
      <c r="AO47" s="101"/>
      <c r="AP47" s="101"/>
      <c r="AQ47" s="101"/>
      <c r="AR47" s="101"/>
      <c r="AS47" s="101"/>
      <c r="AT47" s="101"/>
      <c r="AU47" s="101"/>
      <c r="AV47" s="101"/>
      <c r="AW47" s="102"/>
      <c r="AX47" s="28"/>
      <c r="AY47" s="16"/>
      <c r="AZ47" s="16"/>
      <c r="BA47" s="16"/>
      <c r="BB47" s="16"/>
      <c r="BC47" s="16"/>
      <c r="BD47" s="16"/>
      <c r="BE47" s="16"/>
      <c r="BF47" s="16"/>
      <c r="BG47" s="16"/>
      <c r="BH47" s="16"/>
      <c r="BI47" s="16"/>
      <c r="BJ47" s="16"/>
      <c r="BK47" s="16"/>
    </row>
    <row r="48" spans="2:63" s="29" customFormat="1" ht="19.5" customHeight="1" thickBot="1">
      <c r="B48" s="129"/>
      <c r="C48" s="117"/>
      <c r="D48" s="118"/>
      <c r="E48" s="118"/>
      <c r="F48" s="118"/>
      <c r="G48" s="118"/>
      <c r="H48" s="118"/>
      <c r="I48" s="118"/>
      <c r="J48" s="118"/>
      <c r="K48" s="118"/>
      <c r="L48" s="118"/>
      <c r="M48" s="118"/>
      <c r="N48" s="118"/>
      <c r="O48" s="118"/>
      <c r="P48" s="118"/>
      <c r="Q48" s="131"/>
      <c r="R48" s="17"/>
      <c r="S48" s="18"/>
      <c r="T48" s="18"/>
      <c r="U48" s="18"/>
      <c r="V48" s="18"/>
      <c r="W48" s="10"/>
      <c r="X48" s="10"/>
      <c r="Y48" s="10"/>
      <c r="Z48" s="10"/>
      <c r="AA48" s="10"/>
      <c r="AB48" s="10"/>
      <c r="AC48" s="10"/>
      <c r="AD48" s="10"/>
      <c r="AE48" s="10"/>
      <c r="AF48" s="10"/>
      <c r="AG48" s="31"/>
      <c r="AH48" s="22"/>
      <c r="AI48" s="22"/>
      <c r="AJ48" s="64"/>
      <c r="AK48" s="64"/>
      <c r="AL48" s="64"/>
      <c r="AM48" s="64"/>
      <c r="AN48" s="64"/>
      <c r="AO48" s="64"/>
      <c r="AP48" s="64"/>
      <c r="AQ48" s="64"/>
      <c r="AR48" s="64"/>
      <c r="AS48" s="64"/>
      <c r="AT48" s="64"/>
      <c r="AU48" s="64"/>
      <c r="AV48" s="64"/>
      <c r="AW48" s="65"/>
      <c r="AX48" s="28"/>
      <c r="AY48" s="16"/>
      <c r="AZ48" s="16"/>
      <c r="BA48" s="16"/>
      <c r="BB48" s="16"/>
      <c r="BC48" s="16"/>
      <c r="BD48" s="16"/>
      <c r="BE48" s="16"/>
      <c r="BF48" s="16"/>
      <c r="BG48" s="16"/>
      <c r="BH48" s="16"/>
      <c r="BI48" s="16"/>
      <c r="BJ48" s="16"/>
      <c r="BK48" s="16"/>
    </row>
    <row r="49" spans="2:63" s="29" customFormat="1" ht="19.5" customHeight="1">
      <c r="B49" s="129"/>
      <c r="C49" s="117"/>
      <c r="D49" s="118"/>
      <c r="E49" s="118"/>
      <c r="F49" s="118"/>
      <c r="G49" s="118"/>
      <c r="H49" s="118"/>
      <c r="I49" s="118"/>
      <c r="J49" s="118"/>
      <c r="K49" s="118"/>
      <c r="L49" s="118"/>
      <c r="M49" s="118"/>
      <c r="N49" s="118"/>
      <c r="O49" s="118"/>
      <c r="P49" s="118"/>
      <c r="Q49" s="131"/>
      <c r="R49" s="17"/>
      <c r="S49" s="223" t="s">
        <v>27</v>
      </c>
      <c r="T49" s="224"/>
      <c r="U49" s="224"/>
      <c r="V49" s="224"/>
      <c r="W49" s="225"/>
      <c r="X49" s="50" t="s">
        <v>36</v>
      </c>
      <c r="Y49" s="135" t="s">
        <v>37</v>
      </c>
      <c r="Z49" s="135"/>
      <c r="AA49" s="135"/>
      <c r="AB49" s="135"/>
      <c r="AC49" s="136"/>
      <c r="AD49" s="51" t="s">
        <v>36</v>
      </c>
      <c r="AE49" s="135" t="s">
        <v>39</v>
      </c>
      <c r="AF49" s="135"/>
      <c r="AG49" s="135"/>
      <c r="AH49" s="135"/>
      <c r="AI49" s="141"/>
      <c r="AJ49" s="184" t="str">
        <f>IF(AND(X49="□",AD49="□",AD50="□"),"←※請求書が必要な場合は☑を入れてください","")</f>
        <v>←※請求書が必要な場合は☑を入れてください</v>
      </c>
      <c r="AK49" s="185"/>
      <c r="AL49" s="185"/>
      <c r="AM49" s="185"/>
      <c r="AN49" s="185"/>
      <c r="AO49" s="185"/>
      <c r="AP49" s="185"/>
      <c r="AQ49" s="185"/>
      <c r="AR49" s="185"/>
      <c r="AS49" s="185"/>
      <c r="AT49" s="185"/>
      <c r="AU49" s="185"/>
      <c r="AV49" s="185"/>
      <c r="AW49" s="186"/>
      <c r="AX49" s="28"/>
      <c r="AY49" s="16"/>
      <c r="AZ49" s="16"/>
      <c r="BA49" s="16"/>
      <c r="BB49" s="16"/>
      <c r="BC49" s="16"/>
      <c r="BD49" s="16"/>
      <c r="BE49" s="16"/>
      <c r="BF49" s="16"/>
      <c r="BG49" s="16"/>
      <c r="BH49" s="16"/>
      <c r="BI49" s="16"/>
      <c r="BJ49" s="16"/>
      <c r="BK49" s="16"/>
    </row>
    <row r="50" spans="2:63" s="29" customFormat="1" ht="19.5" customHeight="1" thickBot="1">
      <c r="B50" s="129"/>
      <c r="C50" s="117" t="s">
        <v>61</v>
      </c>
      <c r="D50" s="118"/>
      <c r="E50" s="118"/>
      <c r="F50" s="118"/>
      <c r="G50" s="118"/>
      <c r="H50" s="118"/>
      <c r="I50" s="118"/>
      <c r="J50" s="118"/>
      <c r="K50" s="118"/>
      <c r="L50" s="118"/>
      <c r="M50" s="118"/>
      <c r="N50" s="118"/>
      <c r="O50" s="118"/>
      <c r="P50" s="118"/>
      <c r="Q50" s="131"/>
      <c r="R50" s="17"/>
      <c r="S50" s="226"/>
      <c r="T50" s="227"/>
      <c r="U50" s="227"/>
      <c r="V50" s="227"/>
      <c r="W50" s="228"/>
      <c r="X50" s="239"/>
      <c r="Y50" s="240"/>
      <c r="Z50" s="240"/>
      <c r="AA50" s="240"/>
      <c r="AB50" s="240"/>
      <c r="AC50" s="240"/>
      <c r="AD50" s="30" t="s">
        <v>30</v>
      </c>
      <c r="AE50" s="142" t="s">
        <v>38</v>
      </c>
      <c r="AF50" s="142"/>
      <c r="AG50" s="142"/>
      <c r="AH50" s="142"/>
      <c r="AI50" s="143"/>
      <c r="AJ50" s="184"/>
      <c r="AK50" s="185"/>
      <c r="AL50" s="185"/>
      <c r="AM50" s="185"/>
      <c r="AN50" s="185"/>
      <c r="AO50" s="185"/>
      <c r="AP50" s="185"/>
      <c r="AQ50" s="185"/>
      <c r="AR50" s="185"/>
      <c r="AS50" s="185"/>
      <c r="AT50" s="185"/>
      <c r="AU50" s="185"/>
      <c r="AV50" s="185"/>
      <c r="AW50" s="186"/>
      <c r="AX50" s="28"/>
      <c r="AY50" s="16"/>
      <c r="AZ50" s="16"/>
      <c r="BA50" s="16"/>
      <c r="BB50" s="16"/>
      <c r="BC50" s="16"/>
      <c r="BD50" s="16"/>
      <c r="BE50" s="16"/>
      <c r="BF50" s="16"/>
      <c r="BG50" s="16"/>
      <c r="BH50" s="16"/>
      <c r="BI50" s="16"/>
      <c r="BJ50" s="16"/>
      <c r="BK50" s="16"/>
    </row>
    <row r="51" spans="2:63" s="29" customFormat="1" ht="19.5" customHeight="1">
      <c r="B51" s="129"/>
      <c r="C51" s="117"/>
      <c r="D51" s="118"/>
      <c r="E51" s="118"/>
      <c r="F51" s="118"/>
      <c r="G51" s="118"/>
      <c r="H51" s="118"/>
      <c r="I51" s="118"/>
      <c r="J51" s="118"/>
      <c r="K51" s="118"/>
      <c r="L51" s="118"/>
      <c r="M51" s="118"/>
      <c r="N51" s="118"/>
      <c r="O51" s="118"/>
      <c r="P51" s="118"/>
      <c r="Q51" s="131"/>
      <c r="R51" s="17"/>
      <c r="S51" s="140" t="s">
        <v>41</v>
      </c>
      <c r="T51" s="140"/>
      <c r="U51" s="140"/>
      <c r="V51" s="140"/>
      <c r="W51" s="140"/>
      <c r="X51" s="140"/>
      <c r="Y51" s="140"/>
      <c r="Z51" s="140"/>
      <c r="AA51" s="140"/>
      <c r="AB51" s="140"/>
      <c r="AC51" s="140"/>
      <c r="AD51" s="140"/>
      <c r="AE51" s="140"/>
      <c r="AF51" s="140"/>
      <c r="AG51" s="140"/>
      <c r="AH51" s="140"/>
      <c r="AI51" s="140"/>
      <c r="AJ51" s="140"/>
      <c r="AK51" s="122" t="s">
        <v>55</v>
      </c>
      <c r="AL51" s="123"/>
      <c r="AM51" s="123"/>
      <c r="AN51" s="123"/>
      <c r="AO51" s="123"/>
      <c r="AP51" s="123"/>
      <c r="AQ51" s="123"/>
      <c r="AR51" s="123"/>
      <c r="AS51" s="123"/>
      <c r="AT51" s="123"/>
      <c r="AU51" s="123"/>
      <c r="AV51" s="124"/>
      <c r="AW51" s="63"/>
      <c r="AX51" s="28"/>
      <c r="AY51" s="16"/>
      <c r="AZ51" s="16"/>
      <c r="BA51" s="16"/>
      <c r="BB51" s="16"/>
      <c r="BC51" s="16"/>
      <c r="BD51" s="16"/>
      <c r="BE51" s="16"/>
      <c r="BF51" s="16"/>
      <c r="BG51" s="16"/>
      <c r="BH51" s="16"/>
      <c r="BI51" s="16"/>
      <c r="BJ51" s="16"/>
      <c r="BK51" s="16"/>
    </row>
    <row r="52" spans="2:63" s="29" customFormat="1" ht="19.5" customHeight="1" thickBot="1">
      <c r="B52" s="130"/>
      <c r="C52" s="132"/>
      <c r="D52" s="133"/>
      <c r="E52" s="133"/>
      <c r="F52" s="133"/>
      <c r="G52" s="133"/>
      <c r="H52" s="133"/>
      <c r="I52" s="133"/>
      <c r="J52" s="133"/>
      <c r="K52" s="133"/>
      <c r="L52" s="133"/>
      <c r="M52" s="133"/>
      <c r="N52" s="133"/>
      <c r="O52" s="133"/>
      <c r="P52" s="133"/>
      <c r="Q52" s="134"/>
      <c r="R52" s="10"/>
      <c r="S52" s="140"/>
      <c r="T52" s="140"/>
      <c r="U52" s="140"/>
      <c r="V52" s="140"/>
      <c r="W52" s="140"/>
      <c r="X52" s="140"/>
      <c r="Y52" s="140"/>
      <c r="Z52" s="140"/>
      <c r="AA52" s="140"/>
      <c r="AB52" s="140"/>
      <c r="AC52" s="140"/>
      <c r="AD52" s="140"/>
      <c r="AE52" s="140"/>
      <c r="AF52" s="140"/>
      <c r="AG52" s="140"/>
      <c r="AH52" s="140"/>
      <c r="AI52" s="140"/>
      <c r="AJ52" s="140"/>
      <c r="AK52" s="40"/>
      <c r="AL52" s="35"/>
      <c r="AM52" s="35"/>
      <c r="AN52" s="41"/>
      <c r="AO52" s="40"/>
      <c r="AP52" s="35"/>
      <c r="AQ52" s="35"/>
      <c r="AR52" s="41"/>
      <c r="AS52" s="40"/>
      <c r="AT52" s="35"/>
      <c r="AU52" s="35"/>
      <c r="AV52" s="41"/>
      <c r="AW52" s="113"/>
      <c r="AX52" s="28"/>
      <c r="AY52" s="16"/>
      <c r="AZ52" s="16"/>
      <c r="BA52" s="16"/>
      <c r="BB52" s="16"/>
      <c r="BC52" s="16"/>
      <c r="BD52" s="16"/>
      <c r="BE52" s="16"/>
      <c r="BF52" s="16"/>
      <c r="BG52" s="16"/>
      <c r="BH52" s="16"/>
      <c r="BI52" s="16"/>
      <c r="BJ52" s="16"/>
      <c r="BK52" s="16"/>
    </row>
    <row r="53" spans="2:49" s="2" customFormat="1" ht="5.25" customHeight="1">
      <c r="B53" s="32"/>
      <c r="C53" s="33"/>
      <c r="D53" s="33"/>
      <c r="E53" s="33"/>
      <c r="F53" s="33"/>
      <c r="G53" s="33"/>
      <c r="H53" s="33"/>
      <c r="I53" s="33"/>
      <c r="J53" s="33"/>
      <c r="K53" s="33"/>
      <c r="L53" s="33"/>
      <c r="M53" s="33"/>
      <c r="N53" s="33"/>
      <c r="O53" s="33"/>
      <c r="P53" s="33"/>
      <c r="Q53" s="33"/>
      <c r="R53" s="33"/>
      <c r="S53" s="140"/>
      <c r="T53" s="140"/>
      <c r="U53" s="140"/>
      <c r="V53" s="140"/>
      <c r="W53" s="140"/>
      <c r="X53" s="140"/>
      <c r="Y53" s="140"/>
      <c r="Z53" s="140"/>
      <c r="AA53" s="140"/>
      <c r="AB53" s="140"/>
      <c r="AC53" s="140"/>
      <c r="AD53" s="140"/>
      <c r="AE53" s="140"/>
      <c r="AF53" s="140"/>
      <c r="AG53" s="140"/>
      <c r="AH53" s="140"/>
      <c r="AI53" s="140"/>
      <c r="AJ53" s="140"/>
      <c r="AK53" s="48"/>
      <c r="AL53" s="8"/>
      <c r="AM53" s="8"/>
      <c r="AN53" s="49"/>
      <c r="AO53" s="48"/>
      <c r="AP53" s="8"/>
      <c r="AQ53" s="8"/>
      <c r="AR53" s="49"/>
      <c r="AS53" s="48"/>
      <c r="AT53" s="8"/>
      <c r="AU53" s="8"/>
      <c r="AV53" s="49"/>
      <c r="AW53" s="113"/>
    </row>
    <row r="54" spans="2:49" s="2" customFormat="1" ht="14.25" customHeight="1">
      <c r="B54" s="209" t="s">
        <v>78</v>
      </c>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1"/>
      <c r="AJ54" s="114"/>
      <c r="AK54" s="42"/>
      <c r="AL54" s="10"/>
      <c r="AM54" s="10"/>
      <c r="AN54" s="43"/>
      <c r="AO54" s="42"/>
      <c r="AP54" s="10"/>
      <c r="AQ54" s="10"/>
      <c r="AR54" s="43"/>
      <c r="AS54" s="42"/>
      <c r="AT54" s="10"/>
      <c r="AU54" s="10"/>
      <c r="AV54" s="43"/>
      <c r="AW54" s="113"/>
    </row>
    <row r="55" spans="2:49" s="2" customFormat="1" ht="11.25" customHeight="1">
      <c r="B55" s="212"/>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4"/>
      <c r="AJ55" s="114"/>
      <c r="AK55" s="42"/>
      <c r="AL55" s="10"/>
      <c r="AM55" s="10"/>
      <c r="AN55" s="43"/>
      <c r="AO55" s="42"/>
      <c r="AP55" s="10"/>
      <c r="AQ55" s="10"/>
      <c r="AR55" s="43"/>
      <c r="AS55" s="42"/>
      <c r="AT55" s="10"/>
      <c r="AU55" s="10"/>
      <c r="AV55" s="43"/>
      <c r="AW55" s="113"/>
    </row>
    <row r="56" spans="2:49" s="2" customFormat="1" ht="11.25" customHeight="1">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4"/>
      <c r="AJ56" s="114"/>
      <c r="AK56" s="44"/>
      <c r="AL56" s="36"/>
      <c r="AM56" s="36"/>
      <c r="AN56" s="45"/>
      <c r="AO56" s="44"/>
      <c r="AP56" s="36"/>
      <c r="AQ56" s="36"/>
      <c r="AR56" s="45"/>
      <c r="AS56" s="44"/>
      <c r="AT56" s="36"/>
      <c r="AU56" s="36"/>
      <c r="AV56" s="45"/>
      <c r="AW56" s="113"/>
    </row>
    <row r="57" spans="1:62" s="2" customFormat="1" ht="11.25" customHeight="1" thickBot="1">
      <c r="A57" s="8"/>
      <c r="B57" s="215"/>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7"/>
      <c r="AJ57" s="115"/>
      <c r="AK57" s="38"/>
      <c r="AL57" s="218" t="s">
        <v>79</v>
      </c>
      <c r="AM57" s="218"/>
      <c r="AN57" s="218"/>
      <c r="AO57" s="218"/>
      <c r="AP57" s="218"/>
      <c r="AQ57" s="218"/>
      <c r="AR57" s="218"/>
      <c r="AS57" s="218"/>
      <c r="AT57" s="218"/>
      <c r="AU57" s="218"/>
      <c r="AV57" s="218"/>
      <c r="AW57" s="219"/>
      <c r="AX57" s="8"/>
      <c r="AY57" s="8"/>
      <c r="AZ57" s="8"/>
      <c r="BA57" s="8"/>
      <c r="BB57" s="8"/>
      <c r="BC57" s="8"/>
      <c r="BD57" s="8"/>
      <c r="BE57" s="8"/>
      <c r="BF57" s="8"/>
      <c r="BG57" s="8"/>
      <c r="BH57" s="8"/>
      <c r="BI57" s="8"/>
      <c r="BJ57" s="8"/>
    </row>
    <row r="58" ht="13.5" customHeight="1"/>
    <row r="61" ht="26.25" customHeight="1"/>
  </sheetData>
  <sheetProtection selectLockedCells="1"/>
  <mergeCells count="216">
    <mergeCell ref="V44:AD44"/>
    <mergeCell ref="V43:AD43"/>
    <mergeCell ref="AE43:AH43"/>
    <mergeCell ref="C22:G22"/>
    <mergeCell ref="AC3:AW8"/>
    <mergeCell ref="M3:AA3"/>
    <mergeCell ref="B3:L3"/>
    <mergeCell ref="B4:AA4"/>
    <mergeCell ref="Y6:Z6"/>
    <mergeCell ref="W7:X7"/>
    <mergeCell ref="C42:Q43"/>
    <mergeCell ref="C40:R40"/>
    <mergeCell ref="C37:AB37"/>
    <mergeCell ref="Y36:AB36"/>
    <mergeCell ref="V42:AD42"/>
    <mergeCell ref="H24:AD24"/>
    <mergeCell ref="I26:J26"/>
    <mergeCell ref="G33:H33"/>
    <mergeCell ref="I33:J33"/>
    <mergeCell ref="I30:J30"/>
    <mergeCell ref="T7:V7"/>
    <mergeCell ref="M32:N32"/>
    <mergeCell ref="O32:P32"/>
    <mergeCell ref="K35:L35"/>
    <mergeCell ref="M35:N35"/>
    <mergeCell ref="O35:P35"/>
    <mergeCell ref="Q35:R35"/>
    <mergeCell ref="Q32:R32"/>
    <mergeCell ref="O34:P34"/>
    <mergeCell ref="K30:L30"/>
    <mergeCell ref="I25:L25"/>
    <mergeCell ref="C26:E26"/>
    <mergeCell ref="C16:D16"/>
    <mergeCell ref="H20:AD20"/>
    <mergeCell ref="I31:J31"/>
    <mergeCell ref="G32:H32"/>
    <mergeCell ref="I32:J32"/>
    <mergeCell ref="C20:G20"/>
    <mergeCell ref="K31:L31"/>
    <mergeCell ref="C11:G11"/>
    <mergeCell ref="E31:F31"/>
    <mergeCell ref="C32:D32"/>
    <mergeCell ref="B1:AW1"/>
    <mergeCell ref="B6:B8"/>
    <mergeCell ref="I6:J6"/>
    <mergeCell ref="P6:R6"/>
    <mergeCell ref="T6:V6"/>
    <mergeCell ref="I7:J7"/>
    <mergeCell ref="E32:F32"/>
    <mergeCell ref="P7:R7"/>
    <mergeCell ref="I8:J8"/>
    <mergeCell ref="K7:N7"/>
    <mergeCell ref="K8:N8"/>
    <mergeCell ref="C21:AV21"/>
    <mergeCell ref="AE24:AL24"/>
    <mergeCell ref="AQ22:AV22"/>
    <mergeCell ref="AF22:AH22"/>
    <mergeCell ref="AE20:AV20"/>
    <mergeCell ref="AM24:AN24"/>
    <mergeCell ref="B10:B26"/>
    <mergeCell ref="C10:G10"/>
    <mergeCell ref="C17:E18"/>
    <mergeCell ref="C19:G19"/>
    <mergeCell ref="G30:H30"/>
    <mergeCell ref="F26:H26"/>
    <mergeCell ref="F17:H18"/>
    <mergeCell ref="C25:D25"/>
    <mergeCell ref="E25:G25"/>
    <mergeCell ref="H22:AD22"/>
    <mergeCell ref="S30:V30"/>
    <mergeCell ref="C30:D30"/>
    <mergeCell ref="E30:F30"/>
    <mergeCell ref="C31:D31"/>
    <mergeCell ref="M30:N30"/>
    <mergeCell ref="O30:P30"/>
    <mergeCell ref="G31:H31"/>
    <mergeCell ref="Q31:R31"/>
    <mergeCell ref="M16:AV16"/>
    <mergeCell ref="AC28:AI28"/>
    <mergeCell ref="AD30:AI30"/>
    <mergeCell ref="AD31:AI31"/>
    <mergeCell ref="Y32:AB32"/>
    <mergeCell ref="S32:V32"/>
    <mergeCell ref="Y31:AB31"/>
    <mergeCell ref="AD32:AI32"/>
    <mergeCell ref="M31:N31"/>
    <mergeCell ref="O31:P31"/>
    <mergeCell ref="AD33:AI33"/>
    <mergeCell ref="S31:V31"/>
    <mergeCell ref="Y30:AB30"/>
    <mergeCell ref="S33:V33"/>
    <mergeCell ref="C23:AV23"/>
    <mergeCell ref="K33:L33"/>
    <mergeCell ref="K32:L32"/>
    <mergeCell ref="X28:AB28"/>
    <mergeCell ref="Q30:R30"/>
    <mergeCell ref="S28:W28"/>
    <mergeCell ref="C33:D33"/>
    <mergeCell ref="I34:J34"/>
    <mergeCell ref="K34:L34"/>
    <mergeCell ref="O33:P33"/>
    <mergeCell ref="Q33:R33"/>
    <mergeCell ref="Y33:AB33"/>
    <mergeCell ref="G34:H34"/>
    <mergeCell ref="M33:N33"/>
    <mergeCell ref="E33:F33"/>
    <mergeCell ref="AD38:AI38"/>
    <mergeCell ref="E35:F35"/>
    <mergeCell ref="Y35:AB35"/>
    <mergeCell ref="G35:H35"/>
    <mergeCell ref="I35:J35"/>
    <mergeCell ref="AC37:AI37"/>
    <mergeCell ref="X38:AB38"/>
    <mergeCell ref="C38:W38"/>
    <mergeCell ref="S36:V36"/>
    <mergeCell ref="C35:D35"/>
    <mergeCell ref="AD36:AI36"/>
    <mergeCell ref="S34:V34"/>
    <mergeCell ref="C34:D34"/>
    <mergeCell ref="E34:F34"/>
    <mergeCell ref="AD35:AI35"/>
    <mergeCell ref="M34:N34"/>
    <mergeCell ref="C36:R36"/>
    <mergeCell ref="Q34:R34"/>
    <mergeCell ref="S35:V35"/>
    <mergeCell ref="Y34:AB34"/>
    <mergeCell ref="B54:AI57"/>
    <mergeCell ref="AL57:AW57"/>
    <mergeCell ref="V45:AD45"/>
    <mergeCell ref="S49:W50"/>
    <mergeCell ref="S40:V40"/>
    <mergeCell ref="B42:B52"/>
    <mergeCell ref="S42:U47"/>
    <mergeCell ref="AD40:AI40"/>
    <mergeCell ref="X50:AC50"/>
    <mergeCell ref="AE42:AH42"/>
    <mergeCell ref="K6:N6"/>
    <mergeCell ref="C13:G13"/>
    <mergeCell ref="E16:G16"/>
    <mergeCell ref="I16:L16"/>
    <mergeCell ref="AJ13:AV13"/>
    <mergeCell ref="H15:AD15"/>
    <mergeCell ref="C14:AD14"/>
    <mergeCell ref="AF14:AV14"/>
    <mergeCell ref="Y7:Z7"/>
    <mergeCell ref="W6:X6"/>
    <mergeCell ref="AJ49:AW50"/>
    <mergeCell ref="AJ22:AN22"/>
    <mergeCell ref="AO22:AP22"/>
    <mergeCell ref="AO18:AV18"/>
    <mergeCell ref="AW16:AW18"/>
    <mergeCell ref="H10:AW10"/>
    <mergeCell ref="I17:J18"/>
    <mergeCell ref="AM17:AN17"/>
    <mergeCell ref="AM18:AN18"/>
    <mergeCell ref="AD34:AI34"/>
    <mergeCell ref="AE13:AE15"/>
    <mergeCell ref="H13:AD13"/>
    <mergeCell ref="W8:X8"/>
    <mergeCell ref="H11:AD11"/>
    <mergeCell ref="AJ28:AW28"/>
    <mergeCell ref="C29:AW29"/>
    <mergeCell ref="C28:R28"/>
    <mergeCell ref="Y8:Z8"/>
    <mergeCell ref="P8:R8"/>
    <mergeCell ref="T8:V8"/>
    <mergeCell ref="AJ38:AW38"/>
    <mergeCell ref="AL17:AL18"/>
    <mergeCell ref="M25:AW25"/>
    <mergeCell ref="AO24:AV24"/>
    <mergeCell ref="AW20:AW24"/>
    <mergeCell ref="AJ32:AW32"/>
    <mergeCell ref="K26:AV26"/>
    <mergeCell ref="AJ34:AW34"/>
    <mergeCell ref="AJ33:AW33"/>
    <mergeCell ref="AJ30:AW30"/>
    <mergeCell ref="H19:I19"/>
    <mergeCell ref="J19:AW19"/>
    <mergeCell ref="AO15:AP15"/>
    <mergeCell ref="AQ15:AV15"/>
    <mergeCell ref="AJ15:AN15"/>
    <mergeCell ref="AO17:AV17"/>
    <mergeCell ref="AF15:AH15"/>
    <mergeCell ref="AW11:AW15"/>
    <mergeCell ref="C12:AV12"/>
    <mergeCell ref="AE11:AV11"/>
    <mergeCell ref="B28:B36"/>
    <mergeCell ref="C50:Q52"/>
    <mergeCell ref="C47:Q49"/>
    <mergeCell ref="C44:Q46"/>
    <mergeCell ref="Y49:AC49"/>
    <mergeCell ref="AJ36:AW36"/>
    <mergeCell ref="S51:AJ53"/>
    <mergeCell ref="AE49:AI49"/>
    <mergeCell ref="AJ35:AW35"/>
    <mergeCell ref="AE50:AI50"/>
    <mergeCell ref="D8:H8"/>
    <mergeCell ref="AW52:AW56"/>
    <mergeCell ref="AJ54:AJ57"/>
    <mergeCell ref="B2:AW2"/>
    <mergeCell ref="C15:G15"/>
    <mergeCell ref="C24:G24"/>
    <mergeCell ref="AJ31:AW31"/>
    <mergeCell ref="AK51:AV51"/>
    <mergeCell ref="AF13:AI13"/>
    <mergeCell ref="K17:AK18"/>
    <mergeCell ref="AE46:AI47"/>
    <mergeCell ref="AC46:AD47"/>
    <mergeCell ref="V46:AB47"/>
    <mergeCell ref="AJ42:AW46"/>
    <mergeCell ref="AJ47:AW47"/>
    <mergeCell ref="X40:AB40"/>
    <mergeCell ref="AC41:AI41"/>
    <mergeCell ref="AJ39:AW41"/>
    <mergeCell ref="AE44:AH44"/>
    <mergeCell ref="AE45:AH45"/>
  </mergeCells>
  <dataValidations count="15">
    <dataValidation allowBlank="1" showInputMessage="1" showErrorMessage="1" imeMode="on" sqref="C40 H20 Y6:Z8 I26 AE11 AE13:AF13 F17 I17 AO15 F26 AF14"/>
    <dataValidation allowBlank="1" showInputMessage="1" showErrorMessage="1" imeMode="off" sqref="AG48:AH48 X40 S40:V40 AD30:AI36 C37:C38 AC30:AC37 W30:AB36 AD39:AI40 S30:S36 AE42:AE45"/>
    <dataValidation type="list" allowBlank="1" showInputMessage="1" showErrorMessage="1" imeMode="off" sqref="AD38:AI38">
      <formula1>"770,990,1485"</formula1>
    </dataValidation>
    <dataValidation type="list" allowBlank="1" showInputMessage="1" showErrorMessage="1" imeMode="off" sqref="P6:R8">
      <formula1>"1,2,3,4,5,6,7,8,9,10,11,12"</formula1>
    </dataValidation>
    <dataValidation type="list" allowBlank="1" showInputMessage="1" showErrorMessage="1" imeMode="off" sqref="T6:V8">
      <formula1>"1,2,3,4,5,6,7,8,9,10,11,12,13,14,15,16,17,18,19,20,21,22,23,24,25,26,27,28,29,30,31"</formula1>
    </dataValidation>
    <dataValidation type="list" allowBlank="1" showInputMessage="1" showErrorMessage="1" sqref="H19:I19 AC46 AD49:AD50 X49">
      <formula1>"□,☑"</formula1>
    </dataValidation>
    <dataValidation type="list" allowBlank="1" showInputMessage="1" showErrorMessage="1" imeMode="off"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allowBlank="1" showInputMessage="1" showErrorMessage="1" imeMode="off" sqref="D30:F35 C30:C35">
      <formula1>1</formula1>
      <formula2>1</formula2>
    </dataValidation>
    <dataValidation type="list" operator="greaterThan" allowBlank="1" showInputMessage="1" showErrorMessage="1" errorTitle="入力ミス" error="一桁の数字しか入力できません" imeMode="halfAlpha" sqref="G30:R35">
      <formula1>"0,1,2,3,4,5,6,7,8,9"</formula1>
    </dataValidation>
    <dataValidation type="textLength" allowBlank="1" showInputMessage="1" showErrorMessage="1" error="文字数オーバーです" imeMode="on" sqref="K17:AK18 K26:AV26">
      <formula1>0</formula1>
      <formula2>47</formula2>
    </dataValidation>
  </dataValidations>
  <printOptions horizontalCentered="1"/>
  <pageMargins left="0.1968503937007874" right="0.1968503937007874" top="0.3937007874015748" bottom="0" header="1.3385826771653544" footer="0.1574803149606299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CR64"/>
  <sheetViews>
    <sheetView showGridLines="0" tabSelected="1" view="pageBreakPreview" zoomScale="70" zoomScaleNormal="60" zoomScaleSheetLayoutView="70" workbookViewId="0" topLeftCell="A1">
      <selection activeCell="BT51" sqref="BT51"/>
    </sheetView>
  </sheetViews>
  <sheetFormatPr defaultColWidth="3.125" defaultRowHeight="13.5"/>
  <cols>
    <col min="1" max="3" width="1.75390625" style="339" customWidth="1"/>
    <col min="4" max="34" width="3.25390625" style="339" customWidth="1"/>
    <col min="35" max="40" width="3.50390625" style="339" customWidth="1"/>
    <col min="41" max="42" width="3.25390625" style="339" customWidth="1"/>
    <col min="43" max="43" width="1.75390625" style="339" customWidth="1"/>
    <col min="44" max="45" width="3.25390625" style="339" customWidth="1"/>
    <col min="46" max="47" width="2.125" style="339" customWidth="1"/>
    <col min="48" max="48" width="3.375" style="339" customWidth="1"/>
    <col min="49" max="49" width="14.375" style="339" customWidth="1"/>
    <col min="50" max="50" width="2.00390625" style="339" customWidth="1"/>
    <col min="51" max="16384" width="3.125" style="339" customWidth="1"/>
  </cols>
  <sheetData>
    <row r="1" spans="1:50" ht="33.75" customHeight="1">
      <c r="A1" s="334" t="s">
        <v>80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6" t="s">
        <v>81</v>
      </c>
      <c r="AL1" s="337"/>
      <c r="AM1" s="337"/>
      <c r="AN1" s="337"/>
      <c r="AO1" s="337"/>
      <c r="AP1" s="337"/>
      <c r="AQ1" s="337"/>
      <c r="AR1" s="337"/>
      <c r="AS1" s="337"/>
      <c r="AT1" s="337"/>
      <c r="AU1" s="337"/>
      <c r="AV1" s="337"/>
      <c r="AW1" s="337"/>
      <c r="AX1" s="338"/>
    </row>
    <row r="2" spans="1:49" ht="7.5" customHeight="1">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7"/>
      <c r="AL2" s="337"/>
      <c r="AM2" s="337"/>
      <c r="AN2" s="337"/>
      <c r="AO2" s="337"/>
      <c r="AP2" s="337"/>
      <c r="AQ2" s="337"/>
      <c r="AR2" s="337"/>
      <c r="AS2" s="337"/>
      <c r="AT2" s="337"/>
      <c r="AU2" s="337"/>
      <c r="AV2" s="337"/>
      <c r="AW2" s="337"/>
    </row>
    <row r="3" spans="1:50" ht="6" customHeight="1">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7"/>
      <c r="AL3" s="337"/>
      <c r="AM3" s="337"/>
      <c r="AN3" s="337"/>
      <c r="AO3" s="337"/>
      <c r="AP3" s="337"/>
      <c r="AQ3" s="337"/>
      <c r="AR3" s="337"/>
      <c r="AS3" s="337"/>
      <c r="AT3" s="337"/>
      <c r="AU3" s="337"/>
      <c r="AV3" s="337"/>
      <c r="AW3" s="337"/>
      <c r="AX3" s="340"/>
    </row>
    <row r="4" spans="1:50" ht="6"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7"/>
      <c r="AL4" s="337"/>
      <c r="AM4" s="337"/>
      <c r="AN4" s="337"/>
      <c r="AO4" s="337"/>
      <c r="AP4" s="337"/>
      <c r="AQ4" s="337"/>
      <c r="AR4" s="337"/>
      <c r="AS4" s="337"/>
      <c r="AT4" s="337"/>
      <c r="AU4" s="337"/>
      <c r="AV4" s="337"/>
      <c r="AW4" s="337"/>
      <c r="AX4" s="340"/>
    </row>
    <row r="5" spans="1:49" ht="16.5" customHeight="1" thickBo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7"/>
      <c r="AL5" s="337"/>
      <c r="AM5" s="337"/>
      <c r="AN5" s="337"/>
      <c r="AO5" s="337"/>
      <c r="AP5" s="337"/>
      <c r="AQ5" s="337"/>
      <c r="AR5" s="337"/>
      <c r="AS5" s="337"/>
      <c r="AT5" s="337"/>
      <c r="AU5" s="337"/>
      <c r="AV5" s="337"/>
      <c r="AW5" s="337"/>
    </row>
    <row r="6" spans="1:49" ht="29.25" customHeight="1">
      <c r="A6" s="341"/>
      <c r="B6" s="341"/>
      <c r="C6" s="341"/>
      <c r="D6" s="341"/>
      <c r="E6" s="341"/>
      <c r="F6" s="342" t="s">
        <v>82</v>
      </c>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4"/>
      <c r="AU6" s="345"/>
      <c r="AV6" s="346"/>
      <c r="AW6" s="347"/>
    </row>
    <row r="7" spans="1:49" ht="28.5" customHeight="1" thickBot="1">
      <c r="A7" s="348"/>
      <c r="B7" s="349"/>
      <c r="C7" s="349"/>
      <c r="D7" s="350"/>
      <c r="E7" s="351"/>
      <c r="F7" s="352" t="s">
        <v>102</v>
      </c>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4"/>
      <c r="AV7" s="355"/>
      <c r="AW7" s="356"/>
    </row>
    <row r="8" spans="1:49" ht="24" customHeight="1">
      <c r="A8" s="357"/>
      <c r="B8" s="357"/>
      <c r="C8" s="357"/>
      <c r="D8" s="358"/>
      <c r="E8" s="358"/>
      <c r="F8" s="358"/>
      <c r="G8" s="358"/>
      <c r="H8" s="359"/>
      <c r="I8" s="360"/>
      <c r="J8" s="360"/>
      <c r="K8" s="360"/>
      <c r="L8" s="360"/>
      <c r="M8" s="360"/>
      <c r="N8" s="360"/>
      <c r="O8" s="360"/>
      <c r="P8" s="360"/>
      <c r="Q8" s="358"/>
      <c r="R8" s="360"/>
      <c r="S8" s="360"/>
      <c r="T8" s="360"/>
      <c r="U8" s="360"/>
      <c r="V8" s="360"/>
      <c r="W8" s="358"/>
      <c r="X8" s="361"/>
      <c r="Y8" s="358"/>
      <c r="Z8" s="358"/>
      <c r="AA8" s="358"/>
      <c r="AB8" s="358"/>
      <c r="AC8" s="362"/>
      <c r="AD8" s="359"/>
      <c r="AE8" s="360"/>
      <c r="AF8" s="360"/>
      <c r="AG8" s="360"/>
      <c r="AH8" s="360"/>
      <c r="AI8" s="360"/>
      <c r="AJ8" s="360"/>
      <c r="AK8" s="360"/>
      <c r="AL8" s="360"/>
      <c r="AM8" s="360"/>
      <c r="AN8" s="360"/>
      <c r="AO8" s="360"/>
      <c r="AP8" s="360"/>
      <c r="AQ8" s="360"/>
      <c r="AR8" s="360"/>
      <c r="AS8" s="360"/>
      <c r="AT8" s="363"/>
      <c r="AU8" s="360"/>
      <c r="AV8" s="363"/>
      <c r="AW8" s="358"/>
    </row>
    <row r="9" spans="1:49" ht="42" customHeight="1">
      <c r="A9" s="364"/>
      <c r="B9" s="365"/>
      <c r="C9" s="365"/>
      <c r="D9" s="365"/>
      <c r="E9" s="365"/>
      <c r="F9" s="366" t="s">
        <v>83</v>
      </c>
      <c r="G9" s="366"/>
      <c r="H9" s="366"/>
      <c r="I9" s="366"/>
      <c r="J9" s="367"/>
      <c r="K9" s="367"/>
      <c r="L9" s="367"/>
      <c r="M9" s="367"/>
      <c r="N9" s="367"/>
      <c r="O9" s="367"/>
      <c r="P9" s="367"/>
      <c r="Q9" s="367"/>
      <c r="R9" s="367"/>
      <c r="S9" s="367"/>
      <c r="T9" s="367"/>
      <c r="U9" s="367"/>
      <c r="V9" s="367"/>
      <c r="W9" s="367"/>
      <c r="X9" s="367"/>
      <c r="Y9" s="367"/>
      <c r="Z9" s="367"/>
      <c r="AA9" s="367"/>
      <c r="AB9" s="367"/>
      <c r="AC9" s="367"/>
      <c r="AD9" s="367"/>
      <c r="AF9" s="368" t="s">
        <v>84</v>
      </c>
      <c r="AG9" s="368"/>
      <c r="AH9" s="368"/>
      <c r="AI9" s="368"/>
      <c r="AJ9" s="369"/>
      <c r="AK9" s="369"/>
      <c r="AL9" s="369"/>
      <c r="AM9" s="369"/>
      <c r="AN9" s="369"/>
      <c r="AO9" s="369"/>
      <c r="AP9" s="369"/>
      <c r="AQ9" s="369"/>
      <c r="AR9" s="369"/>
      <c r="AS9" s="369"/>
      <c r="AT9" s="369"/>
      <c r="AU9" s="369"/>
      <c r="AV9" s="369"/>
      <c r="AW9" s="358"/>
    </row>
    <row r="10" spans="1:49" ht="42" customHeight="1">
      <c r="A10" s="364"/>
      <c r="B10" s="370"/>
      <c r="C10" s="370"/>
      <c r="D10" s="370"/>
      <c r="E10" s="370"/>
      <c r="F10" s="371"/>
      <c r="G10" s="371"/>
      <c r="H10" s="371"/>
      <c r="I10" s="371"/>
      <c r="J10" s="372"/>
      <c r="K10" s="372"/>
      <c r="L10" s="372"/>
      <c r="M10" s="372"/>
      <c r="N10" s="372"/>
      <c r="O10" s="372"/>
      <c r="P10" s="372"/>
      <c r="Q10" s="372"/>
      <c r="R10" s="372"/>
      <c r="S10" s="372"/>
      <c r="T10" s="372"/>
      <c r="U10" s="372"/>
      <c r="V10" s="372"/>
      <c r="W10" s="372"/>
      <c r="X10" s="372"/>
      <c r="Y10" s="372"/>
      <c r="Z10" s="372"/>
      <c r="AA10" s="372"/>
      <c r="AB10" s="372"/>
      <c r="AC10" s="372"/>
      <c r="AD10" s="372"/>
      <c r="AF10" s="373" t="s">
        <v>85</v>
      </c>
      <c r="AG10" s="373"/>
      <c r="AH10" s="373"/>
      <c r="AI10" s="373"/>
      <c r="AJ10" s="374"/>
      <c r="AK10" s="374"/>
      <c r="AL10" s="374"/>
      <c r="AM10" s="374"/>
      <c r="AN10" s="374"/>
      <c r="AO10" s="374"/>
      <c r="AP10" s="374"/>
      <c r="AQ10" s="374"/>
      <c r="AR10" s="374"/>
      <c r="AS10" s="374"/>
      <c r="AT10" s="374"/>
      <c r="AU10" s="374"/>
      <c r="AV10" s="374"/>
      <c r="AW10" s="358"/>
    </row>
    <row r="11" spans="1:49" ht="42" customHeight="1" thickBot="1">
      <c r="A11" s="357"/>
      <c r="B11" s="375"/>
      <c r="C11" s="375"/>
      <c r="D11" s="375"/>
      <c r="E11" s="375"/>
      <c r="F11" s="376" t="s">
        <v>101</v>
      </c>
      <c r="G11" s="376"/>
      <c r="H11" s="376"/>
      <c r="I11" s="377"/>
      <c r="J11" s="378"/>
      <c r="K11" s="379"/>
      <c r="L11" s="379"/>
      <c r="M11" s="379"/>
      <c r="N11" s="379"/>
      <c r="O11" s="379"/>
      <c r="P11" s="379"/>
      <c r="Q11" s="379"/>
      <c r="R11" s="379"/>
      <c r="S11" s="379"/>
      <c r="T11" s="379"/>
      <c r="U11" s="379"/>
      <c r="V11" s="379"/>
      <c r="W11" s="379"/>
      <c r="X11" s="379"/>
      <c r="Y11" s="379"/>
      <c r="Z11" s="379"/>
      <c r="AA11" s="379"/>
      <c r="AB11" s="379"/>
      <c r="AC11" s="379"/>
      <c r="AD11" s="379"/>
      <c r="AE11" s="380"/>
      <c r="AF11" s="381" t="s">
        <v>86</v>
      </c>
      <c r="AG11" s="381"/>
      <c r="AH11" s="381"/>
      <c r="AI11" s="381"/>
      <c r="AJ11" s="382"/>
      <c r="AK11" s="382"/>
      <c r="AL11" s="382"/>
      <c r="AM11" s="382"/>
      <c r="AN11" s="382"/>
      <c r="AO11" s="382"/>
      <c r="AP11" s="382"/>
      <c r="AQ11" s="382"/>
      <c r="AR11" s="382"/>
      <c r="AS11" s="382"/>
      <c r="AT11" s="382"/>
      <c r="AU11" s="382"/>
      <c r="AV11" s="382"/>
      <c r="AW11" s="358"/>
    </row>
    <row r="12" spans="1:49" ht="29.25" customHeight="1">
      <c r="A12" s="341"/>
      <c r="B12" s="341"/>
      <c r="C12" s="341"/>
      <c r="D12" s="341"/>
      <c r="E12" s="341"/>
      <c r="F12" s="342" t="s">
        <v>87</v>
      </c>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4"/>
      <c r="AU12" s="345"/>
      <c r="AV12" s="346"/>
      <c r="AW12" s="341"/>
    </row>
    <row r="13" spans="1:53" ht="29.25" customHeight="1" thickBot="1">
      <c r="A13" s="348"/>
      <c r="B13" s="348"/>
      <c r="C13" s="348"/>
      <c r="D13" s="350"/>
      <c r="E13" s="351"/>
      <c r="F13" s="383" t="s">
        <v>88</v>
      </c>
      <c r="G13" s="384"/>
      <c r="H13" s="384"/>
      <c r="I13" s="385"/>
      <c r="J13" s="385"/>
      <c r="K13" s="386"/>
      <c r="L13" s="387"/>
      <c r="M13" s="387"/>
      <c r="N13" s="387"/>
      <c r="O13" s="387"/>
      <c r="P13" s="387"/>
      <c r="Q13" s="387"/>
      <c r="R13" s="388"/>
      <c r="S13" s="388"/>
      <c r="T13" s="389"/>
      <c r="U13" s="388"/>
      <c r="V13" s="388"/>
      <c r="W13" s="389"/>
      <c r="X13" s="388"/>
      <c r="Y13" s="388"/>
      <c r="Z13" s="388"/>
      <c r="AA13" s="388"/>
      <c r="AB13" s="388"/>
      <c r="AC13" s="388"/>
      <c r="AD13" s="387"/>
      <c r="AE13" s="385"/>
      <c r="AF13" s="385"/>
      <c r="AG13" s="385"/>
      <c r="AH13" s="385"/>
      <c r="AI13" s="385"/>
      <c r="AJ13" s="385"/>
      <c r="AK13" s="385"/>
      <c r="AL13" s="385"/>
      <c r="AM13" s="385"/>
      <c r="AN13" s="385"/>
      <c r="AO13" s="385"/>
      <c r="AP13" s="385"/>
      <c r="AQ13" s="385"/>
      <c r="AR13" s="385"/>
      <c r="AS13" s="385"/>
      <c r="AT13" s="385"/>
      <c r="AU13" s="385"/>
      <c r="AV13" s="390"/>
      <c r="AW13" s="391"/>
      <c r="AX13" s="392"/>
      <c r="AY13" s="392"/>
      <c r="AZ13" s="392"/>
      <c r="BA13" s="392"/>
    </row>
    <row r="14" spans="1:53" s="357" customFormat="1" ht="24" customHeight="1">
      <c r="A14" s="393"/>
      <c r="B14" s="393"/>
      <c r="C14" s="393"/>
      <c r="D14" s="394"/>
      <c r="E14" s="394"/>
      <c r="F14" s="395"/>
      <c r="G14" s="395"/>
      <c r="H14" s="396"/>
      <c r="I14" s="397"/>
      <c r="J14" s="397"/>
      <c r="K14" s="397"/>
      <c r="L14" s="397"/>
      <c r="M14" s="397"/>
      <c r="N14" s="397"/>
      <c r="O14" s="397"/>
      <c r="P14" s="397"/>
      <c r="Q14" s="395"/>
      <c r="R14" s="397"/>
      <c r="S14" s="397"/>
      <c r="T14" s="397"/>
      <c r="U14" s="397"/>
      <c r="V14" s="397"/>
      <c r="W14" s="395"/>
      <c r="X14" s="395"/>
      <c r="Y14" s="395"/>
      <c r="Z14" s="395"/>
      <c r="AA14" s="395"/>
      <c r="AB14" s="395"/>
      <c r="AC14" s="395"/>
      <c r="AD14" s="396"/>
      <c r="AE14" s="397"/>
      <c r="AF14" s="397"/>
      <c r="AG14" s="397"/>
      <c r="AH14" s="397"/>
      <c r="AI14" s="397"/>
      <c r="AJ14" s="397"/>
      <c r="AK14" s="397"/>
      <c r="AL14" s="397"/>
      <c r="AM14" s="397"/>
      <c r="AN14" s="397"/>
      <c r="AO14" s="397"/>
      <c r="AP14" s="397"/>
      <c r="AQ14" s="397"/>
      <c r="AR14" s="397"/>
      <c r="AS14" s="397"/>
      <c r="AT14" s="397"/>
      <c r="AU14" s="398"/>
      <c r="AV14" s="398"/>
      <c r="AW14" s="394"/>
      <c r="AX14" s="399"/>
      <c r="AY14" s="399"/>
      <c r="AZ14" s="399"/>
      <c r="BA14" s="399"/>
    </row>
    <row r="15" spans="1:53" s="357" customFormat="1" ht="18.75" customHeight="1">
      <c r="A15" s="393"/>
      <c r="B15" s="393"/>
      <c r="C15" s="393"/>
      <c r="D15" s="394"/>
      <c r="E15" s="394"/>
      <c r="F15" s="400"/>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398"/>
      <c r="AU15" s="398"/>
      <c r="AV15" s="398"/>
      <c r="AW15" s="394"/>
      <c r="AX15" s="399"/>
      <c r="AY15" s="399"/>
      <c r="AZ15" s="399"/>
      <c r="BA15" s="399"/>
    </row>
    <row r="16" spans="1:53" ht="30" customHeight="1">
      <c r="A16" s="402"/>
      <c r="B16" s="403"/>
      <c r="C16" s="403"/>
      <c r="D16" s="403"/>
      <c r="E16" s="404"/>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4"/>
      <c r="AU16" s="404"/>
      <c r="AV16" s="404"/>
      <c r="AW16" s="402"/>
      <c r="AX16" s="392"/>
      <c r="AY16" s="392"/>
      <c r="AZ16" s="392"/>
      <c r="BA16" s="392"/>
    </row>
    <row r="17" spans="1:53" ht="56.25" customHeight="1">
      <c r="A17" s="402"/>
      <c r="B17" s="403"/>
      <c r="C17" s="403"/>
      <c r="D17" s="403"/>
      <c r="E17" s="404"/>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4"/>
      <c r="AU17" s="404"/>
      <c r="AV17" s="404"/>
      <c r="AW17" s="402"/>
      <c r="AX17" s="392"/>
      <c r="AY17" s="392"/>
      <c r="AZ17" s="392"/>
      <c r="BA17" s="392"/>
    </row>
    <row r="18" spans="1:53" ht="24" customHeight="1">
      <c r="A18" s="402"/>
      <c r="B18" s="403"/>
      <c r="C18" s="403"/>
      <c r="D18" s="403"/>
      <c r="E18" s="404"/>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4"/>
      <c r="AU18" s="404"/>
      <c r="AV18" s="404"/>
      <c r="AW18" s="402"/>
      <c r="AX18" s="392"/>
      <c r="AY18" s="392"/>
      <c r="AZ18" s="392"/>
      <c r="BA18" s="392"/>
    </row>
    <row r="19" spans="1:53" ht="27.75" customHeight="1">
      <c r="A19" s="405"/>
      <c r="B19" s="403"/>
      <c r="C19" s="403"/>
      <c r="D19" s="403"/>
      <c r="E19" s="404"/>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4"/>
      <c r="AU19" s="404"/>
      <c r="AV19" s="404"/>
      <c r="AW19" s="402"/>
      <c r="AX19" s="392"/>
      <c r="AY19" s="392"/>
      <c r="AZ19" s="392"/>
      <c r="BA19" s="392"/>
    </row>
    <row r="20" spans="1:53" ht="24" customHeight="1">
      <c r="A20" s="402"/>
      <c r="B20" s="403"/>
      <c r="C20" s="403"/>
      <c r="D20" s="403"/>
      <c r="E20" s="404"/>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4"/>
      <c r="AU20" s="404"/>
      <c r="AV20" s="404"/>
      <c r="AW20" s="402"/>
      <c r="AX20" s="392"/>
      <c r="AY20" s="392"/>
      <c r="AZ20" s="392"/>
      <c r="BA20" s="392"/>
    </row>
    <row r="21" spans="1:53" ht="27.75" customHeight="1">
      <c r="A21" s="402"/>
      <c r="B21" s="403"/>
      <c r="C21" s="403"/>
      <c r="D21" s="403"/>
      <c r="E21" s="404"/>
      <c r="F21" s="404"/>
      <c r="G21" s="404"/>
      <c r="H21" s="404"/>
      <c r="I21" s="403"/>
      <c r="J21" s="403"/>
      <c r="L21" s="406"/>
      <c r="M21" s="403"/>
      <c r="N21" s="407"/>
      <c r="O21" s="407"/>
      <c r="P21" s="407"/>
      <c r="Q21" s="408"/>
      <c r="R21" s="407"/>
      <c r="S21" s="408"/>
      <c r="T21" s="408"/>
      <c r="U21" s="408"/>
      <c r="V21" s="408"/>
      <c r="W21" s="408"/>
      <c r="X21" s="408"/>
      <c r="Y21" s="408"/>
      <c r="Z21" s="408"/>
      <c r="AA21" s="408"/>
      <c r="AB21" s="408"/>
      <c r="AC21" s="408"/>
      <c r="AD21" s="408"/>
      <c r="AE21" s="408"/>
      <c r="AF21" s="408"/>
      <c r="AG21" s="408"/>
      <c r="AH21" s="404"/>
      <c r="AI21" s="404"/>
      <c r="AJ21" s="404"/>
      <c r="AK21" s="404"/>
      <c r="AL21" s="404"/>
      <c r="AM21" s="404"/>
      <c r="AN21" s="404"/>
      <c r="AO21" s="404"/>
      <c r="AP21" s="404"/>
      <c r="AQ21" s="404"/>
      <c r="AR21" s="404"/>
      <c r="AS21" s="404"/>
      <c r="AT21" s="404"/>
      <c r="AU21" s="404"/>
      <c r="AV21" s="404"/>
      <c r="AW21" s="402"/>
      <c r="AX21" s="392"/>
      <c r="AY21" s="392"/>
      <c r="AZ21" s="392"/>
      <c r="BA21" s="392"/>
    </row>
    <row r="22" spans="1:53" ht="24" customHeight="1">
      <c r="A22" s="405"/>
      <c r="B22" s="403"/>
      <c r="C22" s="403"/>
      <c r="D22" s="403"/>
      <c r="E22" s="404"/>
      <c r="F22" s="409"/>
      <c r="G22" s="409"/>
      <c r="H22" s="409"/>
      <c r="I22" s="409"/>
      <c r="J22" s="410"/>
      <c r="K22" s="411"/>
      <c r="L22" s="412"/>
      <c r="M22" s="410"/>
      <c r="N22" s="413"/>
      <c r="O22" s="413"/>
      <c r="P22" s="413"/>
      <c r="Q22" s="414"/>
      <c r="R22" s="414"/>
      <c r="S22" s="414"/>
      <c r="T22" s="415"/>
      <c r="U22" s="409"/>
      <c r="V22" s="409"/>
      <c r="W22" s="409"/>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16"/>
      <c r="AX22" s="392"/>
      <c r="AY22" s="392"/>
      <c r="AZ22" s="392"/>
      <c r="BA22" s="392"/>
    </row>
    <row r="23" spans="1:53" ht="30" customHeight="1">
      <c r="A23" s="402"/>
      <c r="B23" s="403"/>
      <c r="C23" s="403"/>
      <c r="D23" s="403"/>
      <c r="E23" s="404"/>
      <c r="F23" s="417"/>
      <c r="G23" s="409"/>
      <c r="H23" s="409"/>
      <c r="I23" s="409"/>
      <c r="J23" s="410"/>
      <c r="K23" s="411"/>
      <c r="L23" s="418"/>
      <c r="M23" s="410"/>
      <c r="N23" s="419"/>
      <c r="O23" s="419"/>
      <c r="P23" s="419"/>
      <c r="Q23" s="420"/>
      <c r="R23" s="420"/>
      <c r="S23" s="420"/>
      <c r="T23" s="420"/>
      <c r="U23" s="420"/>
      <c r="V23" s="420"/>
      <c r="W23" s="420"/>
      <c r="X23" s="421"/>
      <c r="Y23" s="421"/>
      <c r="Z23" s="421"/>
      <c r="AA23" s="421"/>
      <c r="AB23" s="421"/>
      <c r="AC23" s="421"/>
      <c r="AD23" s="421"/>
      <c r="AE23" s="421"/>
      <c r="AF23" s="421"/>
      <c r="AG23" s="422"/>
      <c r="AH23" s="422"/>
      <c r="AI23" s="404"/>
      <c r="AJ23" s="404"/>
      <c r="AK23" s="404"/>
      <c r="AL23" s="404"/>
      <c r="AM23" s="404"/>
      <c r="AN23" s="404"/>
      <c r="AO23" s="404"/>
      <c r="AP23" s="404"/>
      <c r="AQ23" s="404"/>
      <c r="AR23" s="404"/>
      <c r="AS23" s="404"/>
      <c r="AT23" s="404"/>
      <c r="AU23" s="404"/>
      <c r="AV23" s="404"/>
      <c r="AW23" s="416"/>
      <c r="AX23" s="392"/>
      <c r="AY23" s="392"/>
      <c r="AZ23" s="392"/>
      <c r="BA23" s="392"/>
    </row>
    <row r="24" spans="1:53" ht="24" customHeight="1">
      <c r="A24" s="405"/>
      <c r="B24" s="403"/>
      <c r="C24" s="403"/>
      <c r="D24" s="403"/>
      <c r="E24" s="404"/>
      <c r="F24" s="404"/>
      <c r="G24" s="404"/>
      <c r="H24" s="404"/>
      <c r="I24" s="404"/>
      <c r="J24" s="423"/>
      <c r="K24" s="392"/>
      <c r="L24" s="424"/>
      <c r="M24" s="423"/>
      <c r="N24" s="407"/>
      <c r="O24" s="407"/>
      <c r="P24" s="407"/>
      <c r="Q24" s="408"/>
      <c r="R24" s="408"/>
      <c r="S24" s="408"/>
      <c r="T24" s="425"/>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16"/>
      <c r="AX24" s="392"/>
      <c r="AY24" s="392"/>
      <c r="AZ24" s="392"/>
      <c r="BA24" s="392"/>
    </row>
    <row r="25" spans="1:53" ht="24" customHeight="1">
      <c r="A25" s="402"/>
      <c r="B25" s="403"/>
      <c r="C25" s="403"/>
      <c r="D25" s="403"/>
      <c r="E25" s="404"/>
      <c r="F25" s="404"/>
      <c r="G25" s="404"/>
      <c r="H25" s="404"/>
      <c r="I25" s="423"/>
      <c r="J25" s="423"/>
      <c r="K25" s="392"/>
      <c r="L25" s="406"/>
      <c r="M25" s="423"/>
      <c r="N25" s="404"/>
      <c r="O25" s="407"/>
      <c r="P25" s="407"/>
      <c r="Q25" s="407"/>
      <c r="R25" s="392"/>
      <c r="S25" s="407"/>
      <c r="T25" s="407"/>
      <c r="U25" s="408"/>
      <c r="V25" s="408"/>
      <c r="W25" s="392"/>
      <c r="X25" s="404"/>
      <c r="Y25" s="404"/>
      <c r="Z25" s="404"/>
      <c r="AA25" s="404"/>
      <c r="AB25" s="392"/>
      <c r="AC25" s="404"/>
      <c r="AD25" s="404"/>
      <c r="AE25" s="404"/>
      <c r="AF25" s="404"/>
      <c r="AG25" s="392"/>
      <c r="AH25" s="404"/>
      <c r="AI25" s="404"/>
      <c r="AJ25" s="404"/>
      <c r="AK25" s="404"/>
      <c r="AL25" s="404"/>
      <c r="AM25" s="404"/>
      <c r="AN25" s="404"/>
      <c r="AO25" s="404"/>
      <c r="AP25" s="404"/>
      <c r="AQ25" s="404"/>
      <c r="AR25" s="404"/>
      <c r="AS25" s="404"/>
      <c r="AT25" s="404"/>
      <c r="AU25" s="404"/>
      <c r="AV25" s="404"/>
      <c r="AW25" s="402"/>
      <c r="AX25" s="392"/>
      <c r="AY25" s="392"/>
      <c r="AZ25" s="392"/>
      <c r="BA25" s="392"/>
    </row>
    <row r="26" spans="1:53" ht="24" customHeight="1">
      <c r="A26" s="402"/>
      <c r="B26" s="403"/>
      <c r="C26" s="426" t="s">
        <v>89</v>
      </c>
      <c r="D26" s="403"/>
      <c r="E26" s="404"/>
      <c r="F26" s="404"/>
      <c r="G26" s="404"/>
      <c r="H26" s="404"/>
      <c r="I26" s="423"/>
      <c r="J26" s="423"/>
      <c r="K26" s="423"/>
      <c r="L26" s="406"/>
      <c r="M26" s="404"/>
      <c r="N26" s="407"/>
      <c r="O26" s="407"/>
      <c r="P26" s="407"/>
      <c r="Q26" s="407"/>
      <c r="R26" s="407"/>
      <c r="S26" s="407"/>
      <c r="T26" s="407"/>
      <c r="U26" s="408"/>
      <c r="V26" s="408"/>
      <c r="W26" s="404"/>
      <c r="X26" s="404"/>
      <c r="Y26" s="404"/>
      <c r="Z26" s="404"/>
      <c r="AA26" s="404"/>
      <c r="AB26" s="404"/>
      <c r="AC26" s="404"/>
      <c r="AD26" s="404"/>
      <c r="AE26" s="404"/>
      <c r="AF26" s="404"/>
      <c r="AG26" s="404"/>
      <c r="AH26" s="404"/>
      <c r="AI26" s="404"/>
      <c r="AJ26" s="404"/>
      <c r="AK26" s="404"/>
      <c r="AL26" s="404"/>
      <c r="AM26" s="404"/>
      <c r="AN26" s="404"/>
      <c r="AO26" s="392"/>
      <c r="AP26" s="404"/>
      <c r="AQ26" s="404"/>
      <c r="AR26" s="404"/>
      <c r="AS26" s="404"/>
      <c r="AT26" s="404"/>
      <c r="AU26" s="404"/>
      <c r="AV26" s="404"/>
      <c r="AW26" s="402"/>
      <c r="AX26" s="392"/>
      <c r="AY26" s="392"/>
      <c r="AZ26" s="392"/>
      <c r="BA26" s="392"/>
    </row>
    <row r="27" spans="1:53" ht="24" customHeight="1">
      <c r="A27" s="427"/>
      <c r="B27" s="427"/>
      <c r="C27" s="427"/>
      <c r="D27" s="402"/>
      <c r="E27" s="428"/>
      <c r="F27" s="428"/>
      <c r="G27" s="428"/>
      <c r="H27" s="402"/>
      <c r="I27" s="402"/>
      <c r="J27" s="402"/>
      <c r="K27" s="402"/>
      <c r="L27" s="402"/>
      <c r="M27" s="402"/>
      <c r="N27" s="402"/>
      <c r="O27" s="402"/>
      <c r="P27" s="402"/>
      <c r="Q27" s="429"/>
      <c r="R27" s="429"/>
      <c r="S27" s="429"/>
      <c r="T27" s="429"/>
      <c r="U27" s="430"/>
      <c r="V27" s="430"/>
      <c r="W27" s="430"/>
      <c r="X27" s="430"/>
      <c r="Y27" s="430"/>
      <c r="Z27" s="430"/>
      <c r="AA27" s="430"/>
      <c r="AB27" s="430"/>
      <c r="AC27" s="430"/>
      <c r="AD27" s="430"/>
      <c r="AE27" s="429"/>
      <c r="AF27" s="429"/>
      <c r="AG27" s="429"/>
      <c r="AH27" s="429"/>
      <c r="AI27" s="429"/>
      <c r="AJ27" s="429"/>
      <c r="AK27" s="429"/>
      <c r="AL27" s="429"/>
      <c r="AM27" s="429"/>
      <c r="AN27" s="429"/>
      <c r="AO27" s="429"/>
      <c r="AP27" s="430"/>
      <c r="AQ27" s="430"/>
      <c r="AR27" s="429"/>
      <c r="AS27" s="430"/>
      <c r="AT27" s="430"/>
      <c r="AU27" s="430"/>
      <c r="AV27" s="430"/>
      <c r="AW27" s="430"/>
      <c r="AX27" s="392"/>
      <c r="AY27" s="392"/>
      <c r="AZ27" s="392"/>
      <c r="BA27" s="392"/>
    </row>
    <row r="28" spans="1:53" ht="24" customHeight="1">
      <c r="A28" s="427"/>
      <c r="B28" s="427"/>
      <c r="C28" s="427"/>
      <c r="D28" s="426"/>
      <c r="E28" s="429"/>
      <c r="F28" s="429"/>
      <c r="G28" s="429"/>
      <c r="H28" s="429"/>
      <c r="I28" s="430"/>
      <c r="J28" s="429"/>
      <c r="K28" s="429"/>
      <c r="L28" s="429"/>
      <c r="M28" s="430"/>
      <c r="N28" s="429"/>
      <c r="O28" s="429"/>
      <c r="P28" s="429"/>
      <c r="Q28" s="429"/>
      <c r="R28" s="430"/>
      <c r="S28" s="429"/>
      <c r="T28" s="429"/>
      <c r="U28" s="429"/>
      <c r="V28" s="429"/>
      <c r="W28" s="429"/>
      <c r="X28" s="430"/>
      <c r="Y28" s="430"/>
      <c r="Z28" s="429"/>
      <c r="AA28" s="429"/>
      <c r="AB28" s="429"/>
      <c r="AC28" s="430"/>
      <c r="AD28" s="429"/>
      <c r="AE28" s="429"/>
      <c r="AF28" s="429"/>
      <c r="AG28" s="429"/>
      <c r="AH28" s="430"/>
      <c r="AI28" s="429"/>
      <c r="AJ28" s="429"/>
      <c r="AK28" s="429"/>
      <c r="AL28" s="429"/>
      <c r="AM28" s="429"/>
      <c r="AN28" s="429"/>
      <c r="AO28" s="429"/>
      <c r="AP28" s="429"/>
      <c r="AQ28" s="429"/>
      <c r="AR28" s="429"/>
      <c r="AS28" s="429"/>
      <c r="AT28" s="429"/>
      <c r="AU28" s="429"/>
      <c r="AV28" s="429"/>
      <c r="AW28" s="429"/>
      <c r="AX28" s="392"/>
      <c r="AY28" s="392"/>
      <c r="AZ28" s="392"/>
      <c r="BA28" s="392"/>
    </row>
    <row r="29" spans="1:53" ht="24" customHeight="1">
      <c r="A29" s="427"/>
      <c r="B29" s="427"/>
      <c r="C29" s="427"/>
      <c r="D29" s="429"/>
      <c r="E29" s="429"/>
      <c r="F29" s="429"/>
      <c r="G29" s="429"/>
      <c r="H29" s="429"/>
      <c r="I29" s="430"/>
      <c r="J29" s="429"/>
      <c r="K29" s="429"/>
      <c r="L29" s="429"/>
      <c r="M29" s="430"/>
      <c r="N29" s="429"/>
      <c r="O29" s="429"/>
      <c r="P29" s="429"/>
      <c r="Q29" s="429"/>
      <c r="R29" s="430"/>
      <c r="S29" s="429"/>
      <c r="T29" s="429"/>
      <c r="U29" s="429"/>
      <c r="V29" s="429"/>
      <c r="W29" s="429"/>
      <c r="X29" s="430"/>
      <c r="Y29" s="430"/>
      <c r="Z29" s="429"/>
      <c r="AA29" s="429"/>
      <c r="AB29" s="429"/>
      <c r="AC29" s="430"/>
      <c r="AD29" s="429"/>
      <c r="AE29" s="429"/>
      <c r="AF29" s="429"/>
      <c r="AG29" s="429"/>
      <c r="AH29" s="430"/>
      <c r="AI29" s="429"/>
      <c r="AJ29" s="429"/>
      <c r="AK29" s="429"/>
      <c r="AL29" s="429"/>
      <c r="AM29" s="429"/>
      <c r="AN29" s="429"/>
      <c r="AO29" s="429"/>
      <c r="AP29" s="429"/>
      <c r="AQ29" s="429"/>
      <c r="AR29" s="429"/>
      <c r="AS29" s="429"/>
      <c r="AT29" s="429"/>
      <c r="AU29" s="429"/>
      <c r="AV29" s="429"/>
      <c r="AW29" s="429"/>
      <c r="AX29" s="392"/>
      <c r="AY29" s="392"/>
      <c r="AZ29" s="392"/>
      <c r="BA29" s="392"/>
    </row>
    <row r="30" spans="1:53" ht="24" customHeight="1">
      <c r="A30" s="427"/>
      <c r="B30" s="427"/>
      <c r="C30" s="427"/>
      <c r="D30" s="429"/>
      <c r="E30" s="429"/>
      <c r="F30" s="429"/>
      <c r="G30" s="429"/>
      <c r="H30" s="429"/>
      <c r="I30" s="430"/>
      <c r="J30" s="429"/>
      <c r="K30" s="429"/>
      <c r="L30" s="429"/>
      <c r="M30" s="430"/>
      <c r="N30" s="429"/>
      <c r="O30" s="429"/>
      <c r="P30" s="429"/>
      <c r="Q30" s="429"/>
      <c r="R30" s="430"/>
      <c r="S30" s="429"/>
      <c r="T30" s="429"/>
      <c r="U30" s="429"/>
      <c r="V30" s="429"/>
      <c r="W30" s="429"/>
      <c r="X30" s="430"/>
      <c r="Y30" s="430"/>
      <c r="Z30" s="429"/>
      <c r="AA30" s="429"/>
      <c r="AB30" s="429"/>
      <c r="AC30" s="430"/>
      <c r="AD30" s="429"/>
      <c r="AE30" s="429"/>
      <c r="AF30" s="429"/>
      <c r="AG30" s="429"/>
      <c r="AH30" s="430"/>
      <c r="AI30" s="429"/>
      <c r="AJ30" s="429"/>
      <c r="AK30" s="429"/>
      <c r="AL30" s="429"/>
      <c r="AM30" s="429"/>
      <c r="AN30" s="429"/>
      <c r="AO30" s="429"/>
      <c r="AP30" s="429"/>
      <c r="AQ30" s="429"/>
      <c r="AR30" s="429"/>
      <c r="AS30" s="429"/>
      <c r="AT30" s="429"/>
      <c r="AU30" s="429"/>
      <c r="AV30" s="429"/>
      <c r="AW30" s="429"/>
      <c r="AX30" s="392"/>
      <c r="AY30" s="392"/>
      <c r="AZ30" s="392"/>
      <c r="BA30" s="392"/>
    </row>
    <row r="31" spans="1:53" ht="24" customHeight="1">
      <c r="A31" s="427"/>
      <c r="B31" s="427"/>
      <c r="C31" s="427"/>
      <c r="D31" s="429"/>
      <c r="E31" s="429"/>
      <c r="F31" s="429"/>
      <c r="G31" s="429"/>
      <c r="H31" s="429"/>
      <c r="I31" s="430"/>
      <c r="J31" s="429"/>
      <c r="K31" s="429"/>
      <c r="L31" s="429"/>
      <c r="M31" s="430"/>
      <c r="N31" s="429"/>
      <c r="O31" s="429"/>
      <c r="P31" s="429"/>
      <c r="Q31" s="429"/>
      <c r="R31" s="430"/>
      <c r="S31" s="429"/>
      <c r="T31" s="429"/>
      <c r="U31" s="429"/>
      <c r="V31" s="429"/>
      <c r="W31" s="429"/>
      <c r="X31" s="430"/>
      <c r="Y31" s="430"/>
      <c r="Z31" s="429"/>
      <c r="AA31" s="429"/>
      <c r="AB31" s="429"/>
      <c r="AC31" s="430"/>
      <c r="AD31" s="429"/>
      <c r="AE31" s="429"/>
      <c r="AF31" s="429"/>
      <c r="AG31" s="429"/>
      <c r="AH31" s="430"/>
      <c r="AI31" s="429"/>
      <c r="AJ31" s="429"/>
      <c r="AK31" s="429"/>
      <c r="AL31" s="429"/>
      <c r="AM31" s="429"/>
      <c r="AN31" s="429"/>
      <c r="AO31" s="429"/>
      <c r="AP31" s="429"/>
      <c r="AQ31" s="429"/>
      <c r="AR31" s="429"/>
      <c r="AS31" s="429"/>
      <c r="AT31" s="429"/>
      <c r="AU31" s="429"/>
      <c r="AV31" s="429"/>
      <c r="AW31" s="429"/>
      <c r="AX31" s="392"/>
      <c r="AY31" s="392"/>
      <c r="AZ31" s="392"/>
      <c r="BA31" s="392"/>
    </row>
    <row r="32" spans="1:53" ht="24" customHeight="1">
      <c r="A32" s="427"/>
      <c r="B32" s="427"/>
      <c r="C32" s="427"/>
      <c r="D32" s="429"/>
      <c r="E32" s="429"/>
      <c r="F32" s="429"/>
      <c r="G32" s="429"/>
      <c r="H32" s="429"/>
      <c r="I32" s="430"/>
      <c r="J32" s="429"/>
      <c r="K32" s="429"/>
      <c r="L32" s="429"/>
      <c r="M32" s="430"/>
      <c r="N32" s="429"/>
      <c r="O32" s="429"/>
      <c r="P32" s="429"/>
      <c r="Q32" s="429"/>
      <c r="R32" s="430"/>
      <c r="S32" s="429"/>
      <c r="T32" s="429"/>
      <c r="U32" s="429"/>
      <c r="V32" s="429"/>
      <c r="W32" s="429"/>
      <c r="X32" s="430"/>
      <c r="Y32" s="430"/>
      <c r="Z32" s="429"/>
      <c r="AA32" s="429"/>
      <c r="AB32" s="429"/>
      <c r="AC32" s="430"/>
      <c r="AD32" s="429"/>
      <c r="AE32" s="429"/>
      <c r="AF32" s="429"/>
      <c r="AG32" s="429"/>
      <c r="AH32" s="430"/>
      <c r="AI32" s="429"/>
      <c r="AJ32" s="429"/>
      <c r="AK32" s="429"/>
      <c r="AL32" s="429"/>
      <c r="AM32" s="429"/>
      <c r="AN32" s="429"/>
      <c r="AO32" s="429"/>
      <c r="AP32" s="429"/>
      <c r="AQ32" s="429"/>
      <c r="AR32" s="429"/>
      <c r="AS32" s="429"/>
      <c r="AT32" s="429"/>
      <c r="AU32" s="429"/>
      <c r="AV32" s="429"/>
      <c r="AW32" s="429"/>
      <c r="AX32" s="392"/>
      <c r="AY32" s="392"/>
      <c r="AZ32" s="392"/>
      <c r="BA32" s="392"/>
    </row>
    <row r="33" spans="1:53" ht="24" customHeight="1">
      <c r="A33" s="427"/>
      <c r="B33" s="427"/>
      <c r="C33" s="427"/>
      <c r="D33" s="429"/>
      <c r="E33" s="429"/>
      <c r="F33" s="429"/>
      <c r="G33" s="429"/>
      <c r="H33" s="429"/>
      <c r="I33" s="430"/>
      <c r="J33" s="429"/>
      <c r="K33" s="429"/>
      <c r="L33" s="429"/>
      <c r="M33" s="430"/>
      <c r="N33" s="429"/>
      <c r="O33" s="429"/>
      <c r="P33" s="429"/>
      <c r="Q33" s="429"/>
      <c r="R33" s="430"/>
      <c r="S33" s="429"/>
      <c r="T33" s="429"/>
      <c r="U33" s="429"/>
      <c r="V33" s="429"/>
      <c r="W33" s="429"/>
      <c r="X33" s="430"/>
      <c r="Y33" s="430"/>
      <c r="Z33" s="429"/>
      <c r="AA33" s="429"/>
      <c r="AB33" s="429"/>
      <c r="AC33" s="430"/>
      <c r="AD33" s="429"/>
      <c r="AE33" s="429"/>
      <c r="AF33" s="429"/>
      <c r="AG33" s="429"/>
      <c r="AH33" s="430"/>
      <c r="AI33" s="429"/>
      <c r="AJ33" s="429"/>
      <c r="AK33" s="429"/>
      <c r="AL33" s="429"/>
      <c r="AM33" s="429"/>
      <c r="AN33" s="429"/>
      <c r="AO33" s="429"/>
      <c r="AP33" s="429"/>
      <c r="AQ33" s="429"/>
      <c r="AR33" s="429"/>
      <c r="AS33" s="429"/>
      <c r="AT33" s="429"/>
      <c r="AU33" s="429"/>
      <c r="AV33" s="429"/>
      <c r="AW33" s="429"/>
      <c r="AX33" s="392"/>
      <c r="AY33" s="392"/>
      <c r="AZ33" s="392"/>
      <c r="BA33" s="392"/>
    </row>
    <row r="34" spans="1:53" ht="24" customHeight="1">
      <c r="A34" s="427"/>
      <c r="B34" s="427"/>
      <c r="C34" s="427"/>
      <c r="D34" s="429"/>
      <c r="E34" s="429"/>
      <c r="F34" s="429"/>
      <c r="G34" s="429"/>
      <c r="H34" s="429"/>
      <c r="I34" s="430"/>
      <c r="J34" s="429"/>
      <c r="K34" s="429"/>
      <c r="L34" s="429"/>
      <c r="M34" s="430"/>
      <c r="N34" s="429"/>
      <c r="O34" s="429"/>
      <c r="P34" s="429"/>
      <c r="Q34" s="429"/>
      <c r="R34" s="430"/>
      <c r="S34" s="429"/>
      <c r="T34" s="429"/>
      <c r="U34" s="429"/>
      <c r="V34" s="429"/>
      <c r="W34" s="429"/>
      <c r="X34" s="430"/>
      <c r="Y34" s="430"/>
      <c r="Z34" s="429"/>
      <c r="AA34" s="429"/>
      <c r="AB34" s="429"/>
      <c r="AC34" s="430"/>
      <c r="AD34" s="429"/>
      <c r="AE34" s="429"/>
      <c r="AF34" s="429"/>
      <c r="AG34" s="429"/>
      <c r="AH34" s="430"/>
      <c r="AI34" s="429"/>
      <c r="AJ34" s="429"/>
      <c r="AK34" s="429"/>
      <c r="AL34" s="429"/>
      <c r="AM34" s="429"/>
      <c r="AN34" s="429"/>
      <c r="AO34" s="429"/>
      <c r="AP34" s="429"/>
      <c r="AQ34" s="429"/>
      <c r="AR34" s="429"/>
      <c r="AS34" s="429"/>
      <c r="AT34" s="429"/>
      <c r="AU34" s="429"/>
      <c r="AV34" s="429"/>
      <c r="AW34" s="429"/>
      <c r="AX34" s="392"/>
      <c r="AY34" s="392"/>
      <c r="AZ34" s="392"/>
      <c r="BA34" s="392"/>
    </row>
    <row r="35" spans="1:53" ht="24" customHeight="1">
      <c r="A35" s="427"/>
      <c r="B35" s="427"/>
      <c r="C35" s="426"/>
      <c r="D35" s="429"/>
      <c r="E35" s="429"/>
      <c r="G35" s="429"/>
      <c r="H35" s="429"/>
      <c r="I35" s="430"/>
      <c r="J35" s="429"/>
      <c r="K35" s="429"/>
      <c r="L35" s="429"/>
      <c r="M35" s="430"/>
      <c r="N35" s="429"/>
      <c r="O35" s="429"/>
      <c r="P35" s="429"/>
      <c r="Q35" s="429"/>
      <c r="R35" s="430"/>
      <c r="S35" s="429"/>
      <c r="T35" s="429"/>
      <c r="U35" s="429"/>
      <c r="V35" s="429"/>
      <c r="W35" s="429"/>
      <c r="X35" s="430"/>
      <c r="Y35" s="430"/>
      <c r="Z35" s="429"/>
      <c r="AA35" s="429"/>
      <c r="AB35" s="429"/>
      <c r="AC35" s="430"/>
      <c r="AD35" s="429"/>
      <c r="AE35" s="429"/>
      <c r="AF35" s="429"/>
      <c r="AG35" s="429"/>
      <c r="AH35" s="430"/>
      <c r="AI35" s="429"/>
      <c r="AJ35" s="429"/>
      <c r="AK35" s="429"/>
      <c r="AL35" s="429"/>
      <c r="AM35" s="429"/>
      <c r="AN35" s="429"/>
      <c r="AO35" s="429"/>
      <c r="AP35" s="429"/>
      <c r="AQ35" s="429"/>
      <c r="AR35" s="429"/>
      <c r="AS35" s="429"/>
      <c r="AT35" s="429"/>
      <c r="AU35" s="429"/>
      <c r="AV35" s="429"/>
      <c r="AW35" s="429"/>
      <c r="AX35" s="392"/>
      <c r="AY35" s="392"/>
      <c r="AZ35" s="392"/>
      <c r="BA35" s="392"/>
    </row>
    <row r="36" spans="1:53" ht="24" customHeight="1">
      <c r="A36" s="427"/>
      <c r="B36" s="427"/>
      <c r="C36" s="427"/>
      <c r="D36" s="429"/>
      <c r="E36" s="429"/>
      <c r="F36" s="429"/>
      <c r="G36" s="429"/>
      <c r="H36" s="429"/>
      <c r="I36" s="430"/>
      <c r="J36" s="429"/>
      <c r="K36" s="429"/>
      <c r="L36" s="429"/>
      <c r="M36" s="430"/>
      <c r="N36" s="429"/>
      <c r="O36" s="429"/>
      <c r="P36" s="429"/>
      <c r="Q36" s="429"/>
      <c r="R36" s="430"/>
      <c r="S36" s="429"/>
      <c r="T36" s="429"/>
      <c r="U36" s="429"/>
      <c r="V36" s="429"/>
      <c r="W36" s="429"/>
      <c r="X36" s="430"/>
      <c r="Y36" s="430"/>
      <c r="Z36" s="429"/>
      <c r="AA36" s="429"/>
      <c r="AB36" s="429"/>
      <c r="AC36" s="430"/>
      <c r="AD36" s="429"/>
      <c r="AE36" s="429"/>
      <c r="AF36" s="429"/>
      <c r="AG36" s="429"/>
      <c r="AH36" s="430"/>
      <c r="AI36" s="429"/>
      <c r="AJ36" s="429"/>
      <c r="AK36" s="429"/>
      <c r="AL36" s="404"/>
      <c r="AM36" s="429"/>
      <c r="AN36" s="429"/>
      <c r="AO36" s="429"/>
      <c r="AP36" s="429"/>
      <c r="AQ36" s="429"/>
      <c r="AR36" s="429"/>
      <c r="AS36" s="429"/>
      <c r="AT36" s="429"/>
      <c r="AU36" s="429"/>
      <c r="AV36" s="429"/>
      <c r="AW36" s="429"/>
      <c r="AX36" s="392"/>
      <c r="AY36" s="392"/>
      <c r="AZ36" s="392"/>
      <c r="BA36" s="392"/>
    </row>
    <row r="37" spans="1:53" ht="24" customHeight="1">
      <c r="A37" s="427"/>
      <c r="B37" s="427"/>
      <c r="C37" s="427"/>
      <c r="D37" s="429"/>
      <c r="E37" s="429"/>
      <c r="F37" s="429"/>
      <c r="G37" s="429"/>
      <c r="H37" s="429"/>
      <c r="I37" s="430"/>
      <c r="J37" s="429"/>
      <c r="K37" s="429"/>
      <c r="L37" s="429"/>
      <c r="M37" s="430"/>
      <c r="N37" s="429"/>
      <c r="O37" s="429"/>
      <c r="P37" s="429"/>
      <c r="Q37" s="429"/>
      <c r="R37" s="430"/>
      <c r="S37" s="429"/>
      <c r="T37" s="429"/>
      <c r="U37" s="429"/>
      <c r="V37" s="429"/>
      <c r="W37" s="429"/>
      <c r="X37" s="430"/>
      <c r="Y37" s="430"/>
      <c r="Z37" s="429"/>
      <c r="AA37" s="429"/>
      <c r="AB37" s="429"/>
      <c r="AC37" s="430"/>
      <c r="AD37" s="429"/>
      <c r="AE37" s="429"/>
      <c r="AF37" s="429"/>
      <c r="AG37" s="429"/>
      <c r="AH37" s="430"/>
      <c r="AI37" s="429"/>
      <c r="AJ37" s="429"/>
      <c r="AK37" s="429"/>
      <c r="AL37" s="429"/>
      <c r="AM37" s="429"/>
      <c r="AN37" s="429"/>
      <c r="AO37" s="429"/>
      <c r="AP37" s="429"/>
      <c r="AQ37" s="429"/>
      <c r="AR37" s="429"/>
      <c r="AS37" s="429"/>
      <c r="AT37" s="429"/>
      <c r="AU37" s="429"/>
      <c r="AV37" s="429"/>
      <c r="AW37" s="429"/>
      <c r="AX37" s="392"/>
      <c r="AY37" s="392"/>
      <c r="AZ37" s="392"/>
      <c r="BA37" s="392"/>
    </row>
    <row r="38" spans="1:53" ht="24" customHeight="1">
      <c r="A38" s="427"/>
      <c r="B38" s="427"/>
      <c r="C38" s="427"/>
      <c r="D38" s="429"/>
      <c r="E38" s="429"/>
      <c r="F38" s="429"/>
      <c r="G38" s="429"/>
      <c r="H38" s="429"/>
      <c r="I38" s="430"/>
      <c r="J38" s="429"/>
      <c r="K38" s="429"/>
      <c r="L38" s="429"/>
      <c r="M38" s="430"/>
      <c r="N38" s="429"/>
      <c r="O38" s="429"/>
      <c r="P38" s="429"/>
      <c r="Q38" s="429"/>
      <c r="R38" s="430"/>
      <c r="S38" s="429"/>
      <c r="T38" s="429"/>
      <c r="U38" s="429"/>
      <c r="V38" s="429"/>
      <c r="W38" s="429"/>
      <c r="X38" s="430"/>
      <c r="Y38" s="430"/>
      <c r="Z38" s="429"/>
      <c r="AA38" s="429"/>
      <c r="AB38" s="429"/>
      <c r="AC38" s="430"/>
      <c r="AD38" s="429"/>
      <c r="AE38" s="429"/>
      <c r="AF38" s="429"/>
      <c r="AG38" s="429"/>
      <c r="AH38" s="430"/>
      <c r="AI38" s="429"/>
      <c r="AJ38" s="429"/>
      <c r="AK38" s="429"/>
      <c r="AL38" s="429"/>
      <c r="AM38" s="429"/>
      <c r="AN38" s="429"/>
      <c r="AO38" s="429"/>
      <c r="AP38" s="429"/>
      <c r="AQ38" s="429"/>
      <c r="AR38" s="429"/>
      <c r="AS38" s="429"/>
      <c r="AT38" s="429"/>
      <c r="AU38" s="429"/>
      <c r="AV38" s="429"/>
      <c r="AW38" s="429"/>
      <c r="AX38" s="392"/>
      <c r="AY38" s="392"/>
      <c r="AZ38" s="392"/>
      <c r="BA38" s="392"/>
    </row>
    <row r="39" spans="1:53" ht="24" customHeight="1">
      <c r="A39" s="427"/>
      <c r="B39" s="427"/>
      <c r="C39" s="427"/>
      <c r="D39" s="429"/>
      <c r="E39" s="429"/>
      <c r="F39" s="429"/>
      <c r="G39" s="429"/>
      <c r="H39" s="429"/>
      <c r="I39" s="430"/>
      <c r="J39" s="429"/>
      <c r="K39" s="429"/>
      <c r="L39" s="429"/>
      <c r="M39" s="430"/>
      <c r="N39" s="429"/>
      <c r="O39" s="429"/>
      <c r="P39" s="429"/>
      <c r="Q39" s="429"/>
      <c r="R39" s="430"/>
      <c r="S39" s="429"/>
      <c r="T39" s="429"/>
      <c r="U39" s="429"/>
      <c r="V39" s="429"/>
      <c r="W39" s="429"/>
      <c r="X39" s="430"/>
      <c r="Y39" s="430"/>
      <c r="Z39" s="429"/>
      <c r="AA39" s="429"/>
      <c r="AB39" s="429"/>
      <c r="AC39" s="430"/>
      <c r="AD39" s="429"/>
      <c r="AE39" s="429"/>
      <c r="AF39" s="429"/>
      <c r="AG39" s="429"/>
      <c r="AH39" s="430"/>
      <c r="AI39" s="429"/>
      <c r="AJ39" s="429"/>
      <c r="AK39" s="429"/>
      <c r="AL39" s="429"/>
      <c r="AM39" s="429"/>
      <c r="AN39" s="429"/>
      <c r="AO39" s="429"/>
      <c r="AP39" s="429"/>
      <c r="AQ39" s="429"/>
      <c r="AR39" s="429"/>
      <c r="AS39" s="429"/>
      <c r="AT39" s="429"/>
      <c r="AU39" s="429"/>
      <c r="AV39" s="429"/>
      <c r="AW39" s="429"/>
      <c r="AX39" s="392"/>
      <c r="AY39" s="392"/>
      <c r="AZ39" s="392"/>
      <c r="BA39" s="392"/>
    </row>
    <row r="40" spans="1:53" ht="24" customHeight="1">
      <c r="A40" s="357"/>
      <c r="B40" s="357"/>
      <c r="C40" s="357"/>
      <c r="D40" s="358"/>
      <c r="E40" s="358"/>
      <c r="F40" s="358"/>
      <c r="G40" s="358"/>
      <c r="H40" s="359"/>
      <c r="I40" s="360"/>
      <c r="J40" s="360"/>
      <c r="K40" s="360"/>
      <c r="L40" s="360"/>
      <c r="M40" s="360"/>
      <c r="N40" s="360"/>
      <c r="O40" s="360"/>
      <c r="P40" s="360"/>
      <c r="Q40" s="358"/>
      <c r="R40" s="360"/>
      <c r="S40" s="360"/>
      <c r="T40" s="360"/>
      <c r="U40" s="360"/>
      <c r="V40" s="360"/>
      <c r="W40" s="358"/>
      <c r="X40" s="361"/>
      <c r="Y40" s="358"/>
      <c r="Z40" s="358"/>
      <c r="AA40" s="358"/>
      <c r="AB40" s="358"/>
      <c r="AC40" s="362"/>
      <c r="AD40" s="359"/>
      <c r="AE40" s="360"/>
      <c r="AF40" s="360"/>
      <c r="AG40" s="360"/>
      <c r="AH40" s="360"/>
      <c r="AI40" s="360"/>
      <c r="AJ40" s="360"/>
      <c r="AK40" s="360"/>
      <c r="AL40" s="360"/>
      <c r="AM40" s="360"/>
      <c r="AN40" s="360"/>
      <c r="AO40" s="360"/>
      <c r="AP40" s="360"/>
      <c r="AQ40" s="360"/>
      <c r="AR40" s="360"/>
      <c r="AS40" s="360"/>
      <c r="AT40" s="360"/>
      <c r="AU40" s="360"/>
      <c r="AV40" s="360"/>
      <c r="AW40" s="358"/>
      <c r="AX40" s="392"/>
      <c r="AY40" s="392"/>
      <c r="AZ40" s="392"/>
      <c r="BA40" s="392"/>
    </row>
    <row r="41" spans="1:53" ht="24" customHeight="1">
      <c r="A41" s="348"/>
      <c r="B41" s="348"/>
      <c r="C41" s="348"/>
      <c r="D41" s="391"/>
      <c r="E41" s="391"/>
      <c r="F41" s="391"/>
      <c r="G41" s="391"/>
      <c r="H41" s="391"/>
      <c r="I41" s="431"/>
      <c r="J41" s="391"/>
      <c r="K41" s="391"/>
      <c r="L41" s="432"/>
      <c r="M41" s="431"/>
      <c r="N41" s="391"/>
      <c r="O41" s="391"/>
      <c r="P41" s="391"/>
      <c r="Q41" s="432"/>
      <c r="R41" s="431"/>
      <c r="S41" s="391"/>
      <c r="T41" s="391"/>
      <c r="U41" s="391"/>
      <c r="V41" s="433"/>
      <c r="W41" s="391"/>
      <c r="X41" s="434"/>
      <c r="Y41" s="431"/>
      <c r="Z41" s="391"/>
      <c r="AA41" s="391"/>
      <c r="AB41" s="432"/>
      <c r="AC41" s="431"/>
      <c r="AD41" s="391"/>
      <c r="AE41" s="391"/>
      <c r="AF41" s="391"/>
      <c r="AG41" s="432"/>
      <c r="AH41" s="431"/>
      <c r="AI41" s="391"/>
      <c r="AJ41" s="391"/>
      <c r="AK41" s="391"/>
      <c r="AL41" s="391"/>
      <c r="AM41" s="391"/>
      <c r="AN41" s="391"/>
      <c r="AO41" s="391"/>
      <c r="AP41" s="391"/>
      <c r="AQ41" s="391"/>
      <c r="AR41" s="391"/>
      <c r="AS41" s="391"/>
      <c r="AT41" s="391"/>
      <c r="AU41" s="391"/>
      <c r="AV41" s="391"/>
      <c r="AW41" s="391"/>
      <c r="AX41" s="392"/>
      <c r="AY41" s="392"/>
      <c r="AZ41" s="392"/>
      <c r="BA41" s="392"/>
    </row>
    <row r="42" spans="1:53" ht="24" customHeight="1">
      <c r="A42" s="348"/>
      <c r="B42" s="348"/>
      <c r="C42" s="348"/>
      <c r="E42" s="391"/>
      <c r="F42" s="391"/>
      <c r="G42" s="391"/>
      <c r="H42" s="391"/>
      <c r="I42" s="431"/>
      <c r="J42" s="391"/>
      <c r="K42" s="391"/>
      <c r="L42" s="432"/>
      <c r="M42" s="431"/>
      <c r="N42" s="391"/>
      <c r="O42" s="391"/>
      <c r="P42" s="391"/>
      <c r="Q42" s="432"/>
      <c r="R42" s="431"/>
      <c r="S42" s="391"/>
      <c r="T42" s="391"/>
      <c r="U42" s="391"/>
      <c r="V42" s="433"/>
      <c r="W42" s="391"/>
      <c r="X42" s="434"/>
      <c r="Y42" s="431"/>
      <c r="Z42" s="391"/>
      <c r="AA42" s="391"/>
      <c r="AB42" s="432"/>
      <c r="AC42" s="431"/>
      <c r="AD42" s="391"/>
      <c r="AE42" s="391"/>
      <c r="AF42" s="391"/>
      <c r="AG42" s="432"/>
      <c r="AH42" s="431"/>
      <c r="AI42" s="391"/>
      <c r="AJ42" s="391"/>
      <c r="AK42" s="391"/>
      <c r="AL42" s="391"/>
      <c r="AM42" s="391"/>
      <c r="AN42" s="391"/>
      <c r="AO42" s="391"/>
      <c r="AP42" s="391"/>
      <c r="AQ42" s="391"/>
      <c r="AR42" s="391"/>
      <c r="AS42" s="391"/>
      <c r="AT42" s="391"/>
      <c r="AU42" s="391"/>
      <c r="AV42" s="391"/>
      <c r="AW42" s="391"/>
      <c r="AX42" s="392"/>
      <c r="AY42" s="392"/>
      <c r="AZ42" s="392"/>
      <c r="BA42" s="392"/>
    </row>
    <row r="43" spans="1:53" s="357" customFormat="1" ht="24" customHeight="1">
      <c r="A43" s="435"/>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399"/>
      <c r="AY43" s="399"/>
      <c r="AZ43" s="399"/>
      <c r="BA43" s="399"/>
    </row>
    <row r="44" spans="1:53" ht="24" customHeight="1">
      <c r="A44" s="436"/>
      <c r="B44" s="436"/>
      <c r="C44" s="436"/>
      <c r="D44" s="437"/>
      <c r="E44" s="436"/>
      <c r="G44" s="436"/>
      <c r="H44" s="437"/>
      <c r="I44" s="436"/>
      <c r="J44" s="438"/>
      <c r="K44" s="438"/>
      <c r="L44" s="438"/>
      <c r="M44" s="438"/>
      <c r="N44" s="438"/>
      <c r="O44" s="438"/>
      <c r="P44" s="438"/>
      <c r="Q44" s="391"/>
      <c r="R44" s="391"/>
      <c r="S44" s="391"/>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392"/>
      <c r="AY44" s="392"/>
      <c r="AZ44" s="392"/>
      <c r="BA44" s="392"/>
    </row>
    <row r="45" spans="1:53" ht="24" customHeight="1">
      <c r="A45" s="436"/>
      <c r="B45" s="436"/>
      <c r="C45" s="436"/>
      <c r="D45" s="436"/>
      <c r="E45" s="436"/>
      <c r="F45" s="436"/>
      <c r="G45" s="436"/>
      <c r="H45" s="436"/>
      <c r="I45" s="436"/>
      <c r="J45" s="438"/>
      <c r="K45" s="438"/>
      <c r="L45" s="438"/>
      <c r="M45" s="438"/>
      <c r="N45" s="438"/>
      <c r="O45" s="438"/>
      <c r="P45" s="438"/>
      <c r="Q45" s="391"/>
      <c r="R45" s="391"/>
      <c r="S45" s="391"/>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392"/>
      <c r="AY45" s="392"/>
      <c r="AZ45" s="392"/>
      <c r="BA45" s="392"/>
    </row>
    <row r="46" spans="1:53" ht="24" customHeight="1">
      <c r="A46" s="440"/>
      <c r="B46" s="440"/>
      <c r="C46" s="441" t="s">
        <v>90</v>
      </c>
      <c r="D46" s="440"/>
      <c r="E46" s="440"/>
      <c r="F46" s="440"/>
      <c r="G46" s="440"/>
      <c r="H46" s="440"/>
      <c r="I46" s="440"/>
      <c r="J46" s="442"/>
      <c r="K46" s="442"/>
      <c r="L46" s="442"/>
      <c r="M46" s="442"/>
      <c r="N46" s="442"/>
      <c r="O46" s="442"/>
      <c r="P46" s="442"/>
      <c r="Q46" s="391"/>
      <c r="R46" s="391"/>
      <c r="S46" s="391"/>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392"/>
      <c r="AY46" s="392"/>
      <c r="AZ46" s="392"/>
      <c r="BA46" s="392"/>
    </row>
    <row r="47" spans="1:53" ht="24" customHeight="1">
      <c r="A47" s="440"/>
      <c r="B47" s="440"/>
      <c r="C47" s="440"/>
      <c r="E47" s="440"/>
      <c r="F47" s="440"/>
      <c r="G47" s="440"/>
      <c r="H47" s="440"/>
      <c r="I47" s="440"/>
      <c r="J47" s="442"/>
      <c r="K47" s="442"/>
      <c r="L47" s="442"/>
      <c r="M47" s="442"/>
      <c r="N47" s="442"/>
      <c r="O47" s="442"/>
      <c r="P47" s="442"/>
      <c r="Q47" s="391"/>
      <c r="R47" s="391"/>
      <c r="S47" s="391"/>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392"/>
      <c r="AY47" s="392"/>
      <c r="AZ47" s="392"/>
      <c r="BA47" s="392"/>
    </row>
    <row r="48" spans="1:53" ht="24" customHeight="1" thickBot="1">
      <c r="A48" s="440"/>
      <c r="B48" s="440"/>
      <c r="C48" s="440"/>
      <c r="D48" s="443" t="s">
        <v>91</v>
      </c>
      <c r="E48" s="443"/>
      <c r="F48" s="443"/>
      <c r="G48" s="443"/>
      <c r="H48" s="443"/>
      <c r="I48" s="443"/>
      <c r="J48" s="442"/>
      <c r="K48" s="442"/>
      <c r="L48" s="442"/>
      <c r="M48" s="442"/>
      <c r="N48" s="442"/>
      <c r="O48" s="442"/>
      <c r="P48" s="442"/>
      <c r="Q48" s="391"/>
      <c r="R48" s="391"/>
      <c r="S48" s="444" t="s">
        <v>92</v>
      </c>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392"/>
      <c r="AY48" s="392"/>
      <c r="AZ48" s="392"/>
      <c r="BA48" s="392"/>
    </row>
    <row r="49" spans="1:53" ht="24" customHeight="1">
      <c r="A49" s="440"/>
      <c r="B49" s="440"/>
      <c r="C49" s="440"/>
      <c r="J49" s="442"/>
      <c r="K49" s="442"/>
      <c r="L49" s="442"/>
      <c r="M49" s="442"/>
      <c r="N49" s="442"/>
      <c r="O49" s="442"/>
      <c r="P49" s="442"/>
      <c r="Q49" s="391"/>
      <c r="R49" s="391"/>
      <c r="S49" s="445" t="s">
        <v>100</v>
      </c>
      <c r="T49" s="446"/>
      <c r="U49" s="447"/>
      <c r="V49" s="448"/>
      <c r="W49" s="448"/>
      <c r="X49" s="448"/>
      <c r="Y49" s="448"/>
      <c r="Z49" s="448"/>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9"/>
      <c r="AX49" s="392"/>
      <c r="AY49" s="392"/>
      <c r="AZ49" s="392"/>
      <c r="BA49" s="392"/>
    </row>
    <row r="50" spans="1:53" ht="24" customHeight="1">
      <c r="A50" s="450"/>
      <c r="B50" s="450"/>
      <c r="C50" s="450"/>
      <c r="D50" s="450"/>
      <c r="E50" s="450"/>
      <c r="F50" s="450"/>
      <c r="G50" s="450"/>
      <c r="H50" s="450"/>
      <c r="I50" s="450"/>
      <c r="J50" s="442"/>
      <c r="K50" s="442"/>
      <c r="L50" s="442"/>
      <c r="M50" s="442"/>
      <c r="N50" s="442"/>
      <c r="O50" s="442"/>
      <c r="P50" s="442"/>
      <c r="Q50" s="391"/>
      <c r="R50" s="391"/>
      <c r="S50" s="451"/>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3"/>
      <c r="AX50" s="392"/>
      <c r="AY50" s="392"/>
      <c r="AZ50" s="392"/>
      <c r="BA50" s="392"/>
    </row>
    <row r="51" spans="1:53" ht="24" customHeight="1">
      <c r="A51" s="450"/>
      <c r="B51" s="450"/>
      <c r="C51" s="450"/>
      <c r="D51" s="450"/>
      <c r="E51" s="450"/>
      <c r="F51" s="450"/>
      <c r="G51" s="450"/>
      <c r="H51" s="450"/>
      <c r="I51" s="450"/>
      <c r="J51" s="442"/>
      <c r="K51" s="442"/>
      <c r="L51" s="442"/>
      <c r="M51" s="442"/>
      <c r="N51" s="442"/>
      <c r="O51" s="442"/>
      <c r="P51" s="442"/>
      <c r="Q51" s="391"/>
      <c r="R51" s="391"/>
      <c r="S51" s="451"/>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3"/>
      <c r="AX51" s="392"/>
      <c r="AY51" s="392"/>
      <c r="AZ51" s="392"/>
      <c r="BA51" s="392"/>
    </row>
    <row r="52" spans="1:53" ht="24" customHeight="1">
      <c r="A52" s="348"/>
      <c r="B52" s="348"/>
      <c r="C52" s="348"/>
      <c r="D52" s="454"/>
      <c r="E52" s="454"/>
      <c r="F52" s="454"/>
      <c r="G52" s="454"/>
      <c r="H52" s="454"/>
      <c r="I52" s="454"/>
      <c r="J52" s="455"/>
      <c r="K52" s="455"/>
      <c r="L52" s="455"/>
      <c r="M52" s="455"/>
      <c r="N52" s="455"/>
      <c r="O52" s="455"/>
      <c r="P52" s="455"/>
      <c r="Q52" s="391"/>
      <c r="R52" s="391"/>
      <c r="S52" s="451"/>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3"/>
      <c r="AX52" s="392"/>
      <c r="AY52" s="392"/>
      <c r="AZ52" s="392"/>
      <c r="BA52" s="392"/>
    </row>
    <row r="53" spans="1:53" ht="24" customHeight="1">
      <c r="A53" s="348"/>
      <c r="B53" s="348"/>
      <c r="C53" s="348"/>
      <c r="D53" s="391"/>
      <c r="E53" s="391"/>
      <c r="F53" s="391"/>
      <c r="G53" s="391"/>
      <c r="H53" s="391"/>
      <c r="I53" s="431"/>
      <c r="J53" s="391"/>
      <c r="K53" s="391"/>
      <c r="L53" s="432"/>
      <c r="M53" s="456"/>
      <c r="N53" s="456"/>
      <c r="O53" s="391"/>
      <c r="P53" s="391"/>
      <c r="Q53" s="432"/>
      <c r="R53" s="431"/>
      <c r="S53" s="451"/>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3"/>
      <c r="AX53" s="392"/>
      <c r="AY53" s="392"/>
      <c r="AZ53" s="392"/>
      <c r="BA53" s="392"/>
    </row>
    <row r="54" spans="1:53" s="357" customFormat="1" ht="24" customHeight="1">
      <c r="A54" s="435"/>
      <c r="B54" s="435"/>
      <c r="C54" s="435"/>
      <c r="E54" s="435"/>
      <c r="F54" s="435"/>
      <c r="G54" s="435"/>
      <c r="H54" s="435"/>
      <c r="I54" s="435"/>
      <c r="J54" s="435"/>
      <c r="K54" s="435"/>
      <c r="L54" s="435"/>
      <c r="M54" s="435"/>
      <c r="N54" s="435"/>
      <c r="O54" s="435"/>
      <c r="P54" s="435"/>
      <c r="Q54" s="435"/>
      <c r="R54" s="435"/>
      <c r="S54" s="451"/>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3"/>
      <c r="AX54" s="435"/>
      <c r="AY54" s="399"/>
      <c r="AZ54" s="399"/>
      <c r="BA54" s="399"/>
    </row>
    <row r="55" spans="1:53" ht="24" customHeight="1">
      <c r="A55" s="450"/>
      <c r="H55" s="450"/>
      <c r="I55" s="450"/>
      <c r="J55" s="442"/>
      <c r="K55" s="442"/>
      <c r="L55" s="442"/>
      <c r="M55" s="442"/>
      <c r="N55" s="442"/>
      <c r="O55" s="442"/>
      <c r="P55" s="442"/>
      <c r="Q55" s="391"/>
      <c r="R55" s="391"/>
      <c r="S55" s="451"/>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3"/>
      <c r="AX55" s="457"/>
      <c r="AY55" s="392"/>
      <c r="AZ55" s="392"/>
      <c r="BA55" s="392"/>
    </row>
    <row r="56" spans="1:96" ht="24" customHeight="1">
      <c r="A56" s="348"/>
      <c r="B56" s="348"/>
      <c r="C56" s="348"/>
      <c r="D56" s="454"/>
      <c r="E56" s="454"/>
      <c r="F56" s="454"/>
      <c r="G56" s="454"/>
      <c r="H56" s="454"/>
      <c r="I56" s="454"/>
      <c r="J56" s="455"/>
      <c r="K56" s="455"/>
      <c r="L56" s="455"/>
      <c r="M56" s="455"/>
      <c r="N56" s="455"/>
      <c r="O56" s="455"/>
      <c r="P56" s="455"/>
      <c r="Q56" s="391"/>
      <c r="R56" s="391"/>
      <c r="S56" s="451"/>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3"/>
      <c r="AX56" s="392"/>
      <c r="AY56" s="392"/>
      <c r="AZ56" s="392"/>
      <c r="BA56" s="392"/>
      <c r="BJ56" s="458"/>
      <c r="BK56" s="458"/>
      <c r="BL56" s="458"/>
      <c r="BM56" s="458"/>
      <c r="BN56" s="458"/>
      <c r="BO56" s="458"/>
      <c r="BP56" s="458"/>
      <c r="BQ56" s="458"/>
      <c r="BR56" s="458"/>
      <c r="BS56" s="458"/>
      <c r="BT56" s="458"/>
      <c r="BU56" s="458"/>
      <c r="BV56" s="458"/>
      <c r="BW56" s="458"/>
      <c r="BX56" s="458"/>
      <c r="BY56" s="458"/>
      <c r="BZ56" s="458"/>
      <c r="CA56" s="458"/>
      <c r="CB56" s="458"/>
      <c r="CC56" s="458"/>
      <c r="CD56" s="458"/>
      <c r="CE56" s="458"/>
      <c r="CF56" s="458"/>
      <c r="CG56" s="458"/>
      <c r="CH56" s="458"/>
      <c r="CI56" s="458"/>
      <c r="CJ56" s="458"/>
      <c r="CK56" s="458"/>
      <c r="CL56" s="458"/>
      <c r="CM56" s="458"/>
      <c r="CN56" s="458"/>
      <c r="CO56" s="458"/>
      <c r="CP56" s="458"/>
      <c r="CQ56" s="458"/>
      <c r="CR56" s="458"/>
    </row>
    <row r="57" spans="1:96" ht="24" customHeight="1" thickBot="1">
      <c r="A57" s="348"/>
      <c r="B57" s="348"/>
      <c r="C57" s="348"/>
      <c r="D57" s="391"/>
      <c r="E57" s="391"/>
      <c r="F57" s="391"/>
      <c r="G57" s="391"/>
      <c r="H57" s="391"/>
      <c r="I57" s="431"/>
      <c r="J57" s="391"/>
      <c r="K57" s="391"/>
      <c r="L57" s="432"/>
      <c r="M57" s="456"/>
      <c r="N57" s="456"/>
      <c r="O57" s="391"/>
      <c r="P57" s="391"/>
      <c r="Q57" s="432"/>
      <c r="R57" s="431"/>
      <c r="S57" s="459"/>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1"/>
      <c r="AX57" s="392"/>
      <c r="AY57" s="392"/>
      <c r="AZ57" s="392"/>
      <c r="BA57" s="392"/>
      <c r="BJ57" s="458"/>
      <c r="BK57" s="458"/>
      <c r="BL57" s="458"/>
      <c r="BM57" s="458"/>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c r="CN57" s="458"/>
      <c r="CO57" s="458"/>
      <c r="CP57" s="458"/>
      <c r="CQ57" s="458"/>
      <c r="CR57" s="458"/>
    </row>
    <row r="58" spans="1:53" s="357" customFormat="1" ht="24" customHeight="1">
      <c r="A58" s="435"/>
      <c r="B58" s="462" t="s">
        <v>93</v>
      </c>
      <c r="C58" s="435"/>
      <c r="D58" s="462"/>
      <c r="E58" s="435"/>
      <c r="F58" s="435"/>
      <c r="G58" s="435"/>
      <c r="H58" s="435"/>
      <c r="I58" s="435"/>
      <c r="J58" s="435"/>
      <c r="K58" s="435"/>
      <c r="L58" s="435"/>
      <c r="M58" s="435"/>
      <c r="N58" s="435"/>
      <c r="O58" s="435"/>
      <c r="P58" s="435"/>
      <c r="Q58" s="435"/>
      <c r="R58" s="435"/>
      <c r="S58" s="435"/>
      <c r="T58" s="463"/>
      <c r="U58" s="464"/>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6"/>
      <c r="AX58" s="435"/>
      <c r="AY58" s="399"/>
      <c r="AZ58" s="399"/>
      <c r="BA58" s="399"/>
    </row>
    <row r="59" spans="1:53" s="357" customFormat="1" ht="24" customHeight="1">
      <c r="A59" s="435"/>
      <c r="B59" s="462" t="s">
        <v>94</v>
      </c>
      <c r="C59" s="435"/>
      <c r="D59" s="462"/>
      <c r="E59" s="435"/>
      <c r="F59" s="435"/>
      <c r="G59" s="435"/>
      <c r="H59" s="435"/>
      <c r="I59" s="435"/>
      <c r="J59" s="435"/>
      <c r="K59" s="435"/>
      <c r="L59" s="435"/>
      <c r="M59" s="435"/>
      <c r="N59" s="435"/>
      <c r="O59" s="435"/>
      <c r="P59" s="435"/>
      <c r="Q59" s="435"/>
      <c r="R59" s="435"/>
      <c r="S59" s="435"/>
      <c r="T59" s="463"/>
      <c r="U59" s="464"/>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6"/>
      <c r="AX59" s="435"/>
      <c r="AY59" s="399"/>
      <c r="AZ59" s="399"/>
      <c r="BA59" s="399"/>
    </row>
    <row r="60" spans="1:53" s="357" customFormat="1" ht="24" customHeight="1">
      <c r="A60" s="435"/>
      <c r="B60" s="467" t="s">
        <v>99</v>
      </c>
      <c r="C60" s="441"/>
      <c r="D60" s="467"/>
      <c r="E60" s="435"/>
      <c r="F60" s="435"/>
      <c r="G60" s="435"/>
      <c r="H60" s="435"/>
      <c r="I60" s="435"/>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5"/>
      <c r="AT60" s="465"/>
      <c r="AU60" s="465"/>
      <c r="AV60" s="465"/>
      <c r="AW60" s="466"/>
      <c r="AX60" s="435"/>
      <c r="AY60" s="399"/>
      <c r="AZ60" s="399"/>
      <c r="BA60" s="399"/>
    </row>
    <row r="61" spans="1:53" ht="51" customHeight="1" thickBot="1">
      <c r="A61" s="435"/>
      <c r="B61" s="469" t="s">
        <v>95</v>
      </c>
      <c r="C61" s="435"/>
      <c r="D61" s="469"/>
      <c r="E61" s="435"/>
      <c r="F61" s="435"/>
      <c r="G61" s="435"/>
      <c r="H61" s="435"/>
      <c r="I61" s="435"/>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5"/>
      <c r="AT61" s="465"/>
      <c r="AU61" s="465"/>
      <c r="AV61" s="465"/>
      <c r="AW61" s="441"/>
      <c r="AX61" s="457"/>
      <c r="AY61" s="392"/>
      <c r="AZ61" s="392"/>
      <c r="BA61" s="392"/>
    </row>
    <row r="62" spans="1:53" ht="30" customHeight="1" thickTop="1">
      <c r="A62" s="470" t="s">
        <v>96</v>
      </c>
      <c r="B62" s="471"/>
      <c r="C62" s="471"/>
      <c r="D62" s="471"/>
      <c r="E62" s="471"/>
      <c r="F62" s="471"/>
      <c r="G62" s="471"/>
      <c r="H62" s="471"/>
      <c r="I62" s="471"/>
      <c r="J62" s="472" t="s">
        <v>98</v>
      </c>
      <c r="K62" s="473"/>
      <c r="L62" s="473"/>
      <c r="M62" s="473"/>
      <c r="N62" s="473"/>
      <c r="O62" s="473"/>
      <c r="P62" s="473"/>
      <c r="Q62" s="473"/>
      <c r="R62" s="473"/>
      <c r="S62" s="473"/>
      <c r="T62" s="473"/>
      <c r="U62" s="473"/>
      <c r="V62" s="473"/>
      <c r="W62" s="473"/>
      <c r="X62" s="474"/>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5"/>
      <c r="AU62" s="465"/>
      <c r="AV62" s="465"/>
      <c r="AW62" s="441"/>
      <c r="AX62" s="457"/>
      <c r="AY62" s="392"/>
      <c r="AZ62" s="392"/>
      <c r="BA62" s="392"/>
    </row>
    <row r="63" spans="1:53" ht="30" customHeight="1" thickBot="1">
      <c r="A63" s="475"/>
      <c r="B63" s="476"/>
      <c r="C63" s="476"/>
      <c r="D63" s="476"/>
      <c r="E63" s="476"/>
      <c r="F63" s="476"/>
      <c r="G63" s="476"/>
      <c r="H63" s="476"/>
      <c r="I63" s="476"/>
      <c r="J63" s="477"/>
      <c r="K63" s="478"/>
      <c r="L63" s="478"/>
      <c r="M63" s="478"/>
      <c r="N63" s="478"/>
      <c r="O63" s="478"/>
      <c r="P63" s="478"/>
      <c r="Q63" s="478"/>
      <c r="R63" s="478"/>
      <c r="S63" s="478"/>
      <c r="T63" s="478"/>
      <c r="U63" s="478"/>
      <c r="V63" s="478"/>
      <c r="W63" s="478"/>
      <c r="X63" s="479"/>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41"/>
      <c r="AX63" s="457"/>
      <c r="AY63" s="392"/>
      <c r="AZ63" s="392"/>
      <c r="BA63" s="392"/>
    </row>
    <row r="64" ht="23.25" customHeight="1" thickTop="1">
      <c r="A64" s="480" t="s">
        <v>97</v>
      </c>
    </row>
    <row r="65" ht="23.25" customHeight="1"/>
  </sheetData>
  <sheetProtection/>
  <mergeCells count="26">
    <mergeCell ref="BJ56:CR57"/>
    <mergeCell ref="A62:I63"/>
    <mergeCell ref="J62:X63"/>
    <mergeCell ref="AF10:AI10"/>
    <mergeCell ref="AF11:AI11"/>
    <mergeCell ref="F12:AT12"/>
    <mergeCell ref="D48:I48"/>
    <mergeCell ref="S57:AW57"/>
    <mergeCell ref="S53:AW53"/>
    <mergeCell ref="S54:AW54"/>
    <mergeCell ref="A1:AJ5"/>
    <mergeCell ref="AK1:AW5"/>
    <mergeCell ref="F6:AT6"/>
    <mergeCell ref="F7:AT7"/>
    <mergeCell ref="AF9:AI9"/>
    <mergeCell ref="J9:AD10"/>
    <mergeCell ref="S55:AW55"/>
    <mergeCell ref="S56:AW56"/>
    <mergeCell ref="J11:AD11"/>
    <mergeCell ref="F9:I10"/>
    <mergeCell ref="AJ11:AV11"/>
    <mergeCell ref="AJ10:AV10"/>
    <mergeCell ref="AJ9:AV9"/>
    <mergeCell ref="S50:AW50"/>
    <mergeCell ref="S51:AW51"/>
    <mergeCell ref="S52:AW52"/>
  </mergeCells>
  <printOptions horizontalCentered="1"/>
  <pageMargins left="0.81" right="0.72" top="0.68" bottom="0" header="0.15748031496062992" footer="0"/>
  <pageSetup horizontalDpi="600" verticalDpi="600" orientation="portrait" paperSize="9" scale="51"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株式会社クオカード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Quo-0573</dc:creator>
  <cp:keywords/>
  <dc:description/>
  <cp:lastModifiedBy>川口 千尋</cp:lastModifiedBy>
  <cp:lastPrinted>2019-10-10T07:29:49Z</cp:lastPrinted>
  <dcterms:created xsi:type="dcterms:W3CDTF">2011-04-18T05:38:34Z</dcterms:created>
  <dcterms:modified xsi:type="dcterms:W3CDTF">2019-10-10T07:31:50Z</dcterms:modified>
  <cp:category/>
  <cp:version/>
  <cp:contentType/>
  <cp:contentStatus/>
</cp:coreProperties>
</file>