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filterPrivacy="1" codeName="ThisWorkbook" defaultThemeVersion="166925"/>
  <xr:revisionPtr revIDLastSave="0" documentId="13_ncr:1_{FD7F6215-5981-4271-B1F5-8D41B908D2C8}" xr6:coauthVersionLast="47" xr6:coauthVersionMax="47" xr10:uidLastSave="{00000000-0000-0000-0000-000000000000}"/>
  <bookViews>
    <workbookView xWindow="-120" yWindow="-120" windowWidth="29040" windowHeight="15840" tabRatio="904" firstSheet="2" activeTab="3" xr2:uid="{510F8426-B678-475E-92F4-153A5E6B4934}"/>
  </bookViews>
  <sheets>
    <sheet name="※商品リスト" sheetId="22" state="hidden" r:id="rId1"/>
    <sheet name="Sheet3" sheetId="30" state="hidden" r:id="rId2"/>
    <sheet name="【共通】ご注文案内書" sheetId="38" r:id="rId3"/>
    <sheet name="【オフセット印刷】注文書" sheetId="45" r:id="rId4"/>
    <sheet name="【インクジェット印刷】注文書" sheetId="46" r:id="rId5"/>
    <sheet name="【共通】完全データ入稿依頼書" sheetId="47" r:id="rId6"/>
    <sheet name="【共通】制作のご案内①" sheetId="39" r:id="rId7"/>
    <sheet name="【共通】制作のご案内②" sheetId="40" r:id="rId8"/>
    <sheet name="【共通】制作のご案内③" sheetId="44" r:id="rId9"/>
    <sheet name="【共通】無料ケース" sheetId="48" r:id="rId10"/>
  </sheets>
  <externalReferences>
    <externalReference r:id="rId11"/>
    <externalReference r:id="rId12"/>
  </externalReferences>
  <definedNames>
    <definedName name="FV額面判定">【オフセット印刷】注文書!$P$60:$Q$71</definedName>
    <definedName name="FV制作コスト" localSheetId="3">【オフセット印刷】注文書!$A$60:$L$74</definedName>
    <definedName name="IJ基本単価">【インクジェット印刷】注文書!$A$59:$G$60</definedName>
    <definedName name="_xlnm.Print_Area" localSheetId="4">【インクジェット印刷】注文書!$A$1:$CR$56</definedName>
    <definedName name="_xlnm.Print_Area" localSheetId="3">【オフセット印刷】注文書!$A$1:$CR$56</definedName>
    <definedName name="_xlnm.Print_Area" localSheetId="2">【共通】ご注文案内書!$A$1:$BQ$56</definedName>
    <definedName name="_xlnm.Print_Area" localSheetId="5">【共通】完全データ入稿依頼書!$A$1:$CR$64</definedName>
    <definedName name="_xlnm.Print_Area" localSheetId="6">【共通】制作のご案内①!$A$1:$BK$52</definedName>
    <definedName name="_xlnm.Print_Area" localSheetId="7">【共通】制作のご案内②!$A$1:$BL$59</definedName>
    <definedName name="_xlnm.Print_Area" localSheetId="8">【共通】制作のご案内③!$A$1:$BK$49</definedName>
    <definedName name="_xlnm.Print_Area" localSheetId="9">【共通】無料ケース!$A$1:$AC$58</definedName>
    <definedName name="額面">'[1]RM注文書(Excel用)'!$A$65:$A$70</definedName>
    <definedName name="基本単価" localSheetId="9">'[1]RM注文書(Excel用)'!$A$74:$G$93</definedName>
    <definedName name="基本単価">[2]【オフセット印刷】注文書!$A$67:$I$81</definedName>
    <definedName name="多色代">'[1]RM注文書(Excel用)'!$I$74:$M$82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G31" i="46" l="1"/>
  <c r="FG32" i="46"/>
  <c r="FG30" i="46"/>
  <c r="AJ30" i="45"/>
  <c r="GN31" i="45"/>
  <c r="GN32" i="45"/>
  <c r="GN30" i="45"/>
  <c r="AR37" i="46" l="1"/>
  <c r="AR36" i="46"/>
  <c r="AA33" i="46"/>
  <c r="AR33" i="46" s="1"/>
  <c r="EY32" i="46"/>
  <c r="DK32" i="46" a="1"/>
  <c r="DK32" i="46" s="1"/>
  <c r="DC32" i="46"/>
  <c r="CU32" i="46" s="1"/>
  <c r="EY31" i="46"/>
  <c r="DK31" i="46" a="1"/>
  <c r="DK31" i="46" s="1"/>
  <c r="DC31" i="46"/>
  <c r="CU31" i="46" s="1"/>
  <c r="EE31" i="46" s="1"/>
  <c r="EO31" i="46" s="1"/>
  <c r="EY30" i="46"/>
  <c r="DK30" i="46" a="1"/>
  <c r="DK30" i="46" s="1"/>
  <c r="DC30" i="46"/>
  <c r="CU30" i="46" s="1"/>
  <c r="AJ6" i="46"/>
  <c r="AJ5" i="46"/>
  <c r="AJ4" i="46"/>
  <c r="AR37" i="45"/>
  <c r="AR36" i="45"/>
  <c r="AR33" i="45"/>
  <c r="ER32" i="45" a="1"/>
  <c r="ER32" i="45" s="1"/>
  <c r="EH32" i="45" a="1"/>
  <c r="EH32" i="45" s="1"/>
  <c r="DX32" i="45"/>
  <c r="DP32" i="45"/>
  <c r="GF32" i="45" s="1"/>
  <c r="CT32" i="45"/>
  <c r="CU32" i="45" s="1"/>
  <c r="ER31" i="45" a="1"/>
  <c r="ER31" i="45" s="1"/>
  <c r="EH31" i="45" a="1"/>
  <c r="EH31" i="45" s="1"/>
  <c r="DX31" i="45"/>
  <c r="DP31" i="45"/>
  <c r="GF31" i="45" s="1"/>
  <c r="CT31" i="45"/>
  <c r="CU31" i="45" s="1"/>
  <c r="ER30" i="45" a="1"/>
  <c r="ER30" i="45" s="1"/>
  <c r="EH30" i="45" a="1"/>
  <c r="EH30" i="45" s="1"/>
  <c r="DX30" i="45"/>
  <c r="DP30" i="45"/>
  <c r="GF30" i="45" s="1"/>
  <c r="CT30" i="45"/>
  <c r="CU30" i="45" s="1"/>
  <c r="AJ6" i="45"/>
  <c r="AJ5" i="45"/>
  <c r="AJ4" i="45"/>
  <c r="AJ31" i="46" l="1"/>
  <c r="AR31" i="46" s="1"/>
  <c r="EE30" i="46"/>
  <c r="EO30" i="46" s="1"/>
  <c r="CV31" i="45"/>
  <c r="DF31" i="45" s="1"/>
  <c r="FL31" i="45" s="1"/>
  <c r="FV31" i="45" s="1"/>
  <c r="CV30" i="45"/>
  <c r="DF30" i="45" s="1"/>
  <c r="FL30" i="45" s="1"/>
  <c r="FV30" i="45" s="1"/>
  <c r="EE32" i="46"/>
  <c r="EO32" i="46" s="1"/>
  <c r="CV32" i="45"/>
  <c r="DF32" i="45" s="1"/>
  <c r="FL32" i="45" s="1"/>
  <c r="FV32" i="45" s="1"/>
  <c r="AJ32" i="46" l="1"/>
  <c r="AR32" i="46" s="1"/>
  <c r="AJ30" i="46"/>
  <c r="AR30" i="46" s="1"/>
  <c r="AR41" i="46" s="1"/>
  <c r="AJ32" i="45"/>
  <c r="AR32" i="45" s="1"/>
  <c r="AR30" i="45"/>
  <c r="AJ31" i="45"/>
  <c r="AR31" i="45" s="1"/>
  <c r="AR41" i="45" l="1"/>
  <c r="V41" i="30"/>
  <c r="U41" i="30"/>
  <c r="V40" i="30"/>
  <c r="U40" i="30"/>
  <c r="V36" i="30"/>
  <c r="U36" i="30"/>
  <c r="T36" i="30"/>
  <c r="V32" i="30"/>
  <c r="U32" i="30"/>
  <c r="V31" i="30"/>
  <c r="U31" i="30"/>
  <c r="V30" i="30"/>
  <c r="U30" i="30"/>
  <c r="V29" i="30"/>
  <c r="U29" i="30"/>
  <c r="V28" i="30"/>
  <c r="U28" i="30"/>
  <c r="V27" i="30"/>
  <c r="U27" i="30"/>
  <c r="V26" i="30"/>
  <c r="U26" i="30"/>
  <c r="V25" i="30"/>
  <c r="U25" i="3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<sst xmlns="http://schemas.openxmlformats.org/spreadsheetml/2006/main" count="796" uniqueCount="472">
  <si>
    <t>TEL</t>
    <phoneticPr fontId="1"/>
  </si>
  <si>
    <t>FAX</t>
    <phoneticPr fontId="1"/>
  </si>
  <si>
    <t>①納期</t>
    <phoneticPr fontId="1"/>
  </si>
  <si>
    <t>注文日</t>
    <rPh sb="0" eb="2">
      <t>チュウモン</t>
    </rPh>
    <rPh sb="2" eb="3">
      <t>ビ</t>
    </rPh>
    <phoneticPr fontId="1"/>
  </si>
  <si>
    <t>西暦</t>
    <rPh sb="0" eb="2">
      <t>セイレキ</t>
    </rPh>
    <phoneticPr fontId="1"/>
  </si>
  <si>
    <t>年</t>
    <rPh sb="0" eb="1">
      <t>ネン</t>
    </rPh>
    <phoneticPr fontId="1"/>
  </si>
  <si>
    <t>月</t>
    <rPh sb="0" eb="1">
      <t>ガツ</t>
    </rPh>
    <phoneticPr fontId="1"/>
  </si>
  <si>
    <t>日</t>
    <rPh sb="0" eb="1">
      <t>ニチ</t>
    </rPh>
    <phoneticPr fontId="1"/>
  </si>
  <si>
    <t>曜</t>
    <phoneticPr fontId="1"/>
  </si>
  <si>
    <t>振込予定日</t>
    <rPh sb="0" eb="2">
      <t>フリコミ</t>
    </rPh>
    <rPh sb="2" eb="4">
      <t>ヨテイ</t>
    </rPh>
    <rPh sb="4" eb="5">
      <t>ビ</t>
    </rPh>
    <phoneticPr fontId="1"/>
  </si>
  <si>
    <t>②お客様情報</t>
    <rPh sb="2" eb="4">
      <t>キャクサマ</t>
    </rPh>
    <rPh sb="4" eb="6">
      <t>ジョウホウ</t>
    </rPh>
    <phoneticPr fontId="1"/>
  </si>
  <si>
    <t>入金名義
（カナ）</t>
    <rPh sb="0" eb="2">
      <t>ニュウキン</t>
    </rPh>
    <rPh sb="2" eb="4">
      <t>メイギ</t>
    </rPh>
    <phoneticPr fontId="1"/>
  </si>
  <si>
    <t>/</t>
    <phoneticPr fontId="1"/>
  </si>
  <si>
    <t xml:space="preserve">  〒　</t>
    <phoneticPr fontId="1"/>
  </si>
  <si>
    <t>-</t>
    <phoneticPr fontId="1"/>
  </si>
  <si>
    <t>□</t>
  </si>
  <si>
    <t>③ご注文内容</t>
    <phoneticPr fontId="1"/>
  </si>
  <si>
    <t>商品コード</t>
    <rPh sb="0" eb="2">
      <t>ショウヒン</t>
    </rPh>
    <phoneticPr fontId="1"/>
  </si>
  <si>
    <t>数量</t>
    <rPh sb="0" eb="2">
      <t>スウリョウ</t>
    </rPh>
    <phoneticPr fontId="1"/>
  </si>
  <si>
    <t>単価</t>
    <rPh sb="0" eb="2">
      <t>タンカ</t>
    </rPh>
    <phoneticPr fontId="1"/>
  </si>
  <si>
    <t>金額</t>
    <rPh sb="0" eb="2">
      <t>キンガク</t>
    </rPh>
    <phoneticPr fontId="1"/>
  </si>
  <si>
    <t>枚</t>
  </si>
  <si>
    <t>\</t>
    <phoneticPr fontId="1"/>
  </si>
  <si>
    <t>④送料</t>
    <rPh sb="1" eb="3">
      <t>ソウリョウ</t>
    </rPh>
    <phoneticPr fontId="1"/>
  </si>
  <si>
    <t>⑤合計</t>
    <rPh sb="1" eb="3">
      <t>ゴウケイ</t>
    </rPh>
    <phoneticPr fontId="1"/>
  </si>
  <si>
    <t>合計カード枚数</t>
    <rPh sb="0" eb="2">
      <t>ゴウケイ</t>
    </rPh>
    <rPh sb="5" eb="7">
      <t>マイスウ</t>
    </rPh>
    <phoneticPr fontId="1"/>
  </si>
  <si>
    <t>枚</t>
    <rPh sb="0" eb="1">
      <t>マイ</t>
    </rPh>
    <phoneticPr fontId="1"/>
  </si>
  <si>
    <t>合計金額</t>
    <rPh sb="0" eb="2">
      <t>ゴウケイ</t>
    </rPh>
    <rPh sb="2" eb="4">
      <t>キンガク</t>
    </rPh>
    <phoneticPr fontId="1"/>
  </si>
  <si>
    <t>⑦請求書</t>
    <rPh sb="1" eb="4">
      <t>セイキュウショ</t>
    </rPh>
    <phoneticPr fontId="1"/>
  </si>
  <si>
    <t>商品名</t>
    <rPh sb="0" eb="3">
      <t>ショウヒンメイ</t>
    </rPh>
    <phoneticPr fontId="1"/>
  </si>
  <si>
    <t>RM005046</t>
    <phoneticPr fontId="1"/>
  </si>
  <si>
    <t>RM005052</t>
    <phoneticPr fontId="1"/>
  </si>
  <si>
    <t>RM005047</t>
    <phoneticPr fontId="1"/>
  </si>
  <si>
    <t>RM005048</t>
    <phoneticPr fontId="1"/>
  </si>
  <si>
    <t>RM005049</t>
    <phoneticPr fontId="1"/>
  </si>
  <si>
    <t>RM005050</t>
    <phoneticPr fontId="1"/>
  </si>
  <si>
    <t>RM005030</t>
    <phoneticPr fontId="1"/>
  </si>
  <si>
    <t>RM005036</t>
    <phoneticPr fontId="1"/>
  </si>
  <si>
    <t>RM005051</t>
    <phoneticPr fontId="1"/>
  </si>
  <si>
    <t>RM005053</t>
    <phoneticPr fontId="1"/>
  </si>
  <si>
    <t>RM005044</t>
    <phoneticPr fontId="1"/>
  </si>
  <si>
    <t>RM005034</t>
    <phoneticPr fontId="1"/>
  </si>
  <si>
    <t>RM010046</t>
    <phoneticPr fontId="1"/>
  </si>
  <si>
    <t>RM010052</t>
    <phoneticPr fontId="1"/>
  </si>
  <si>
    <t>RM010047</t>
    <phoneticPr fontId="1"/>
  </si>
  <si>
    <t>RM010048</t>
    <phoneticPr fontId="1"/>
  </si>
  <si>
    <t>RM010049</t>
    <phoneticPr fontId="1"/>
  </si>
  <si>
    <t>RM010050</t>
    <phoneticPr fontId="1"/>
  </si>
  <si>
    <t>RM010030</t>
    <phoneticPr fontId="1"/>
  </si>
  <si>
    <t>RM010036</t>
    <phoneticPr fontId="1"/>
  </si>
  <si>
    <t>RM010051</t>
    <phoneticPr fontId="1"/>
  </si>
  <si>
    <t>RM010053</t>
    <phoneticPr fontId="1"/>
  </si>
  <si>
    <t>RM010044</t>
    <phoneticPr fontId="1"/>
  </si>
  <si>
    <t>RM010034</t>
    <phoneticPr fontId="1"/>
  </si>
  <si>
    <t>RM020046</t>
    <phoneticPr fontId="1"/>
  </si>
  <si>
    <t>RM020052</t>
    <phoneticPr fontId="1"/>
  </si>
  <si>
    <t>RM020051</t>
    <phoneticPr fontId="1"/>
  </si>
  <si>
    <t>RM020053</t>
    <phoneticPr fontId="1"/>
  </si>
  <si>
    <t>RM020044</t>
    <phoneticPr fontId="1"/>
  </si>
  <si>
    <t>RM020034</t>
    <phoneticPr fontId="1"/>
  </si>
  <si>
    <t>RM030046</t>
    <phoneticPr fontId="1"/>
  </si>
  <si>
    <t>RM030052</t>
    <phoneticPr fontId="1"/>
  </si>
  <si>
    <t>RM030051</t>
    <phoneticPr fontId="1"/>
  </si>
  <si>
    <t>RM030053</t>
    <phoneticPr fontId="1"/>
  </si>
  <si>
    <t>RM030044</t>
    <phoneticPr fontId="1"/>
  </si>
  <si>
    <t>RM030034</t>
    <phoneticPr fontId="1"/>
  </si>
  <si>
    <t>RM050046</t>
    <phoneticPr fontId="1"/>
  </si>
  <si>
    <t>RM050052</t>
    <phoneticPr fontId="1"/>
  </si>
  <si>
    <t>RM050051</t>
    <phoneticPr fontId="1"/>
  </si>
  <si>
    <t>RM050053</t>
    <phoneticPr fontId="1"/>
  </si>
  <si>
    <t>RM100046</t>
    <phoneticPr fontId="1"/>
  </si>
  <si>
    <t>RM100052</t>
    <phoneticPr fontId="1"/>
  </si>
  <si>
    <t>RM100051</t>
    <phoneticPr fontId="1"/>
  </si>
  <si>
    <t>RM100053</t>
    <phoneticPr fontId="1"/>
  </si>
  <si>
    <t>お届け希望日</t>
    <rPh sb="1" eb="2">
      <t>トド</t>
    </rPh>
    <phoneticPr fontId="1"/>
  </si>
  <si>
    <t>価格</t>
  </si>
  <si>
    <t>50枚～</t>
  </si>
  <si>
    <t>60枚～</t>
  </si>
  <si>
    <t>70枚～</t>
  </si>
  <si>
    <t>80枚～</t>
  </si>
  <si>
    <t>90枚～</t>
  </si>
  <si>
    <t>100枚～</t>
  </si>
  <si>
    <t>200枚～</t>
  </si>
  <si>
    <t>300枚～</t>
  </si>
  <si>
    <t>400枚～</t>
  </si>
  <si>
    <t>500枚～</t>
  </si>
  <si>
    <t>600枚～</t>
  </si>
  <si>
    <t>700枚～</t>
  </si>
  <si>
    <t>800枚～</t>
  </si>
  <si>
    <t>900枚～</t>
  </si>
  <si>
    <t>1000枚～</t>
  </si>
  <si>
    <t>1500枚～</t>
  </si>
  <si>
    <t>2000枚～</t>
  </si>
  <si>
    <t>2500枚～</t>
  </si>
  <si>
    <t>3000枚～</t>
  </si>
  <si>
    <t>注文数</t>
  </si>
  <si>
    <t>1,001枚～</t>
  </si>
  <si>
    <t>注文数/券面額</t>
  </si>
  <si>
    <t>50～200枚</t>
  </si>
  <si>
    <t>項目</t>
    <rPh sb="0" eb="2">
      <t>コウモク</t>
    </rPh>
    <phoneticPr fontId="1"/>
  </si>
  <si>
    <t>価格</t>
    <rPh sb="0" eb="2">
      <t>カカク</t>
    </rPh>
    <phoneticPr fontId="1"/>
  </si>
  <si>
    <t>特色</t>
    <rPh sb="0" eb="2">
      <t>トクショク</t>
    </rPh>
    <phoneticPr fontId="1"/>
  </si>
  <si>
    <t>特殊字体</t>
    <phoneticPr fontId="1"/>
  </si>
  <si>
    <t>トレース代</t>
    <rPh sb="4" eb="5">
      <t>ダイ</t>
    </rPh>
    <phoneticPr fontId="1"/>
  </si>
  <si>
    <t>変更・修正代</t>
    <phoneticPr fontId="1"/>
  </si>
  <si>
    <t>OP-1　枚数別　追加</t>
    <rPh sb="5" eb="7">
      <t>マイスウ</t>
    </rPh>
    <rPh sb="7" eb="8">
      <t>ベツ</t>
    </rPh>
    <rPh sb="9" eb="11">
      <t>ツイカ</t>
    </rPh>
    <phoneticPr fontId="1"/>
  </si>
  <si>
    <t>注文数</t>
    <phoneticPr fontId="1"/>
  </si>
  <si>
    <t>OP-2　字体</t>
    <rPh sb="5" eb="7">
      <t>ジタイ</t>
    </rPh>
    <phoneticPr fontId="1"/>
  </si>
  <si>
    <t>OP-4ロゴ・そのほか</t>
    <phoneticPr fontId="1"/>
  </si>
  <si>
    <t>OP-3　色追加</t>
    <phoneticPr fontId="1"/>
  </si>
  <si>
    <t>OP-3</t>
    <phoneticPr fontId="1"/>
  </si>
  <si>
    <t>字体追加</t>
    <phoneticPr fontId="1"/>
  </si>
  <si>
    <t>多色</t>
    <rPh sb="0" eb="2">
      <t>タショク</t>
    </rPh>
    <phoneticPr fontId="1"/>
  </si>
  <si>
    <t>1色</t>
    <rPh sb="1" eb="2">
      <t>イロ</t>
    </rPh>
    <phoneticPr fontId="1"/>
  </si>
  <si>
    <t>2色</t>
    <rPh sb="1" eb="2">
      <t>イロ</t>
    </rPh>
    <phoneticPr fontId="1"/>
  </si>
  <si>
    <t>3色</t>
    <rPh sb="1" eb="2">
      <t>イロ</t>
    </rPh>
    <phoneticPr fontId="1"/>
  </si>
  <si>
    <t>4色</t>
    <rPh sb="1" eb="2">
      <t>イロ</t>
    </rPh>
    <phoneticPr fontId="1"/>
  </si>
  <si>
    <t>指定書体</t>
    <rPh sb="0" eb="2">
      <t>シテイ</t>
    </rPh>
    <rPh sb="2" eb="4">
      <t>ショタイ</t>
    </rPh>
    <phoneticPr fontId="1"/>
  </si>
  <si>
    <t>基本書体</t>
    <rPh sb="0" eb="2">
      <t>キホン</t>
    </rPh>
    <rPh sb="2" eb="4">
      <t>ショタイ</t>
    </rPh>
    <phoneticPr fontId="1"/>
  </si>
  <si>
    <t>1つ</t>
    <phoneticPr fontId="1"/>
  </si>
  <si>
    <t>2つ</t>
  </si>
  <si>
    <t>3つ</t>
  </si>
  <si>
    <t>4つ</t>
  </si>
  <si>
    <t>注文数は50枚以上</t>
    <rPh sb="0" eb="3">
      <t>チュウモンスウ</t>
    </rPh>
    <rPh sb="6" eb="7">
      <t>マイ</t>
    </rPh>
    <rPh sb="7" eb="9">
      <t>イジョウ</t>
    </rPh>
    <phoneticPr fontId="1"/>
  </si>
  <si>
    <t>⑥無料　　　　　　　　　　　　　　　　　　　カードケース</t>
    <phoneticPr fontId="1"/>
  </si>
  <si>
    <t>201～400枚</t>
    <phoneticPr fontId="1"/>
  </si>
  <si>
    <t>401～600枚</t>
    <phoneticPr fontId="1"/>
  </si>
  <si>
    <t>501～700枚</t>
    <phoneticPr fontId="1"/>
  </si>
  <si>
    <t>701～800枚</t>
    <phoneticPr fontId="1"/>
  </si>
  <si>
    <t>801～900枚</t>
    <phoneticPr fontId="1"/>
  </si>
  <si>
    <t>901～1,000枚</t>
    <phoneticPr fontId="1"/>
  </si>
  <si>
    <t xml:space="preserve"> [5百円券]小さなブーケ</t>
    <rPh sb="7" eb="8">
      <t>チイ</t>
    </rPh>
    <phoneticPr fontId="1"/>
  </si>
  <si>
    <t xml:space="preserve"> [5百円券]リボンとバラ</t>
  </si>
  <si>
    <t xml:space="preserve"> [5百円券]雄大な富士山</t>
    <rPh sb="7" eb="9">
      <t>ユウダイ</t>
    </rPh>
    <rPh sb="10" eb="13">
      <t>フジサン</t>
    </rPh>
    <phoneticPr fontId="1"/>
  </si>
  <si>
    <t xml:space="preserve"> [5百円券]緑の大草原</t>
    <rPh sb="7" eb="8">
      <t>ミドリ</t>
    </rPh>
    <rPh sb="9" eb="12">
      <t>ダイソウゲン</t>
    </rPh>
    <phoneticPr fontId="1"/>
  </si>
  <si>
    <t xml:space="preserve"> [5百円券]渚と青い空</t>
    <rPh sb="7" eb="8">
      <t>ナギサ</t>
    </rPh>
    <rPh sb="9" eb="10">
      <t>アオ</t>
    </rPh>
    <rPh sb="11" eb="12">
      <t>ソラ</t>
    </rPh>
    <phoneticPr fontId="1"/>
  </si>
  <si>
    <t xml:space="preserve"> [5百円券]赤いリボンとギフトBOX</t>
    <rPh sb="7" eb="8">
      <t>アカ</t>
    </rPh>
    <phoneticPr fontId="1"/>
  </si>
  <si>
    <t xml:space="preserve"> [5百円券]無地</t>
    <rPh sb="7" eb="9">
      <t>ムジ</t>
    </rPh>
    <phoneticPr fontId="1"/>
  </si>
  <si>
    <t xml:space="preserve"> [5百円券]表彰状</t>
    <rPh sb="7" eb="10">
      <t>ヒョウショウジョウ</t>
    </rPh>
    <phoneticPr fontId="1"/>
  </si>
  <si>
    <t xml:space="preserve"> [5百円券]海辺のゴルフコース</t>
    <rPh sb="7" eb="9">
      <t>ウミベ</t>
    </rPh>
    <phoneticPr fontId="1"/>
  </si>
  <si>
    <t xml:space="preserve"> [5百円券]クラシックゴルフ</t>
  </si>
  <si>
    <t xml:space="preserve"> [5百円券]QUO Kids Smile</t>
  </si>
  <si>
    <t xml:space="preserve"> [5百円券]おもいやり</t>
  </si>
  <si>
    <t xml:space="preserve"> [1千円券]小さなブーケ</t>
    <rPh sb="7" eb="8">
      <t>チイ</t>
    </rPh>
    <phoneticPr fontId="1"/>
  </si>
  <si>
    <t xml:space="preserve"> [1千円券]リボンとバラ</t>
  </si>
  <si>
    <t xml:space="preserve"> [1千円券]雄大な富士山</t>
    <rPh sb="7" eb="9">
      <t>ユウダイ</t>
    </rPh>
    <rPh sb="10" eb="13">
      <t>フジサン</t>
    </rPh>
    <phoneticPr fontId="1"/>
  </si>
  <si>
    <t xml:space="preserve"> [1千円券]緑の大草原</t>
    <rPh sb="7" eb="8">
      <t>ミドリ</t>
    </rPh>
    <rPh sb="9" eb="12">
      <t>ダイソウゲン</t>
    </rPh>
    <phoneticPr fontId="1"/>
  </si>
  <si>
    <t xml:space="preserve"> [1千円券]渚と青い空</t>
    <rPh sb="7" eb="8">
      <t>ナギサ</t>
    </rPh>
    <rPh sb="9" eb="10">
      <t>アオ</t>
    </rPh>
    <rPh sb="11" eb="12">
      <t>ソラ</t>
    </rPh>
    <phoneticPr fontId="1"/>
  </si>
  <si>
    <t xml:space="preserve"> [1千円券]赤いリボンとギフトBOX</t>
    <rPh sb="7" eb="8">
      <t>アカ</t>
    </rPh>
    <phoneticPr fontId="1"/>
  </si>
  <si>
    <t xml:space="preserve"> [1千円券]無地</t>
    <rPh sb="7" eb="9">
      <t>ムジ</t>
    </rPh>
    <phoneticPr fontId="1"/>
  </si>
  <si>
    <t xml:space="preserve"> [1千円券]表彰状</t>
    <rPh sb="7" eb="10">
      <t>ヒョウショウジョウ</t>
    </rPh>
    <phoneticPr fontId="1"/>
  </si>
  <si>
    <t xml:space="preserve"> [1千円券]海辺のゴルフコース</t>
    <rPh sb="7" eb="9">
      <t>ウミベ</t>
    </rPh>
    <phoneticPr fontId="1"/>
  </si>
  <si>
    <t xml:space="preserve"> [1千円券]クラシックゴルフ</t>
  </si>
  <si>
    <t xml:space="preserve"> [1千円券]QUO Kids Smile</t>
  </si>
  <si>
    <t xml:space="preserve"> [1千円券]おもいやり</t>
  </si>
  <si>
    <t xml:space="preserve"> [2千円券]小さなブーケ</t>
    <rPh sb="7" eb="8">
      <t>チイ</t>
    </rPh>
    <phoneticPr fontId="1"/>
  </si>
  <si>
    <t xml:space="preserve"> [2千円券]リボンとバラ</t>
  </si>
  <si>
    <t xml:space="preserve"> [2千円券]海辺のゴルフコース</t>
    <rPh sb="7" eb="9">
      <t>ウミベ</t>
    </rPh>
    <phoneticPr fontId="1"/>
  </si>
  <si>
    <t xml:space="preserve"> [2千円券]クラシックゴルフ</t>
  </si>
  <si>
    <t xml:space="preserve"> [2千円券]QUO Kids Smile</t>
  </si>
  <si>
    <t xml:space="preserve"> [2千円券]おもいやり</t>
  </si>
  <si>
    <t xml:space="preserve"> [3千円券]小さなブーケ</t>
    <rPh sb="7" eb="8">
      <t>チイ</t>
    </rPh>
    <phoneticPr fontId="1"/>
  </si>
  <si>
    <t xml:space="preserve"> [3千円券]リボンとバラ</t>
  </si>
  <si>
    <t xml:space="preserve"> [3千円券]海辺のゴルフコース</t>
    <rPh sb="7" eb="9">
      <t>ウミベ</t>
    </rPh>
    <phoneticPr fontId="1"/>
  </si>
  <si>
    <t xml:space="preserve"> [3千円券]クラシックゴルフ</t>
  </si>
  <si>
    <t xml:space="preserve"> [3千円券]QUO Kids Smile</t>
  </si>
  <si>
    <t xml:space="preserve"> [3千円券]おもいやり</t>
  </si>
  <si>
    <t xml:space="preserve"> [5千円券]小さなブーケ</t>
    <rPh sb="7" eb="8">
      <t>チイ</t>
    </rPh>
    <phoneticPr fontId="1"/>
  </si>
  <si>
    <t xml:space="preserve"> [5千円券]リボンとバラ</t>
  </si>
  <si>
    <t xml:space="preserve"> [5千円券]海辺のゴルフコース</t>
    <rPh sb="7" eb="9">
      <t>ウミベ</t>
    </rPh>
    <phoneticPr fontId="1"/>
  </si>
  <si>
    <t xml:space="preserve"> [5千円券]クラシックゴルフ</t>
  </si>
  <si>
    <t xml:space="preserve"> [1万円券]小さなブーケ</t>
    <rPh sb="7" eb="8">
      <t>チイ</t>
    </rPh>
    <phoneticPr fontId="1"/>
  </si>
  <si>
    <t xml:space="preserve"> [1万円券]リボンとバラ</t>
  </si>
  <si>
    <t xml:space="preserve"> [1万円券]海辺のゴルフコース</t>
    <rPh sb="7" eb="9">
      <t>ウミベ</t>
    </rPh>
    <phoneticPr fontId="1"/>
  </si>
  <si>
    <t xml:space="preserve"> [1万円券]クラシックゴルフ</t>
  </si>
  <si>
    <t>金額</t>
    <phoneticPr fontId="1"/>
  </si>
  <si>
    <t>標準価格表　（色・字体…各1ずつ）</t>
    <rPh sb="0" eb="2">
      <t>ヒョウジュン</t>
    </rPh>
    <rPh sb="2" eb="4">
      <t>カカク</t>
    </rPh>
    <rPh sb="4" eb="5">
      <t>ヒョウ</t>
    </rPh>
    <rPh sb="7" eb="8">
      <t>ショク</t>
    </rPh>
    <rPh sb="9" eb="11">
      <t>ジタイ</t>
    </rPh>
    <rPh sb="12" eb="13">
      <t>カク</t>
    </rPh>
    <phoneticPr fontId="1"/>
  </si>
  <si>
    <t>使用色数/多色刷り　価格表</t>
    <rPh sb="0" eb="2">
      <t>シヨウ</t>
    </rPh>
    <rPh sb="2" eb="4">
      <t>イロスウ</t>
    </rPh>
    <rPh sb="5" eb="7">
      <t>タショク</t>
    </rPh>
    <rPh sb="7" eb="8">
      <t>ズ</t>
    </rPh>
    <rPh sb="10" eb="13">
      <t>カカクヒョウ</t>
    </rPh>
    <phoneticPr fontId="1"/>
  </si>
  <si>
    <t>使用色数/特色　価格表</t>
    <rPh sb="0" eb="2">
      <t>シヨウ</t>
    </rPh>
    <rPh sb="2" eb="4">
      <t>イロスウ</t>
    </rPh>
    <rPh sb="5" eb="7">
      <t>トクショク</t>
    </rPh>
    <rPh sb="8" eb="11">
      <t>カカクヒョウ</t>
    </rPh>
    <phoneticPr fontId="1"/>
  </si>
  <si>
    <t>書体　価格表</t>
    <rPh sb="0" eb="2">
      <t>ショタイ</t>
    </rPh>
    <rPh sb="3" eb="6">
      <t>カカクヒョウ</t>
    </rPh>
    <phoneticPr fontId="1"/>
  </si>
  <si>
    <t>2つ</t>
    <phoneticPr fontId="1"/>
  </si>
  <si>
    <t>3つ</t>
    <phoneticPr fontId="1"/>
  </si>
  <si>
    <t>4つ</t>
    <phoneticPr fontId="1"/>
  </si>
  <si>
    <t>基本書体 ： 明朝体・ゴシック体・ナール体・行書体　</t>
    <rPh sb="0" eb="4">
      <t>キホンショタイ</t>
    </rPh>
    <rPh sb="7" eb="10">
      <t>ミンチョウタイ</t>
    </rPh>
    <rPh sb="15" eb="16">
      <t>タイ</t>
    </rPh>
    <rPh sb="20" eb="21">
      <t>タイ</t>
    </rPh>
    <rPh sb="22" eb="25">
      <t>ギョウショタイ</t>
    </rPh>
    <phoneticPr fontId="1"/>
  </si>
  <si>
    <t>指定書体は、基本書体以外を使用する場合はこちらになります</t>
    <rPh sb="0" eb="2">
      <t>シテイ</t>
    </rPh>
    <rPh sb="2" eb="4">
      <t>ショタイ</t>
    </rPh>
    <rPh sb="6" eb="10">
      <t>キホンショタイ</t>
    </rPh>
    <rPh sb="10" eb="12">
      <t>イガイ</t>
    </rPh>
    <rPh sb="13" eb="15">
      <t>シヨウ</t>
    </rPh>
    <rPh sb="17" eb="19">
      <t>バアイ</t>
    </rPh>
    <phoneticPr fontId="1"/>
  </si>
  <si>
    <t>額面</t>
    <rPh sb="0" eb="2">
      <t>ガクメン</t>
    </rPh>
    <phoneticPr fontId="1"/>
  </si>
  <si>
    <t>※個人での注文の場合は、部署名・担当者名は記入不要です。</t>
    <phoneticPr fontId="1"/>
  </si>
  <si>
    <t>送料</t>
    <phoneticPr fontId="1"/>
  </si>
  <si>
    <t>担当者名</t>
    <rPh sb="0" eb="2">
      <t>タントウ</t>
    </rPh>
    <rPh sb="2" eb="3">
      <t>シャ</t>
    </rPh>
    <rPh sb="3" eb="4">
      <t>メイ</t>
    </rPh>
    <phoneticPr fontId="1"/>
  </si>
  <si>
    <t>フリガナ</t>
  </si>
  <si>
    <t>社名(氏名)
※25文字まで</t>
    <phoneticPr fontId="1"/>
  </si>
  <si>
    <t>ご注文者</t>
    <phoneticPr fontId="1"/>
  </si>
  <si>
    <t>お届け先</t>
    <rPh sb="1" eb="2">
      <t>トド</t>
    </rPh>
    <rPh sb="3" eb="4">
      <t>サキ</t>
    </rPh>
    <phoneticPr fontId="1"/>
  </si>
  <si>
    <t>部署名
※25文字まで</t>
    <phoneticPr fontId="1"/>
  </si>
  <si>
    <t>住所</t>
    <phoneticPr fontId="1"/>
  </si>
  <si>
    <t>メールアドレス</t>
    <phoneticPr fontId="1"/>
  </si>
  <si>
    <t>担当者名</t>
    <rPh sb="0" eb="4">
      <t>タントウシャメイ</t>
    </rPh>
    <phoneticPr fontId="1"/>
  </si>
  <si>
    <t>2つ折り台紙タイプケース</t>
    <phoneticPr fontId="1"/>
  </si>
  <si>
    <t>封筒タイプケース</t>
    <phoneticPr fontId="1"/>
  </si>
  <si>
    <t>ビニールケース</t>
    <phoneticPr fontId="1"/>
  </si>
  <si>
    <t>カードケース不要</t>
    <rPh sb="6" eb="8">
      <t>フヨウ</t>
    </rPh>
    <phoneticPr fontId="1"/>
  </si>
  <si>
    <t>郵送</t>
    <rPh sb="0" eb="2">
      <t>ユウソウ</t>
    </rPh>
    <phoneticPr fontId="1"/>
  </si>
  <si>
    <t>請求書不要</t>
    <rPh sb="0" eb="5">
      <t>セイキュウショフヨウ</t>
    </rPh>
    <phoneticPr fontId="1"/>
  </si>
  <si>
    <t>同上　※お届け先が異なる場合は、下記へご記入ください。</t>
    <rPh sb="5" eb="6">
      <t>トド</t>
    </rPh>
    <rPh sb="7" eb="8">
      <t>サキ</t>
    </rPh>
    <rPh sb="9" eb="10">
      <t>コト</t>
    </rPh>
    <rPh sb="12" eb="14">
      <t>バアイ</t>
    </rPh>
    <rPh sb="16" eb="18">
      <t>カキ</t>
    </rPh>
    <rPh sb="20" eb="22">
      <t>キニュウ</t>
    </rPh>
    <phoneticPr fontId="1"/>
  </si>
  <si>
    <t>※ カードのご注文枚数分までお選びいただけます。</t>
    <phoneticPr fontId="1"/>
  </si>
  <si>
    <t>※スタンダードカードや有料ケース・のし等をご注文の場合は、下記へご記入ください。</t>
    <rPh sb="29" eb="31">
      <t>カキ</t>
    </rPh>
    <phoneticPr fontId="1"/>
  </si>
  <si>
    <t>本州･四国：\770　北海道･九州：\990　沖縄：\1,485</t>
    <phoneticPr fontId="1"/>
  </si>
  <si>
    <t>基本単価</t>
    <rPh sb="0" eb="4">
      <t>キホンタンカ</t>
    </rPh>
    <phoneticPr fontId="1"/>
  </si>
  <si>
    <t>×</t>
    <phoneticPr fontId="1"/>
  </si>
  <si>
    <t>枚数</t>
    <rPh sb="0" eb="2">
      <t>マイスウ</t>
    </rPh>
    <phoneticPr fontId="1"/>
  </si>
  <si>
    <t>+</t>
    <phoneticPr fontId="1"/>
  </si>
  <si>
    <t>＝</t>
    <phoneticPr fontId="1"/>
  </si>
  <si>
    <t>合計金額</t>
    <rPh sb="0" eb="4">
      <t>ゴウケイキンガク</t>
    </rPh>
    <phoneticPr fontId="1"/>
  </si>
  <si>
    <t>÷</t>
    <phoneticPr fontId="1"/>
  </si>
  <si>
    <t>最終単価</t>
    <rPh sb="0" eb="2">
      <t>サイシュウ</t>
    </rPh>
    <rPh sb="2" eb="4">
      <t>タンカ</t>
    </rPh>
    <phoneticPr fontId="1"/>
  </si>
  <si>
    <t>枚数※</t>
    <rPh sb="0" eb="2">
      <t>マイスウ</t>
    </rPh>
    <phoneticPr fontId="1"/>
  </si>
  <si>
    <t>基本単価表</t>
    <rPh sb="0" eb="4">
      <t>キホンタンカ</t>
    </rPh>
    <rPh sb="4" eb="5">
      <t>ヒョウ</t>
    </rPh>
    <phoneticPr fontId="1"/>
  </si>
  <si>
    <t>★単価計算ツール★</t>
    <rPh sb="1" eb="5">
      <t>タンカケイサン</t>
    </rPh>
    <phoneticPr fontId="1"/>
  </si>
  <si>
    <t>円券</t>
    <rPh sb="0" eb="2">
      <t>エンケン</t>
    </rPh>
    <phoneticPr fontId="1"/>
  </si>
  <si>
    <t>特色数</t>
    <rPh sb="0" eb="3">
      <t>トクショクスウ</t>
    </rPh>
    <phoneticPr fontId="1"/>
  </si>
  <si>
    <t>色</t>
    <rPh sb="0" eb="1">
      <t>ショク</t>
    </rPh>
    <phoneticPr fontId="1"/>
  </si>
  <si>
    <t>色校正</t>
    <rPh sb="0" eb="3">
      <t>イロコウセイ</t>
    </rPh>
    <phoneticPr fontId="1"/>
  </si>
  <si>
    <t>特色代</t>
    <rPh sb="0" eb="3">
      <t>トクショクダイ</t>
    </rPh>
    <phoneticPr fontId="1"/>
  </si>
  <si>
    <t>本機校正代</t>
    <rPh sb="0" eb="5">
      <t>ホンキコウセイダイ</t>
    </rPh>
    <phoneticPr fontId="1"/>
  </si>
  <si>
    <t>版下作成代</t>
    <rPh sb="0" eb="5">
      <t>ハンシタサクセイダイ</t>
    </rPh>
    <phoneticPr fontId="1"/>
  </si>
  <si>
    <t>簡易校正</t>
  </si>
  <si>
    <t>種</t>
    <rPh sb="0" eb="1">
      <t>シュ</t>
    </rPh>
    <phoneticPr fontId="1"/>
  </si>
  <si>
    <t>※前回お届け日から、1年以内に同じデザインでご注文された場合のみ適用　</t>
    <phoneticPr fontId="1"/>
  </si>
  <si>
    <t>デザインデータ入稿方法</t>
    <rPh sb="7" eb="11">
      <t>ニュウコウホウホウ</t>
    </rPh>
    <phoneticPr fontId="1"/>
  </si>
  <si>
    <t>その他※</t>
    <rPh sb="2" eb="3">
      <t>タ</t>
    </rPh>
    <phoneticPr fontId="1"/>
  </si>
  <si>
    <t>※注文書に入力いただいた内容で、単価が自動計算されます。</t>
    <phoneticPr fontId="1"/>
  </si>
  <si>
    <t>※トレース費用や再色校正等、その他費用が発生した場合は【その他※】欄へ直接入力してください。</t>
    <rPh sb="5" eb="7">
      <t>ヒヨウ</t>
    </rPh>
    <rPh sb="8" eb="9">
      <t>サイ</t>
    </rPh>
    <rPh sb="9" eb="12">
      <t>イロコウセイ</t>
    </rPh>
    <rPh sb="10" eb="12">
      <t>コウセイ</t>
    </rPh>
    <rPh sb="12" eb="13">
      <t>トウ</t>
    </rPh>
    <rPh sb="16" eb="17">
      <t>タ</t>
    </rPh>
    <rPh sb="17" eb="19">
      <t>ヒヨウ</t>
    </rPh>
    <rPh sb="20" eb="22">
      <t>ハッセイ</t>
    </rPh>
    <rPh sb="24" eb="26">
      <t>バアイ</t>
    </rPh>
    <rPh sb="30" eb="31">
      <t>タ</t>
    </rPh>
    <rPh sb="33" eb="34">
      <t>ラン</t>
    </rPh>
    <rPh sb="35" eb="37">
      <t>チョクセツ</t>
    </rPh>
    <rPh sb="37" eb="39">
      <t>ニュウリョク</t>
    </rPh>
    <phoneticPr fontId="1"/>
  </si>
  <si>
    <t>当社使用欄</t>
    <rPh sb="0" eb="5">
      <t>トウシャシヨウラン</t>
    </rPh>
    <phoneticPr fontId="1"/>
  </si>
  <si>
    <t>　ご記入いただいた個人情報につきましては、当社の【個人情報の取扱いについて】に従いお取扱いいたします。（ https://www.quocard.com/privacy/ ）
　☑　個人情報の取扱いについて同意の上、注文します。</t>
    <phoneticPr fontId="1"/>
  </si>
  <si>
    <t>【基本価格表】</t>
    <rPh sb="1" eb="3">
      <t>キホン</t>
    </rPh>
    <rPh sb="3" eb="6">
      <t>カカクヒョウ</t>
    </rPh>
    <phoneticPr fontId="1"/>
  </si>
  <si>
    <t>【オプション費用】</t>
    <rPh sb="6" eb="8">
      <t>ヒヨウ</t>
    </rPh>
    <phoneticPr fontId="1"/>
  </si>
  <si>
    <t>都・道
府・県</t>
    <rPh sb="0" eb="1">
      <t>ミヤコ</t>
    </rPh>
    <rPh sb="2" eb="3">
      <t>ドウ</t>
    </rPh>
    <rPh sb="4" eb="5">
      <t>フ</t>
    </rPh>
    <rPh sb="6" eb="7">
      <t>ケン</t>
    </rPh>
    <phoneticPr fontId="1"/>
  </si>
  <si>
    <r>
      <t>※注意事項・免責※　</t>
    </r>
    <r>
      <rPr>
        <b/>
        <sz val="14"/>
        <color theme="0"/>
        <rFont val="Meiryo UI"/>
        <family val="3"/>
        <charset val="128"/>
      </rPr>
      <t>必ずご確認いただき、ご同意の上でご注文ください。</t>
    </r>
    <rPh sb="1" eb="2">
      <t>チュウ</t>
    </rPh>
    <rPh sb="2" eb="3">
      <t>イ</t>
    </rPh>
    <rPh sb="6" eb="7">
      <t>メン</t>
    </rPh>
    <rPh sb="7" eb="8">
      <t>セキ</t>
    </rPh>
    <rPh sb="10" eb="11">
      <t>カナラ</t>
    </rPh>
    <rPh sb="13" eb="15">
      <t>カクニン</t>
    </rPh>
    <rPh sb="21" eb="23">
      <t>ドウイ</t>
    </rPh>
    <rPh sb="24" eb="25">
      <t>ウエ</t>
    </rPh>
    <rPh sb="27" eb="29">
      <t>チュウモン</t>
    </rPh>
    <phoneticPr fontId="1"/>
  </si>
  <si>
    <r>
      <t xml:space="preserve">　 </t>
    </r>
    <r>
      <rPr>
        <b/>
        <u/>
        <sz val="12"/>
        <color rgb="FFFF0000"/>
        <rFont val="Meiryo UI"/>
        <family val="3"/>
        <charset val="128"/>
      </rPr>
      <t>https://www.quocard.com/purchase/fax/</t>
    </r>
    <phoneticPr fontId="1"/>
  </si>
  <si>
    <t>※トンボデータや「QUOロゴマーク・度数表示位置規定」は当社ホームページよりダウンロードいただけます。（購入方法＞FAXで購入する）</t>
    <rPh sb="18" eb="22">
      <t>ドスウヒョウジ</t>
    </rPh>
    <rPh sb="22" eb="26">
      <t>イチキテイ</t>
    </rPh>
    <rPh sb="28" eb="30">
      <t>トウシャ</t>
    </rPh>
    <rPh sb="52" eb="56">
      <t>コウニュウホウホウ</t>
    </rPh>
    <rPh sb="61" eb="63">
      <t>コウニュウ</t>
    </rPh>
    <phoneticPr fontId="1"/>
  </si>
  <si>
    <t>特色を使用している場合、スウォッチに特色名が入っている（オフセット印刷の場合のみ）</t>
    <rPh sb="0" eb="2">
      <t>トクショク</t>
    </rPh>
    <rPh sb="3" eb="5">
      <t>シヨウ</t>
    </rPh>
    <rPh sb="9" eb="11">
      <t>バアイ</t>
    </rPh>
    <rPh sb="18" eb="21">
      <t>トクショクメイ</t>
    </rPh>
    <rPh sb="22" eb="23">
      <t>ハイ</t>
    </rPh>
    <rPh sb="33" eb="35">
      <t>インサツ</t>
    </rPh>
    <rPh sb="36" eb="38">
      <t>バアイ</t>
    </rPh>
    <phoneticPr fontId="1"/>
  </si>
  <si>
    <t>□</t>
    <phoneticPr fontId="1"/>
  </si>
  <si>
    <t>使用画像は十分な解像度である（350dpi以上推奨）</t>
    <rPh sb="0" eb="2">
      <t>シヨウ</t>
    </rPh>
    <rPh sb="2" eb="4">
      <t>ガゾウ</t>
    </rPh>
    <rPh sb="8" eb="11">
      <t>カイゾウド</t>
    </rPh>
    <rPh sb="21" eb="23">
      <t>イジョウ</t>
    </rPh>
    <rPh sb="23" eb="25">
      <t>スイショウ</t>
    </rPh>
    <phoneticPr fontId="1"/>
  </si>
  <si>
    <t>カード原寸サイズより内側2mm以内に、背景以外のデザインが入っていない（印刷時のズレにより切れてしまう可能性あり）</t>
    <rPh sb="3" eb="5">
      <t>ゲンスン</t>
    </rPh>
    <rPh sb="10" eb="12">
      <t>ウチガワ</t>
    </rPh>
    <rPh sb="15" eb="17">
      <t>イナイ</t>
    </rPh>
    <rPh sb="19" eb="23">
      <t>ハイケイイガイ</t>
    </rPh>
    <rPh sb="29" eb="30">
      <t>ハイ</t>
    </rPh>
    <rPh sb="36" eb="39">
      <t>インサツジ</t>
    </rPh>
    <rPh sb="45" eb="46">
      <t>キ</t>
    </rPh>
    <rPh sb="51" eb="54">
      <t>カノウセイ</t>
    </rPh>
    <phoneticPr fontId="1"/>
  </si>
  <si>
    <t>データ全体にアウトラインがかかっている</t>
    <rPh sb="3" eb="5">
      <t>ゼンタイ</t>
    </rPh>
    <phoneticPr fontId="1"/>
  </si>
  <si>
    <t>カラーモードはCMYKになっている（RGBは不可）</t>
    <rPh sb="22" eb="24">
      <t>フカ</t>
    </rPh>
    <phoneticPr fontId="1"/>
  </si>
  <si>
    <t>外トンボまでデザインが入っている</t>
    <rPh sb="0" eb="1">
      <t>ソト</t>
    </rPh>
    <rPh sb="11" eb="12">
      <t>ハイ</t>
    </rPh>
    <phoneticPr fontId="1"/>
  </si>
  <si>
    <t>当社規定のトンボデータを変更なく使用し、QUOロゴマーク・度数表示位置は規定通りになっている(※)</t>
    <rPh sb="0" eb="2">
      <t>トウシャ</t>
    </rPh>
    <rPh sb="2" eb="4">
      <t>キテイ</t>
    </rPh>
    <rPh sb="12" eb="14">
      <t>ヘンコウ</t>
    </rPh>
    <rPh sb="16" eb="18">
      <t>シヨウ</t>
    </rPh>
    <phoneticPr fontId="1"/>
  </si>
  <si>
    <t>3．入稿データに不備がないか、以下ご確認ください。</t>
    <rPh sb="2" eb="4">
      <t>ニュウコウ</t>
    </rPh>
    <rPh sb="8" eb="10">
      <t>フビ</t>
    </rPh>
    <rPh sb="15" eb="17">
      <t>イカ</t>
    </rPh>
    <rPh sb="18" eb="20">
      <t>カクニン</t>
    </rPh>
    <phoneticPr fontId="1"/>
  </si>
  <si>
    <t>★本機校正の場合オプション費用 ¥24,000</t>
    <rPh sb="1" eb="5">
      <t>ホンキコウセイ</t>
    </rPh>
    <rPh sb="6" eb="8">
      <t>バアイ</t>
    </rPh>
    <rPh sb="13" eb="15">
      <t>ヒヨウ</t>
    </rPh>
    <phoneticPr fontId="1"/>
  </si>
  <si>
    <t>本機校正</t>
    <rPh sb="0" eb="2">
      <t>ホンキ</t>
    </rPh>
    <rPh sb="2" eb="4">
      <t>コウセイ</t>
    </rPh>
    <phoneticPr fontId="1"/>
  </si>
  <si>
    <t>簡易校正</t>
    <rPh sb="0" eb="2">
      <t>カンイ</t>
    </rPh>
    <rPh sb="2" eb="4">
      <t>コウセイ</t>
    </rPh>
    <phoneticPr fontId="1"/>
  </si>
  <si>
    <t>：</t>
    <phoneticPr fontId="1"/>
  </si>
  <si>
    <t>■色校正</t>
    <rPh sb="1" eb="4">
      <t>イロコウセイ</t>
    </rPh>
    <phoneticPr fontId="1"/>
  </si>
  <si>
    <t>★1色使用につきオプション費用 ¥20,000</t>
    <rPh sb="2" eb="3">
      <t>ショク</t>
    </rPh>
    <rPh sb="3" eb="5">
      <t>シヨウ</t>
    </rPh>
    <rPh sb="13" eb="15">
      <t>ヒヨウ</t>
    </rPh>
    <phoneticPr fontId="1"/>
  </si>
  <si>
    <t>無</t>
    <rPh sb="0" eb="1">
      <t>ナシ</t>
    </rPh>
    <phoneticPr fontId="1"/>
  </si>
  <si>
    <t>有</t>
    <rPh sb="0" eb="1">
      <t>ア</t>
    </rPh>
    <phoneticPr fontId="1"/>
  </si>
  <si>
    <t>■特色</t>
    <rPh sb="1" eb="3">
      <t>トクショク</t>
    </rPh>
    <phoneticPr fontId="1"/>
  </si>
  <si>
    <t>※以下はオフセット印刷の場合のみ記入</t>
    <rPh sb="1" eb="3">
      <t>イカ</t>
    </rPh>
    <rPh sb="9" eb="11">
      <t>インサツ</t>
    </rPh>
    <rPh sb="12" eb="14">
      <t>バアイ</t>
    </rPh>
    <rPh sb="16" eb="18">
      <t>キニュウ</t>
    </rPh>
    <phoneticPr fontId="1"/>
  </si>
  <si>
    <t>★推奨バージョン：CC以下</t>
    <rPh sb="1" eb="3">
      <t>スイショウ</t>
    </rPh>
    <rPh sb="11" eb="13">
      <t>イカ</t>
    </rPh>
    <phoneticPr fontId="1"/>
  </si>
  <si>
    <t>illustrator</t>
    <phoneticPr fontId="1"/>
  </si>
  <si>
    <t>■ソフト</t>
    <phoneticPr fontId="1"/>
  </si>
  <si>
    <t>Mac</t>
    <phoneticPr fontId="1"/>
  </si>
  <si>
    <t>Windows</t>
    <phoneticPr fontId="1"/>
  </si>
  <si>
    <t>■OS</t>
    <phoneticPr fontId="1"/>
  </si>
  <si>
    <t>2．入稿データの情報をご記入ください。</t>
    <rPh sb="2" eb="4">
      <t>ニュウコウ</t>
    </rPh>
    <rPh sb="8" eb="10">
      <t>ジョウホウ</t>
    </rPh>
    <rPh sb="12" eb="14">
      <t>キニュウ</t>
    </rPh>
    <phoneticPr fontId="1"/>
  </si>
  <si>
    <r>
      <rPr>
        <b/>
        <sz val="14"/>
        <rFont val="Meiryo UI"/>
        <family val="3"/>
        <charset val="128"/>
      </rPr>
      <t>リンクデータ</t>
    </r>
    <r>
      <rPr>
        <sz val="12"/>
        <rFont val="Meiryo UI"/>
        <family val="3"/>
        <charset val="128"/>
      </rPr>
      <t>　：　Aiデータにリンクさせている画像データ　※画像をリンクさせている場合のみ</t>
    </r>
    <phoneticPr fontId="1"/>
  </si>
  <si>
    <r>
      <rPr>
        <b/>
        <sz val="14"/>
        <rFont val="Meiryo UI"/>
        <family val="3"/>
        <charset val="128"/>
      </rPr>
      <t>出力見本</t>
    </r>
    <r>
      <rPr>
        <sz val="12"/>
        <rFont val="Meiryo UI"/>
        <family val="3"/>
        <charset val="128"/>
      </rPr>
      <t>　：　PDFやカラー出力紙など、仕上がりの見本となるデータ　※パワーポイントなど、当社で編集可能なデータは不可</t>
    </r>
    <phoneticPr fontId="1"/>
  </si>
  <si>
    <t>1．入稿データがそろっているかご確認ください。</t>
    <rPh sb="2" eb="4">
      <t>ニュウコウ</t>
    </rPh>
    <rPh sb="16" eb="18">
      <t>カクニン</t>
    </rPh>
    <phoneticPr fontId="1"/>
  </si>
  <si>
    <r>
      <t>　確　認　事　項　</t>
    </r>
    <r>
      <rPr>
        <sz val="12"/>
        <color theme="0"/>
        <rFont val="Meiryo UI"/>
        <family val="3"/>
        <charset val="128"/>
      </rPr>
      <t>※入稿前にご確認・ご記入ください。</t>
    </r>
    <rPh sb="1" eb="2">
      <t>カク</t>
    </rPh>
    <rPh sb="3" eb="4">
      <t>ニン</t>
    </rPh>
    <rPh sb="5" eb="6">
      <t>コト</t>
    </rPh>
    <rPh sb="7" eb="8">
      <t>コウ</t>
    </rPh>
    <rPh sb="10" eb="13">
      <t>ニュウコウマエ</t>
    </rPh>
    <rPh sb="15" eb="17">
      <t>カクニン</t>
    </rPh>
    <rPh sb="19" eb="21">
      <t>キニュウ</t>
    </rPh>
    <phoneticPr fontId="1"/>
  </si>
  <si>
    <t>＜CD-R送付先＞　 〒103-0023　東京都中央区日本橋本町2-4-1　日本橋本町東急ビル内　　株式会社クオカード　お客様サービス部　デザイン担当</t>
    <rPh sb="5" eb="8">
      <t>ソウフサキ</t>
    </rPh>
    <rPh sb="73" eb="75">
      <t>タントウ</t>
    </rPh>
    <phoneticPr fontId="1"/>
  </si>
  <si>
    <t>＜入稿用アドレス＞　quo-design@quocard.com</t>
    <rPh sb="1" eb="4">
      <t>ニュウコウヨウ</t>
    </rPh>
    <phoneticPr fontId="1"/>
  </si>
  <si>
    <t>※お客様指定のストレージサービス等を利用してのご入稿はお受けいたしかねます。必ず上記3つのいずれかの方法でご入稿ください。</t>
    <rPh sb="2" eb="3">
      <t>キャク</t>
    </rPh>
    <rPh sb="3" eb="4">
      <t>サマ</t>
    </rPh>
    <rPh sb="4" eb="6">
      <t>シテイ</t>
    </rPh>
    <rPh sb="16" eb="17">
      <t>トウ</t>
    </rPh>
    <rPh sb="18" eb="20">
      <t>リヨウ</t>
    </rPh>
    <rPh sb="24" eb="26">
      <t>ニュウコウ</t>
    </rPh>
    <rPh sb="28" eb="29">
      <t>ウ</t>
    </rPh>
    <rPh sb="38" eb="39">
      <t>カナラ</t>
    </rPh>
    <rPh sb="40" eb="42">
      <t>ジョウキ</t>
    </rPh>
    <rPh sb="50" eb="52">
      <t>ホウホウ</t>
    </rPh>
    <rPh sb="54" eb="56">
      <t>ニュウコウ</t>
    </rPh>
    <phoneticPr fontId="1"/>
  </si>
  <si>
    <t>CD-R</t>
    <phoneticPr fontId="1"/>
  </si>
  <si>
    <t>　注文書に記入いただいたメールアドレス宛に入稿用のストレージメールをお送りいたします。返信用URLよりご入稿ください。</t>
    <rPh sb="1" eb="4">
      <t>チュウモンショ</t>
    </rPh>
    <rPh sb="5" eb="7">
      <t>キニュウ</t>
    </rPh>
    <phoneticPr fontId="1"/>
  </si>
  <si>
    <t>当社規定ストレージメール</t>
    <rPh sb="0" eb="2">
      <t>トウシャ</t>
    </rPh>
    <rPh sb="2" eb="4">
      <t>キテイ</t>
    </rPh>
    <phoneticPr fontId="1"/>
  </si>
  <si>
    <t>　添付ファイルにて、下記入稿用アドレス宛にお送りください。</t>
    <rPh sb="10" eb="12">
      <t>カキ</t>
    </rPh>
    <phoneticPr fontId="1"/>
  </si>
  <si>
    <t>メール添付</t>
    <rPh sb="3" eb="5">
      <t>テンプ</t>
    </rPh>
    <phoneticPr fontId="1"/>
  </si>
  <si>
    <r>
      <t>　入　稿　方　法　</t>
    </r>
    <r>
      <rPr>
        <sz val="12"/>
        <color theme="0"/>
        <rFont val="Meiryo UI"/>
        <family val="3"/>
        <charset val="128"/>
      </rPr>
      <t>※データの入稿方法をご選択ください。</t>
    </r>
    <rPh sb="1" eb="2">
      <t>ニュウ</t>
    </rPh>
    <rPh sb="3" eb="4">
      <t>コウ</t>
    </rPh>
    <rPh sb="5" eb="6">
      <t>ホウ</t>
    </rPh>
    <rPh sb="7" eb="8">
      <t>ホウ</t>
    </rPh>
    <rPh sb="14" eb="16">
      <t>ニュウコウ</t>
    </rPh>
    <rPh sb="16" eb="18">
      <t>ホウホウ</t>
    </rPh>
    <rPh sb="20" eb="22">
      <t>センタク</t>
    </rPh>
    <phoneticPr fontId="1"/>
  </si>
  <si>
    <r>
      <t>　注　文　者　情　報　</t>
    </r>
    <r>
      <rPr>
        <sz val="12"/>
        <color theme="0"/>
        <rFont val="Meiryo UI"/>
        <family val="3"/>
        <charset val="128"/>
      </rPr>
      <t>※注文書と同一内容でご記入ください。</t>
    </r>
    <rPh sb="1" eb="2">
      <t>チュウ</t>
    </rPh>
    <rPh sb="3" eb="4">
      <t>ブン</t>
    </rPh>
    <rPh sb="5" eb="6">
      <t>シャ</t>
    </rPh>
    <rPh sb="7" eb="8">
      <t>ジョウ</t>
    </rPh>
    <rPh sb="9" eb="10">
      <t>ホウ</t>
    </rPh>
    <rPh sb="12" eb="15">
      <t>チュウモンショ</t>
    </rPh>
    <rPh sb="16" eb="18">
      <t>ドウイツ</t>
    </rPh>
    <rPh sb="18" eb="20">
      <t>ナイヨウ</t>
    </rPh>
    <rPh sb="22" eb="24">
      <t>キニュウ</t>
    </rPh>
    <phoneticPr fontId="1"/>
  </si>
  <si>
    <t>◆営業時間　9:00～17:00（土日祝日・年末年始を除く）</t>
    <rPh sb="1" eb="5">
      <t>エイギョウジカン</t>
    </rPh>
    <rPh sb="17" eb="19">
      <t>ドニチ</t>
    </rPh>
    <rPh sb="19" eb="21">
      <t>シュクジツ</t>
    </rPh>
    <rPh sb="22" eb="26">
      <t>ネンマツネンシ</t>
    </rPh>
    <rPh sb="27" eb="28">
      <t>ノゾ</t>
    </rPh>
    <phoneticPr fontId="1"/>
  </si>
  <si>
    <t>〒103-0023　　東京都中央区日本橋本町2-4-1　日本橋本町東急ビル内</t>
    <phoneticPr fontId="1"/>
  </si>
  <si>
    <t>　株式会社クオカード　お客様サービス部</t>
    <rPh sb="1" eb="5">
      <t>カブシキガイシャ</t>
    </rPh>
    <rPh sb="12" eb="13">
      <t>キャク</t>
    </rPh>
    <rPh sb="13" eb="14">
      <t>サマ</t>
    </rPh>
    <rPh sb="18" eb="19">
      <t>ブ</t>
    </rPh>
    <phoneticPr fontId="1"/>
  </si>
  <si>
    <t>【注文書送付先・お問い合わせ先】</t>
    <rPh sb="1" eb="4">
      <t>チュウモンショ</t>
    </rPh>
    <rPh sb="4" eb="7">
      <t>ソウフサキ</t>
    </rPh>
    <rPh sb="9" eb="10">
      <t>ト</t>
    </rPh>
    <rPh sb="11" eb="12">
      <t>ア</t>
    </rPh>
    <rPh sb="14" eb="15">
      <t>サキ</t>
    </rPh>
    <phoneticPr fontId="1"/>
  </si>
  <si>
    <t>カ)クオカード</t>
    <phoneticPr fontId="1"/>
  </si>
  <si>
    <t>当座預金　0124890</t>
    <rPh sb="2" eb="4">
      <t>ヨキン</t>
    </rPh>
    <phoneticPr fontId="1"/>
  </si>
  <si>
    <t>日本橋支店(038)</t>
    <rPh sb="0" eb="5">
      <t>ニホンバシシテン</t>
    </rPh>
    <phoneticPr fontId="1"/>
  </si>
  <si>
    <t>・みすほ銀行(0001)</t>
    <rPh sb="4" eb="6">
      <t>ギンコウ</t>
    </rPh>
    <phoneticPr fontId="1"/>
  </si>
  <si>
    <t>当座預金　2127869</t>
    <rPh sb="2" eb="4">
      <t>ヨキン</t>
    </rPh>
    <phoneticPr fontId="1"/>
  </si>
  <si>
    <t>本店営業部(200)</t>
  </si>
  <si>
    <t>・三井住友銀行(0009)</t>
    <rPh sb="1" eb="5">
      <t>ミツイスミトモ</t>
    </rPh>
    <rPh sb="5" eb="7">
      <t>ギンコウ</t>
    </rPh>
    <phoneticPr fontId="1"/>
  </si>
  <si>
    <t>当座預金　0781569</t>
    <rPh sb="2" eb="4">
      <t>ヨキン</t>
    </rPh>
    <phoneticPr fontId="1"/>
  </si>
  <si>
    <t>東京営業部(321)</t>
    <phoneticPr fontId="1"/>
  </si>
  <si>
    <t>・三菱UFJ銀行(0005)</t>
    <rPh sb="1" eb="3">
      <t>ミツビシ</t>
    </rPh>
    <rPh sb="6" eb="8">
      <t>ギンコウ</t>
    </rPh>
    <phoneticPr fontId="1"/>
  </si>
  <si>
    <t>　※商品がお手元に届きましたら、ただちに内容をお確かめください。万が一内容の相違や
　　 傷・折れがある場合は、QUOカードを利用せず、商品到着後7日以内に当社までご連絡ください。</t>
    <rPh sb="20" eb="22">
      <t>ナイヨウ</t>
    </rPh>
    <rPh sb="24" eb="25">
      <t>タシ</t>
    </rPh>
    <phoneticPr fontId="1"/>
  </si>
  <si>
    <t>　※制作内容により、プラス日数がかかることがございます。</t>
    <rPh sb="2" eb="6">
      <t>セイサクナイヨウ</t>
    </rPh>
    <rPh sb="13" eb="15">
      <t>ニッスウ</t>
    </rPh>
    <phoneticPr fontId="1"/>
  </si>
  <si>
    <t>校了後9営業日以降に商品を発送いたします。</t>
    <rPh sb="0" eb="3">
      <t>コウリョウゴ</t>
    </rPh>
    <rPh sb="4" eb="7">
      <t>エイギョウビ</t>
    </rPh>
    <rPh sb="7" eb="9">
      <t>イコウ</t>
    </rPh>
    <rPh sb="10" eb="12">
      <t>ショウヒン</t>
    </rPh>
    <rPh sb="13" eb="15">
      <t>ハッソウ</t>
    </rPh>
    <phoneticPr fontId="1"/>
  </si>
  <si>
    <t>　※ご入金の当日受付は、当社営業日15時までの着金確認分です。</t>
    <rPh sb="3" eb="5">
      <t>ニュウキン</t>
    </rPh>
    <rPh sb="6" eb="8">
      <t>トウジツ</t>
    </rPh>
    <rPh sb="8" eb="10">
      <t>ウケツケ</t>
    </rPh>
    <rPh sb="12" eb="14">
      <t>トウシャ</t>
    </rPh>
    <rPh sb="14" eb="17">
      <t>エイギョウビ</t>
    </rPh>
    <rPh sb="19" eb="20">
      <t>ジ</t>
    </rPh>
    <rPh sb="23" eb="27">
      <t>チャッキンカクニン</t>
    </rPh>
    <rPh sb="27" eb="28">
      <t>ブン</t>
    </rPh>
    <phoneticPr fontId="1"/>
  </si>
  <si>
    <t>　※振込手数料はお客様負担とさせていただいております。</t>
    <rPh sb="2" eb="7">
      <t>フリコミテスウリョウ</t>
    </rPh>
    <rPh sb="9" eb="13">
      <t>キャクサマフタン</t>
    </rPh>
    <phoneticPr fontId="1"/>
  </si>
  <si>
    <t>　  ※本番と同じ環境で印刷する本機校正をご希望の場合や、再校をご希望の場合は、1回につき24,000円がかかります。</t>
    <rPh sb="4" eb="6">
      <t>ホンバン</t>
    </rPh>
    <rPh sb="7" eb="8">
      <t>オナ</t>
    </rPh>
    <rPh sb="9" eb="11">
      <t>カンキョウ</t>
    </rPh>
    <rPh sb="12" eb="14">
      <t>インサツ</t>
    </rPh>
    <rPh sb="16" eb="20">
      <t>ホンキコウセイ</t>
    </rPh>
    <rPh sb="22" eb="24">
      <t>キボウ</t>
    </rPh>
    <rPh sb="25" eb="27">
      <t>バアイ</t>
    </rPh>
    <phoneticPr fontId="1"/>
  </si>
  <si>
    <t>受信確認後、担当者より内容確認のご連絡をさせていただきます。</t>
    <rPh sb="0" eb="2">
      <t>ジュシン</t>
    </rPh>
    <rPh sb="2" eb="4">
      <t>カクニン</t>
    </rPh>
    <rPh sb="4" eb="5">
      <t>ゴ</t>
    </rPh>
    <rPh sb="6" eb="9">
      <t>タントウシャ</t>
    </rPh>
    <rPh sb="11" eb="15">
      <t>ナイヨウカクニン</t>
    </rPh>
    <rPh sb="17" eb="19">
      <t>レンラク</t>
    </rPh>
    <phoneticPr fontId="1"/>
  </si>
  <si>
    <t>●オフセット印刷とインクジェット印刷、2種類の印刷方式からお選びいただけます。</t>
    <rPh sb="6" eb="8">
      <t>インサツ</t>
    </rPh>
    <rPh sb="16" eb="18">
      <t>インサツ</t>
    </rPh>
    <rPh sb="20" eb="22">
      <t>シュルイ</t>
    </rPh>
    <rPh sb="23" eb="27">
      <t>インサツホウシキ</t>
    </rPh>
    <rPh sb="30" eb="31">
      <t>エラ</t>
    </rPh>
    <phoneticPr fontId="1"/>
  </si>
  <si>
    <t>●背景からすべてオリジナルで作成できるフルオーダータイプのQUOカードです。</t>
    <rPh sb="1" eb="3">
      <t>ハイケイ</t>
    </rPh>
    <rPh sb="14" eb="16">
      <t>サクセイ</t>
    </rPh>
    <phoneticPr fontId="1"/>
  </si>
  <si>
    <t>【オリジナルカード　ご注文案内書】</t>
    <rPh sb="11" eb="16">
      <t>チュウモンアンナイショ</t>
    </rPh>
    <phoneticPr fontId="1"/>
  </si>
  <si>
    <t>※小数点第三位切り捨て</t>
    <rPh sb="1" eb="4">
      <t>ショウスウテン</t>
    </rPh>
    <rPh sb="4" eb="6">
      <t>ダイサン</t>
    </rPh>
    <rPh sb="6" eb="7">
      <t>イ</t>
    </rPh>
    <rPh sb="7" eb="8">
      <t>キ</t>
    </rPh>
    <rPh sb="9" eb="10">
      <t>ス</t>
    </rPh>
    <phoneticPr fontId="1"/>
  </si>
  <si>
    <t>【単価】</t>
    <rPh sb="1" eb="3">
      <t>タンカ</t>
    </rPh>
    <phoneticPr fontId="1"/>
  </si>
  <si>
    <t>【枚数】</t>
    <rPh sb="1" eb="3">
      <t>マイスウ</t>
    </rPh>
    <phoneticPr fontId="1"/>
  </si>
  <si>
    <t>)</t>
    <phoneticPr fontId="1"/>
  </si>
  <si>
    <t>【オプション価格】</t>
    <rPh sb="6" eb="8">
      <t>カカク</t>
    </rPh>
    <phoneticPr fontId="1"/>
  </si>
  <si>
    <t>【枚数】</t>
    <rPh sb="0" eb="4">
      <t>(マイスウ)</t>
    </rPh>
    <phoneticPr fontId="1"/>
  </si>
  <si>
    <t>【基本価格】</t>
    <rPh sb="1" eb="5">
      <t>キホンカカク</t>
    </rPh>
    <phoneticPr fontId="1"/>
  </si>
  <si>
    <t>(</t>
    <phoneticPr fontId="1"/>
  </si>
  <si>
    <t>★オプション価格は基本価格へ割込みます。下記方法でご計算ください。</t>
    <rPh sb="6" eb="8">
      <t>カカク</t>
    </rPh>
    <rPh sb="9" eb="13">
      <t>キホンカカク</t>
    </rPh>
    <rPh sb="14" eb="16">
      <t>ワリコ</t>
    </rPh>
    <rPh sb="20" eb="22">
      <t>カキ</t>
    </rPh>
    <rPh sb="22" eb="24">
      <t>ホウホウ</t>
    </rPh>
    <rPh sb="26" eb="28">
      <t>ケイサン</t>
    </rPh>
    <phoneticPr fontId="1"/>
  </si>
  <si>
    <t>　簡易校正・本機校正にかかわらず、再色校正代24,000円がかかります。</t>
    <rPh sb="1" eb="5">
      <t>カンイコウセイ</t>
    </rPh>
    <rPh sb="6" eb="10">
      <t>ホンキコウセイ</t>
    </rPh>
    <rPh sb="17" eb="20">
      <t>サイイロコウ</t>
    </rPh>
    <rPh sb="20" eb="21">
      <t>セイ</t>
    </rPh>
    <rPh sb="21" eb="22">
      <t>ダイ</t>
    </rPh>
    <rPh sb="28" eb="29">
      <t>エン</t>
    </rPh>
    <phoneticPr fontId="1"/>
  </si>
  <si>
    <t>　1色使用につき、特色代20,000円がかかります。</t>
    <rPh sb="2" eb="5">
      <t>ショクシヨウ</t>
    </rPh>
    <rPh sb="9" eb="12">
      <t>トクショクダイ</t>
    </rPh>
    <rPh sb="14" eb="19">
      <t>000エン</t>
    </rPh>
    <phoneticPr fontId="1"/>
  </si>
  <si>
    <t>　※素材データの加工や切り抜きが発生する場合など、別途トレース代や画像調整代がかかることがございます。</t>
    <rPh sb="2" eb="4">
      <t>ソザイ</t>
    </rPh>
    <rPh sb="8" eb="10">
      <t>カコウ</t>
    </rPh>
    <rPh sb="11" eb="12">
      <t>キ</t>
    </rPh>
    <rPh sb="13" eb="14">
      <t>ヌ</t>
    </rPh>
    <rPh sb="16" eb="18">
      <t>ハッセイ</t>
    </rPh>
    <rPh sb="20" eb="22">
      <t>バアイ</t>
    </rPh>
    <rPh sb="25" eb="27">
      <t>ベット</t>
    </rPh>
    <rPh sb="31" eb="32">
      <t>ダイ</t>
    </rPh>
    <rPh sb="33" eb="38">
      <t>ガゾウチョウセイダイ</t>
    </rPh>
    <phoneticPr fontId="1"/>
  </si>
  <si>
    <t>　下記の場合はオプション価格がかかりますので、あらかじめご了承ください。</t>
    <rPh sb="1" eb="3">
      <t>カキ</t>
    </rPh>
    <rPh sb="4" eb="6">
      <t>バアイ</t>
    </rPh>
    <rPh sb="12" eb="14">
      <t>カカク</t>
    </rPh>
    <rPh sb="29" eb="31">
      <t>リョウショウ</t>
    </rPh>
    <phoneticPr fontId="1"/>
  </si>
  <si>
    <t>　各印刷方式における基本価格は、制作費用・利用可能額を含めた1枚あたりの販売価格(非課税)です。</t>
    <rPh sb="1" eb="2">
      <t>カク</t>
    </rPh>
    <rPh sb="2" eb="6">
      <t>インサツホウシキ</t>
    </rPh>
    <rPh sb="10" eb="14">
      <t>キホンカカク</t>
    </rPh>
    <phoneticPr fontId="1"/>
  </si>
  <si>
    <t>色校正の工程がないためスピーディーに印刷でき、版代がかからないため、少ない枚数でも低コストでお作りいただけます。</t>
  </si>
  <si>
    <t>インクを吹き付けて印刷する印刷方式です。1つの額面・デザインにつき、3,300円(税込)の作業手数料がかかります。</t>
    <rPh sb="13" eb="17">
      <t>インサツホウシキ</t>
    </rPh>
    <phoneticPr fontId="1"/>
  </si>
  <si>
    <t>色の再現性に優れ、印刷前に色校正をご確認いただけるため、品質を重視して大量にお作りする場合に適しています。</t>
    <rPh sb="9" eb="13">
      <t>インサツ</t>
    </rPh>
    <phoneticPr fontId="1"/>
  </si>
  <si>
    <t>シアン・マゼンタ・イエロー・ブラックの4色の版を作成して印刷する印刷方式です。</t>
    <rPh sb="32" eb="36">
      <t>インサツホウシキ</t>
    </rPh>
    <phoneticPr fontId="1"/>
  </si>
  <si>
    <t>【オリジナルカード　制作のご案内①】</t>
    <rPh sb="10" eb="12">
      <t>セイサク</t>
    </rPh>
    <rPh sb="14" eb="16">
      <t>アンナイ</t>
    </rPh>
    <phoneticPr fontId="1"/>
  </si>
  <si>
    <t>入稿方法や入稿データの作成につきましては、「完全データ入稿依頼書」をご確認ください。</t>
    <rPh sb="0" eb="4">
      <t>ニュウコウホウホウ</t>
    </rPh>
    <rPh sb="5" eb="7">
      <t>ニュウコウ</t>
    </rPh>
    <rPh sb="11" eb="13">
      <t>サクセイ</t>
    </rPh>
    <rPh sb="22" eb="24">
      <t>カンゼン</t>
    </rPh>
    <rPh sb="27" eb="29">
      <t>ニュウコウ</t>
    </rPh>
    <rPh sb="29" eb="32">
      <t>イライショ</t>
    </rPh>
    <rPh sb="35" eb="37">
      <t>カクニン</t>
    </rPh>
    <phoneticPr fontId="1"/>
  </si>
  <si>
    <t>お客様より、当社規定に沿ってillustratorで作成した印刷用データを入稿いただく方法です。</t>
    <phoneticPr fontId="1"/>
  </si>
  <si>
    <t>【オリジナルカード　制作のご案内②】</t>
    <rPh sb="10" eb="12">
      <t>セイサク</t>
    </rPh>
    <rPh sb="14" eb="16">
      <t>アンナイ</t>
    </rPh>
    <phoneticPr fontId="1"/>
  </si>
  <si>
    <t>◆オフセット印刷で再版値引が適用される場合、注文書の『再版値引』欄に値引額をご記入ください。</t>
    <rPh sb="6" eb="8">
      <t>インサツ</t>
    </rPh>
    <rPh sb="9" eb="13">
      <t>サイハンネビキ</t>
    </rPh>
    <rPh sb="14" eb="16">
      <t>テキヨウ</t>
    </rPh>
    <rPh sb="19" eb="21">
      <t>バアイ</t>
    </rPh>
    <rPh sb="22" eb="25">
      <t>チュウモンショ</t>
    </rPh>
    <rPh sb="27" eb="29">
      <t>サイハン</t>
    </rPh>
    <rPh sb="29" eb="31">
      <t>ネビキ</t>
    </rPh>
    <rPh sb="32" eb="33">
      <t>ラン</t>
    </rPh>
    <rPh sb="34" eb="37">
      <t>ネビキガク</t>
    </rPh>
    <rPh sb="39" eb="41">
      <t>キニュウ</t>
    </rPh>
    <phoneticPr fontId="1"/>
  </si>
  <si>
    <t>当社よりお送りした再版レイアウト確認書をご確認いただき、押印のうえご返送ください。</t>
    <rPh sb="0" eb="2">
      <t>トウシャ</t>
    </rPh>
    <rPh sb="5" eb="6">
      <t>オク</t>
    </rPh>
    <rPh sb="9" eb="11">
      <t>サイハン</t>
    </rPh>
    <rPh sb="16" eb="19">
      <t>カクニンショ</t>
    </rPh>
    <rPh sb="21" eb="23">
      <t>カクニン</t>
    </rPh>
    <rPh sb="28" eb="30">
      <t>オウイン</t>
    </rPh>
    <rPh sb="34" eb="36">
      <t>ヘンソウ</t>
    </rPh>
    <phoneticPr fontId="1"/>
  </si>
  <si>
    <t>　 ※インクジェット印刷の場合、再版値引はございません。</t>
    <rPh sb="10" eb="12">
      <t>インサツ</t>
    </rPh>
    <rPh sb="13" eb="15">
      <t>バアイ</t>
    </rPh>
    <rPh sb="16" eb="20">
      <t>サイハンネビキ</t>
    </rPh>
    <phoneticPr fontId="1"/>
  </si>
  <si>
    <t>★オフセット印刷 かつ 前回注文のお届け日より1年以内の再版注文の場合、再版値引（一律-6,000円）が適用されます。</t>
    <rPh sb="6" eb="8">
      <t>インサツ</t>
    </rPh>
    <rPh sb="12" eb="16">
      <t>ゼンカイチュウモン</t>
    </rPh>
    <rPh sb="18" eb="19">
      <t>トド</t>
    </rPh>
    <rPh sb="20" eb="21">
      <t>ビ</t>
    </rPh>
    <rPh sb="24" eb="27">
      <t>ネンイナイ</t>
    </rPh>
    <rPh sb="28" eb="30">
      <t>サイハン</t>
    </rPh>
    <rPh sb="30" eb="32">
      <t>チュウモン</t>
    </rPh>
    <rPh sb="33" eb="35">
      <t>バアイ</t>
    </rPh>
    <rPh sb="36" eb="40">
      <t>サイハンネビキ</t>
    </rPh>
    <rPh sb="41" eb="43">
      <t>イチリツ</t>
    </rPh>
    <rPh sb="45" eb="50">
      <t>000エン</t>
    </rPh>
    <rPh sb="52" eb="54">
      <t>テキヨウ</t>
    </rPh>
    <phoneticPr fontId="1"/>
  </si>
  <si>
    <t>●過去3年以内に当社へご注文いただいたオリジナルカードと全く同じデザインで注文される場合、再版でのご注文が可能です。</t>
    <rPh sb="1" eb="3">
      <t>カコ</t>
    </rPh>
    <rPh sb="4" eb="7">
      <t>ネンイナイ</t>
    </rPh>
    <rPh sb="8" eb="10">
      <t>トウシャ</t>
    </rPh>
    <rPh sb="12" eb="14">
      <t>チュウモン</t>
    </rPh>
    <rPh sb="28" eb="29">
      <t>マッタ</t>
    </rPh>
    <rPh sb="30" eb="31">
      <t>オナ</t>
    </rPh>
    <rPh sb="37" eb="39">
      <t>チュウモン</t>
    </rPh>
    <rPh sb="42" eb="44">
      <t>バアイ</t>
    </rPh>
    <rPh sb="45" eb="47">
      <t>サイハン</t>
    </rPh>
    <rPh sb="50" eb="52">
      <t>チュウモン</t>
    </rPh>
    <rPh sb="53" eb="55">
      <t>カノウ</t>
    </rPh>
    <phoneticPr fontId="1"/>
  </si>
  <si>
    <t>●送料は注文枚数にかかわらず、お届け先1件ごとにかかります。（本州・四国:770円　北海道・九州:990円　沖縄:1,485円　/税込）</t>
    <phoneticPr fontId="1"/>
  </si>
  <si>
    <t>★ QUOカードオンラインストア　：　https://www.quocard.jp/store/</t>
    <phoneticPr fontId="1"/>
  </si>
  <si>
    <t>※ハッピーメイドカードは、JPEGまたはPNGの画像データをアップロードして作成するフルオーダータイプのQUOカードです。</t>
    <rPh sb="24" eb="26">
      <t>ガゾウ</t>
    </rPh>
    <rPh sb="38" eb="40">
      <t>サクセイ</t>
    </rPh>
    <phoneticPr fontId="1"/>
  </si>
  <si>
    <t>※印刷方式はインクジェット印刷です。</t>
    <rPh sb="1" eb="5">
      <t>インサツホウシキ</t>
    </rPh>
    <rPh sb="13" eb="15">
      <t>インサツ</t>
    </rPh>
    <phoneticPr fontId="1"/>
  </si>
  <si>
    <t>完全データ入稿が難しい場合、当社にて版下作成（オプション価格：10,000円）を承ります。</t>
    <rPh sb="0" eb="2">
      <t>カンゼン</t>
    </rPh>
    <rPh sb="5" eb="7">
      <t>ニュウコウ</t>
    </rPh>
    <rPh sb="8" eb="9">
      <t>ムズカ</t>
    </rPh>
    <rPh sb="11" eb="13">
      <t>バアイ</t>
    </rPh>
    <rPh sb="14" eb="16">
      <t>トウシャ</t>
    </rPh>
    <rPh sb="18" eb="22">
      <t>ハンシタサクセイ</t>
    </rPh>
    <rPh sb="28" eb="30">
      <t>カカク</t>
    </rPh>
    <rPh sb="33" eb="38">
      <t>000エン</t>
    </rPh>
    <rPh sb="40" eb="41">
      <t>ウケタマワ</t>
    </rPh>
    <phoneticPr fontId="1"/>
  </si>
  <si>
    <t>【入稿方法】</t>
    <rPh sb="1" eb="5">
      <t>ニュウコウホウホウ</t>
    </rPh>
    <phoneticPr fontId="1"/>
  </si>
  <si>
    <t>※容量の都合などで添付できない場合はご連絡ください。入稿用の当社規定ストレージメールをお送りいたします。</t>
    <rPh sb="1" eb="3">
      <t>ヨウリョウ</t>
    </rPh>
    <rPh sb="4" eb="6">
      <t>ツゴウ</t>
    </rPh>
    <rPh sb="9" eb="11">
      <t>テンプ</t>
    </rPh>
    <rPh sb="15" eb="17">
      <t>バアイ</t>
    </rPh>
    <rPh sb="19" eb="21">
      <t>レンラク</t>
    </rPh>
    <phoneticPr fontId="1"/>
  </si>
  <si>
    <t>当社入稿用アドレス（quo-design@quocard.com）宛に、メール添付にてご入稿ください。</t>
    <rPh sb="0" eb="2">
      <t>トウシャ</t>
    </rPh>
    <rPh sb="2" eb="4">
      <t>ニュウコウ</t>
    </rPh>
    <rPh sb="4" eb="5">
      <t>ヨウ</t>
    </rPh>
    <rPh sb="33" eb="34">
      <t>アテ</t>
    </rPh>
    <rPh sb="39" eb="41">
      <t>テンプ</t>
    </rPh>
    <rPh sb="44" eb="46">
      <t>ニュウコウ</t>
    </rPh>
    <phoneticPr fontId="1"/>
  </si>
  <si>
    <t>※お客様指定のストレージサービス等を利用してのご入稿はお受けいたしかねます。あらかじめご了承ください。</t>
    <rPh sb="44" eb="46">
      <t>リョウショウ</t>
    </rPh>
    <phoneticPr fontId="1"/>
  </si>
  <si>
    <t>【入稿いただくもの】</t>
    <rPh sb="1" eb="3">
      <t>ニュウコウ</t>
    </rPh>
    <phoneticPr fontId="1"/>
  </si>
  <si>
    <t>①原稿（デザインに使用する画像データなど）</t>
    <rPh sb="1" eb="3">
      <t>ゲンコウ</t>
    </rPh>
    <phoneticPr fontId="1"/>
  </si>
  <si>
    <t>写真/イラストの場合 ： 現物をお送りください。切り抜きが必要な場合はコピーしたものに切り抜き線をお書きください。</t>
    <rPh sb="0" eb="2">
      <t>シャシン</t>
    </rPh>
    <rPh sb="8" eb="10">
      <t>バアイ</t>
    </rPh>
    <rPh sb="13" eb="15">
      <t>ゲンブツ</t>
    </rPh>
    <rPh sb="17" eb="18">
      <t>オク</t>
    </rPh>
    <rPh sb="24" eb="25">
      <t>キ</t>
    </rPh>
    <rPh sb="26" eb="27">
      <t>ヌ</t>
    </rPh>
    <rPh sb="29" eb="31">
      <t>ヒツヨウ</t>
    </rPh>
    <rPh sb="32" eb="34">
      <t>バアイ</t>
    </rPh>
    <rPh sb="43" eb="44">
      <t>キ</t>
    </rPh>
    <rPh sb="45" eb="46">
      <t>ヌ</t>
    </rPh>
    <rPh sb="47" eb="48">
      <t>セン</t>
    </rPh>
    <rPh sb="50" eb="51">
      <t>カ</t>
    </rPh>
    <phoneticPr fontId="1"/>
  </si>
  <si>
    <t>画像データの場合 ： JPEG・TIFF・Photoshopいずれかの形式でご入稿ください。カラーモードはCMYKに変換いたします。</t>
    <rPh sb="0" eb="2">
      <t>ガゾウ</t>
    </rPh>
    <rPh sb="6" eb="8">
      <t>バアイ</t>
    </rPh>
    <rPh sb="35" eb="37">
      <t>ケイシキ</t>
    </rPh>
    <rPh sb="39" eb="41">
      <t>ニュウコウ</t>
    </rPh>
    <rPh sb="58" eb="60">
      <t>ヘンカン</t>
    </rPh>
    <phoneticPr fontId="1"/>
  </si>
  <si>
    <t>②完成イメージ図</t>
    <rPh sb="1" eb="3">
      <t>カンセイ</t>
    </rPh>
    <rPh sb="7" eb="8">
      <t>ズ</t>
    </rPh>
    <phoneticPr fontId="1"/>
  </si>
  <si>
    <t>・カード枠に対する原稿の配置やサイズ</t>
    <rPh sb="4" eb="5">
      <t>ワク</t>
    </rPh>
    <rPh sb="6" eb="7">
      <t>タイ</t>
    </rPh>
    <rPh sb="9" eb="11">
      <t>ゲンコウ</t>
    </rPh>
    <rPh sb="12" eb="14">
      <t>ハイチ</t>
    </rPh>
    <phoneticPr fontId="1"/>
  </si>
  <si>
    <t>・QUOロゴマークの位置と色（指定色/白フチ/白ヌキ）</t>
    <rPh sb="13" eb="14">
      <t>イロ</t>
    </rPh>
    <rPh sb="15" eb="17">
      <t>シテイ</t>
    </rPh>
    <rPh sb="17" eb="18">
      <t>イロ</t>
    </rPh>
    <rPh sb="19" eb="20">
      <t>シロ</t>
    </rPh>
    <rPh sb="23" eb="24">
      <t>シロ</t>
    </rPh>
    <phoneticPr fontId="1"/>
  </si>
  <si>
    <t>・文字入れする内容や字体、色（CMYK割合）、サイズ</t>
    <phoneticPr fontId="1"/>
  </si>
  <si>
    <t>・度数表示の色</t>
    <rPh sb="1" eb="5">
      <t>ドスウヒョウジ</t>
    </rPh>
    <rPh sb="6" eb="7">
      <t>イロ</t>
    </rPh>
    <phoneticPr fontId="1"/>
  </si>
  <si>
    <t>　　　　　　　　　　　　 ※JPEGの画像や名刺に印刷されたものを使用する場合、トレース代がかかる可能性がございます。</t>
    <phoneticPr fontId="1"/>
  </si>
  <si>
    <t>以下の点が分かる完成イメージ図を、PDFやJPEGなどの追加編集ができない形式でご用意ください。</t>
    <rPh sb="0" eb="2">
      <t>イカ</t>
    </rPh>
    <rPh sb="3" eb="4">
      <t>テン</t>
    </rPh>
    <rPh sb="5" eb="6">
      <t>ワ</t>
    </rPh>
    <rPh sb="8" eb="10">
      <t>カンセイ</t>
    </rPh>
    <rPh sb="14" eb="15">
      <t>ズ</t>
    </rPh>
    <rPh sb="28" eb="30">
      <t>ツイカ</t>
    </rPh>
    <rPh sb="30" eb="32">
      <t>ヘンシュウ</t>
    </rPh>
    <rPh sb="37" eb="39">
      <t>ケイシキ</t>
    </rPh>
    <rPh sb="41" eb="43">
      <t>ヨウイ</t>
    </rPh>
    <phoneticPr fontId="1"/>
  </si>
  <si>
    <t>　　※修正は2回まで料金内で可能です。3回目以降は1回につき10,000円がかかります。</t>
    <rPh sb="3" eb="5">
      <t>シュウセイ</t>
    </rPh>
    <rPh sb="7" eb="8">
      <t>カイ</t>
    </rPh>
    <rPh sb="10" eb="13">
      <t>リョウキンナイ</t>
    </rPh>
    <rPh sb="14" eb="16">
      <t>カノウ</t>
    </rPh>
    <rPh sb="20" eb="24">
      <t>カイメイコウ</t>
    </rPh>
    <phoneticPr fontId="1"/>
  </si>
  <si>
    <r>
      <rPr>
        <b/>
        <sz val="14"/>
        <rFont val="Meiryo UI"/>
        <family val="3"/>
        <charset val="128"/>
      </rPr>
      <t>Aiデータ</t>
    </r>
    <r>
      <rPr>
        <sz val="12"/>
        <rFont val="Meiryo UI"/>
        <family val="3"/>
        <charset val="128"/>
      </rPr>
      <t>　：　illustratorで作成した完全データ</t>
    </r>
    <phoneticPr fontId="1"/>
  </si>
  <si>
    <t>　版下作成代10,000円がかかります。 料金内で2回まで修正可能ですが、3回目以降の修正には1回につき10,000円かかります。</t>
    <rPh sb="1" eb="6">
      <t>ハンシタサクセイダイ</t>
    </rPh>
    <rPh sb="8" eb="13">
      <t>000エン</t>
    </rPh>
    <phoneticPr fontId="1"/>
  </si>
  <si>
    <t>お客様より完成イメージと原稿（素材データ）を入稿いただき、当社にて印刷用データを作成する方法です。</t>
    <rPh sb="5" eb="7">
      <t>カンセイ</t>
    </rPh>
    <rPh sb="12" eb="14">
      <t>ゲンコウ</t>
    </rPh>
    <rPh sb="15" eb="17">
      <t>ソザイ</t>
    </rPh>
    <phoneticPr fontId="1"/>
  </si>
  <si>
    <t>入稿方法などにつきましては、下記をご確認ください。</t>
    <rPh sb="0" eb="4">
      <t>ニュウコウホウホウ</t>
    </rPh>
    <rPh sb="14" eb="16">
      <t>カキ</t>
    </rPh>
    <rPh sb="18" eb="20">
      <t>カクニン</t>
    </rPh>
    <phoneticPr fontId="1"/>
  </si>
  <si>
    <t>※作業手数料がかからないため、10枚以上の場合オリジナルカードより安価にてご注文いただけます。</t>
    <rPh sb="1" eb="6">
      <t>サギョウテスウリョウ</t>
    </rPh>
    <rPh sb="17" eb="20">
      <t>マイイジョウ</t>
    </rPh>
    <rPh sb="21" eb="23">
      <t>バアイ</t>
    </rPh>
    <rPh sb="33" eb="35">
      <t>アンカ</t>
    </rPh>
    <rPh sb="38" eb="40">
      <t>チュウモン</t>
    </rPh>
    <phoneticPr fontId="1"/>
  </si>
  <si>
    <t>当社使用欄</t>
    <rPh sb="0" eb="2">
      <t>トウシャ</t>
    </rPh>
    <rPh sb="2" eb="5">
      <t>シヨウラン</t>
    </rPh>
    <phoneticPr fontId="1"/>
  </si>
  <si>
    <t>※トレース費用等、その他費用が発生した場合は【その他※】欄へ直接入力してください。</t>
    <rPh sb="5" eb="7">
      <t>ヒヨウ</t>
    </rPh>
    <rPh sb="7" eb="8">
      <t>トウ</t>
    </rPh>
    <rPh sb="11" eb="12">
      <t>タ</t>
    </rPh>
    <rPh sb="12" eb="14">
      <t>ヒヨウ</t>
    </rPh>
    <rPh sb="15" eb="17">
      <t>ハッセイ</t>
    </rPh>
    <rPh sb="19" eb="21">
      <t>バアイ</t>
    </rPh>
    <rPh sb="25" eb="26">
      <t>タ</t>
    </rPh>
    <rPh sb="28" eb="29">
      <t>ラン</t>
    </rPh>
    <rPh sb="30" eb="32">
      <t>チョクセツ</t>
    </rPh>
    <rPh sb="32" eb="34">
      <t>ニュウリョク</t>
    </rPh>
    <phoneticPr fontId="1"/>
  </si>
  <si>
    <t>デザインデータ入稿方法</t>
    <rPh sb="7" eb="9">
      <t>ニュウコウ</t>
    </rPh>
    <rPh sb="9" eb="11">
      <t>ホウホウ</t>
    </rPh>
    <phoneticPr fontId="1"/>
  </si>
  <si>
    <t>版下作成代</t>
    <rPh sb="0" eb="4">
      <t>ハンシタサクセイ</t>
    </rPh>
    <rPh sb="4" eb="5">
      <t>ダイ</t>
    </rPh>
    <phoneticPr fontId="1"/>
  </si>
  <si>
    <t>作業手数料</t>
    <rPh sb="0" eb="5">
      <t>サギョウテスウリョウ</t>
    </rPh>
    <phoneticPr fontId="1"/>
  </si>
  <si>
    <t>※1つの額面・デザインにつき、3,300円の作業手数料がかかります。</t>
    <rPh sb="4" eb="6">
      <t>ガクメン</t>
    </rPh>
    <rPh sb="16" eb="21">
      <t>300エン</t>
    </rPh>
    <rPh sb="22" eb="27">
      <t>サギョウテスウリョウ</t>
    </rPh>
    <phoneticPr fontId="1"/>
  </si>
  <si>
    <t>※1つの額面・デザインにつき、3,300円の作業手数料がかかります。</t>
  </si>
  <si>
    <r>
      <rPr>
        <b/>
        <u/>
        <sz val="22"/>
        <rFont val="Meiryo UI"/>
        <family val="3"/>
        <charset val="128"/>
      </rPr>
      <t>オリジナルカード 完全データ入稿依頼書</t>
    </r>
    <r>
      <rPr>
        <b/>
        <u/>
        <sz val="20"/>
        <rFont val="Meiryo UI"/>
        <family val="3"/>
        <charset val="128"/>
      </rPr>
      <t xml:space="preserve">
</t>
    </r>
    <r>
      <rPr>
        <b/>
        <sz val="16"/>
        <color rgb="FFFF0000"/>
        <rFont val="Meiryo UI"/>
        <family val="3"/>
        <charset val="128"/>
      </rPr>
      <t>※完全データ入稿の場合はご記入いただき、注文書とあわせてお送りください。</t>
    </r>
    <rPh sb="9" eb="11">
      <t>カンゼン</t>
    </rPh>
    <rPh sb="14" eb="19">
      <t>ニュウコウイライショ</t>
    </rPh>
    <rPh sb="21" eb="23">
      <t>カンゼン</t>
    </rPh>
    <rPh sb="26" eb="28">
      <t>ニュウコウ</t>
    </rPh>
    <rPh sb="29" eb="31">
      <t>バアイ</t>
    </rPh>
    <rPh sb="33" eb="35">
      <t>キニュウ</t>
    </rPh>
    <rPh sb="40" eb="43">
      <t>チュウモンショ</t>
    </rPh>
    <rPh sb="49" eb="50">
      <t>オク</t>
    </rPh>
    <phoneticPr fontId="1"/>
  </si>
  <si>
    <t>オフセット印刷の場合、規定範囲内で額面を自由に設定いただける『フリーバリューカード』でのご注文も可能です。</t>
    <rPh sb="5" eb="7">
      <t>インサツ</t>
    </rPh>
    <rPh sb="8" eb="10">
      <t>バアイ</t>
    </rPh>
    <rPh sb="11" eb="16">
      <t>キテイハンイナイ</t>
    </rPh>
    <rPh sb="17" eb="19">
      <t>ガクメン</t>
    </rPh>
    <rPh sb="20" eb="22">
      <t>ジユウ</t>
    </rPh>
    <rPh sb="23" eb="25">
      <t>セッテイ</t>
    </rPh>
    <rPh sb="45" eb="47">
      <t>チュウモン</t>
    </rPh>
    <rPh sb="48" eb="50">
      <t>カノウ</t>
    </rPh>
    <phoneticPr fontId="1"/>
  </si>
  <si>
    <t>●ご注文の流れや使用いただく注文書は、オリジナルカード オフセット印刷と同様です。</t>
    <rPh sb="2" eb="4">
      <t>チュウモン</t>
    </rPh>
    <rPh sb="5" eb="6">
      <t>ナガ</t>
    </rPh>
    <rPh sb="8" eb="10">
      <t>シヨウ</t>
    </rPh>
    <rPh sb="14" eb="17">
      <t>チュウモンショ</t>
    </rPh>
    <rPh sb="33" eb="35">
      <t>インサツ</t>
    </rPh>
    <rPh sb="36" eb="38">
      <t>ドウヨウ</t>
    </rPh>
    <phoneticPr fontId="1"/>
  </si>
  <si>
    <t>●フリーバリューカードの価格は、設定額面に制作コストを足した金額となります。</t>
    <rPh sb="12" eb="14">
      <t>カカク</t>
    </rPh>
    <rPh sb="16" eb="20">
      <t>セッテイガクメン</t>
    </rPh>
    <rPh sb="21" eb="23">
      <t>セイサク</t>
    </rPh>
    <rPh sb="27" eb="28">
      <t>タ</t>
    </rPh>
    <rPh sb="30" eb="32">
      <t>キンガク</t>
    </rPh>
    <phoneticPr fontId="1"/>
  </si>
  <si>
    <t>●データ作成には既存額面のトンボデータをご使用ください。額面・度数表示は設定額面のものに無償で差し替えいたします。</t>
    <rPh sb="4" eb="6">
      <t>サクセイ</t>
    </rPh>
    <rPh sb="8" eb="10">
      <t>キゾン</t>
    </rPh>
    <rPh sb="10" eb="12">
      <t>ガクメン</t>
    </rPh>
    <rPh sb="21" eb="23">
      <t>シヨウ</t>
    </rPh>
    <phoneticPr fontId="1"/>
  </si>
  <si>
    <t>※色校正へ進む前に、額面・度数表示差し替え後のレイアウトを確認いただくことも可能です。</t>
    <rPh sb="1" eb="4">
      <t>イロコウセイ</t>
    </rPh>
    <rPh sb="5" eb="6">
      <t>スス</t>
    </rPh>
    <rPh sb="7" eb="8">
      <t>マエ</t>
    </rPh>
    <rPh sb="10" eb="12">
      <t>ガクメン</t>
    </rPh>
    <rPh sb="13" eb="17">
      <t>ドスウヒョウジ</t>
    </rPh>
    <rPh sb="17" eb="18">
      <t>サ</t>
    </rPh>
    <rPh sb="19" eb="20">
      <t>カ</t>
    </rPh>
    <rPh sb="21" eb="22">
      <t>ゴ</t>
    </rPh>
    <rPh sb="29" eb="31">
      <t>カクニン</t>
    </rPh>
    <rPh sb="38" eb="40">
      <t>カノウ</t>
    </rPh>
    <phoneticPr fontId="1"/>
  </si>
  <si>
    <t>FV基本単価表</t>
    <rPh sb="2" eb="6">
      <t>キホンタンカ</t>
    </rPh>
    <rPh sb="6" eb="7">
      <t>ヒョウ</t>
    </rPh>
    <phoneticPr fontId="1"/>
  </si>
  <si>
    <t>A</t>
    <phoneticPr fontId="1"/>
  </si>
  <si>
    <t>B</t>
    <phoneticPr fontId="1"/>
  </si>
  <si>
    <t>C</t>
    <phoneticPr fontId="1"/>
  </si>
  <si>
    <t>D</t>
    <phoneticPr fontId="1"/>
  </si>
  <si>
    <t>E</t>
    <phoneticPr fontId="1"/>
  </si>
  <si>
    <t>F</t>
    <phoneticPr fontId="1"/>
  </si>
  <si>
    <t>G</t>
    <phoneticPr fontId="1"/>
  </si>
  <si>
    <t>H</t>
    <phoneticPr fontId="1"/>
  </si>
  <si>
    <t>I</t>
    <phoneticPr fontId="1"/>
  </si>
  <si>
    <t>J</t>
    <phoneticPr fontId="1"/>
  </si>
  <si>
    <t>K</t>
    <phoneticPr fontId="1"/>
  </si>
  <si>
    <t>判定</t>
    <rPh sb="0" eb="2">
      <t>ハンテイ</t>
    </rPh>
    <phoneticPr fontId="1"/>
  </si>
  <si>
    <t>制作コスト</t>
    <rPh sb="0" eb="2">
      <t>セイサク</t>
    </rPh>
    <phoneticPr fontId="1"/>
  </si>
  <si>
    <t>※制作コストは設定額面と作成枚数に応じて異なります。下表をご確認ください。</t>
    <rPh sb="1" eb="3">
      <t>セイサク</t>
    </rPh>
    <rPh sb="7" eb="11">
      <t>セッテイガクメン</t>
    </rPh>
    <rPh sb="12" eb="16">
      <t>サクセイマイスウ</t>
    </rPh>
    <rPh sb="17" eb="18">
      <t>オウ</t>
    </rPh>
    <rPh sb="20" eb="21">
      <t>コト</t>
    </rPh>
    <rPh sb="26" eb="28">
      <t>カヒョウ</t>
    </rPh>
    <rPh sb="30" eb="32">
      <t>カクニン</t>
    </rPh>
    <phoneticPr fontId="1"/>
  </si>
  <si>
    <r>
      <t>【制作コスト一覧表】</t>
    </r>
    <r>
      <rPr>
        <b/>
        <sz val="14"/>
        <color rgb="FFC00000"/>
        <rFont val="游ゴシック"/>
        <family val="3"/>
        <charset val="128"/>
        <scheme val="minor"/>
      </rPr>
      <t>※フリーバリューカードの場合、基本価格は下表の制作コストに額面を足した金額となります。</t>
    </r>
    <rPh sb="1" eb="3">
      <t>セイサク</t>
    </rPh>
    <rPh sb="6" eb="9">
      <t>イチランヒョウ</t>
    </rPh>
    <rPh sb="22" eb="24">
      <t>バアイ</t>
    </rPh>
    <rPh sb="25" eb="29">
      <t>キホンカカク</t>
    </rPh>
    <rPh sb="30" eb="32">
      <t>カヒョウ</t>
    </rPh>
    <rPh sb="33" eb="35">
      <t>セイサク</t>
    </rPh>
    <rPh sb="39" eb="41">
      <t>ガクメン</t>
    </rPh>
    <rPh sb="42" eb="43">
      <t>タ</t>
    </rPh>
    <rPh sb="45" eb="47">
      <t>キンガク</t>
    </rPh>
    <phoneticPr fontId="1"/>
  </si>
  <si>
    <t>【オリジナルカード基本価格表】</t>
    <rPh sb="9" eb="11">
      <t>キホン</t>
    </rPh>
    <rPh sb="11" eb="14">
      <t>カカクヒョウ</t>
    </rPh>
    <phoneticPr fontId="1"/>
  </si>
  <si>
    <t>ロゴマークの場合 ： アウトライン化したAiデータ または原寸大の清刷りでご入稿ください。</t>
    <rPh sb="6" eb="8">
      <t>バアイニュウコウ</t>
    </rPh>
    <phoneticPr fontId="1"/>
  </si>
  <si>
    <t>　※ご入金は必ず校了後にお願いいたします。請求書は、校了後翌営業日に発行いたします。</t>
    <rPh sb="3" eb="5">
      <t>ニュウキン</t>
    </rPh>
    <rPh sb="6" eb="7">
      <t>カナラ</t>
    </rPh>
    <rPh sb="8" eb="11">
      <t>コウリョウゴ</t>
    </rPh>
    <rPh sb="13" eb="14">
      <t>ネガ</t>
    </rPh>
    <rPh sb="21" eb="24">
      <t>セイキュウショ</t>
    </rPh>
    <rPh sb="26" eb="29">
      <t>コウリョウゴ</t>
    </rPh>
    <rPh sb="29" eb="33">
      <t>ヨクエイギョウビ</t>
    </rPh>
    <rPh sb="34" eb="36">
      <t>ハッコウ</t>
    </rPh>
    <phoneticPr fontId="1"/>
  </si>
  <si>
    <t>　※当社営業日16時以降の受信分に関しましては、翌営業日のご連絡となります。</t>
    <rPh sb="2" eb="7">
      <t>トウシャエイギョウビ</t>
    </rPh>
    <rPh sb="9" eb="10">
      <t>ジ</t>
    </rPh>
    <rPh sb="10" eb="12">
      <t>イコウ</t>
    </rPh>
    <rPh sb="13" eb="16">
      <t>ジュシンブン</t>
    </rPh>
    <rPh sb="17" eb="18">
      <t>カン</t>
    </rPh>
    <rPh sb="24" eb="28">
      <t>ヨクエイギョウビ</t>
    </rPh>
    <rPh sb="30" eb="32">
      <t>レンラク</t>
    </rPh>
    <phoneticPr fontId="1"/>
  </si>
  <si>
    <t>⑥無料　　　　　　　　　　　　　　　　　　　ケース</t>
    <phoneticPr fontId="1"/>
  </si>
  <si>
    <t>★ QUO Kids Smileカードをご注文の場合､
　  選択内容にかかわらず、専用ケースを枚数分
 　 お届けします。</t>
    <rPh sb="48" eb="51">
      <t>マイスウブン</t>
    </rPh>
    <phoneticPr fontId="1"/>
  </si>
  <si>
    <t>　　☑注意事項・免責について同意の上、注文します。　　</t>
    <phoneticPr fontId="1"/>
  </si>
  <si>
    <t>データ入稿用Mail：quo-design@quocard.com　　　Tel：0120-117-484　　　FAX：03-3243-2251</t>
    <phoneticPr fontId="1"/>
  </si>
  <si>
    <r>
      <rPr>
        <b/>
        <u/>
        <sz val="18"/>
        <rFont val="Meiryo UI"/>
        <family val="3"/>
        <charset val="128"/>
      </rPr>
      <t>オリジナルカード（オフセット印刷）注文書</t>
    </r>
    <r>
      <rPr>
        <b/>
        <u/>
        <sz val="30"/>
        <rFont val="Meiryo UI"/>
        <family val="3"/>
        <charset val="128"/>
      </rPr>
      <t xml:space="preserve">
</t>
    </r>
    <r>
      <rPr>
        <b/>
        <sz val="12"/>
        <color rgb="FFFF0000"/>
        <rFont val="Meiryo UI"/>
        <family val="3"/>
        <charset val="128"/>
      </rPr>
      <t>※完全データ入稿の場合、別紙「完全データ入稿依頼書」もあわせてお送りください。</t>
    </r>
    <rPh sb="14" eb="16">
      <t>インサツ</t>
    </rPh>
    <rPh sb="22" eb="24">
      <t>カンゼン</t>
    </rPh>
    <rPh sb="27" eb="29">
      <t>ニュウコウ</t>
    </rPh>
    <rPh sb="30" eb="32">
      <t>バアイ</t>
    </rPh>
    <rPh sb="36" eb="38">
      <t>カンゼン</t>
    </rPh>
    <rPh sb="41" eb="43">
      <t>ニュウコウ</t>
    </rPh>
    <rPh sb="43" eb="45">
      <t>イライ</t>
    </rPh>
    <rPh sb="53" eb="54">
      <t>オク</t>
    </rPh>
    <phoneticPr fontId="1"/>
  </si>
  <si>
    <t>●制作日数の都合上、ご注文からお届けまで3～4週間程度かかります。</t>
    <rPh sb="1" eb="5">
      <t>セイサクニッスウ</t>
    </rPh>
    <rPh sb="6" eb="9">
      <t>ツゴウジョウ</t>
    </rPh>
    <rPh sb="11" eb="13">
      <t>チュウモン</t>
    </rPh>
    <rPh sb="16" eb="17">
      <t>トド</t>
    </rPh>
    <rPh sb="23" eb="25">
      <t>シュウカン</t>
    </rPh>
    <rPh sb="25" eb="27">
      <t>テイド</t>
    </rPh>
    <phoneticPr fontId="1"/>
  </si>
  <si>
    <t>オリジナルカード注文書および完全データ入稿依頼書を当社までFAXのうえ、データをご入稿ください。</t>
    <rPh sb="8" eb="10">
      <t>チュウモン</t>
    </rPh>
    <rPh sb="10" eb="11">
      <t>ショ</t>
    </rPh>
    <rPh sb="14" eb="16">
      <t>カンゼン</t>
    </rPh>
    <rPh sb="19" eb="21">
      <t>ニュウコウ</t>
    </rPh>
    <rPh sb="21" eb="24">
      <t>イライショ</t>
    </rPh>
    <rPh sb="25" eb="27">
      <t>トウシャ</t>
    </rPh>
    <rPh sb="41" eb="43">
      <t>ニュウコウ</t>
    </rPh>
    <phoneticPr fontId="1"/>
  </si>
  <si>
    <t>　※版下作成をご希望の場合、完全データ入稿依頼書のご提出は不要です。</t>
    <rPh sb="2" eb="4">
      <t>ハンシタ</t>
    </rPh>
    <rPh sb="4" eb="6">
      <t>サクセイ</t>
    </rPh>
    <rPh sb="8" eb="10">
      <t>キボウ</t>
    </rPh>
    <rPh sb="11" eb="13">
      <t>バアイ</t>
    </rPh>
    <rPh sb="14" eb="16">
      <t>カンゼン</t>
    </rPh>
    <rPh sb="19" eb="21">
      <t>ニュウコウ</t>
    </rPh>
    <rPh sb="21" eb="24">
      <t>イライショ</t>
    </rPh>
    <rPh sb="26" eb="28">
      <t>テイシュツ</t>
    </rPh>
    <rPh sb="29" eb="31">
      <t>フヨウ</t>
    </rPh>
    <phoneticPr fontId="1"/>
  </si>
  <si>
    <t>　 版下レイアウトをお送りいたします。ご確認いただき、版下確定あるいは修正のご連絡をお願いいたします。</t>
    <rPh sb="2" eb="4">
      <t>ハンシタ</t>
    </rPh>
    <rPh sb="11" eb="12">
      <t>オク</t>
    </rPh>
    <rPh sb="20" eb="22">
      <t>カクニン</t>
    </rPh>
    <rPh sb="27" eb="29">
      <t>ハンシタ</t>
    </rPh>
    <rPh sb="29" eb="31">
      <t>カクテイ</t>
    </rPh>
    <rPh sb="35" eb="37">
      <t>シュウセイ</t>
    </rPh>
    <rPh sb="39" eb="41">
      <t>レンラク</t>
    </rPh>
    <rPh sb="43" eb="44">
      <t>ネガ</t>
    </rPh>
    <phoneticPr fontId="1"/>
  </si>
  <si>
    <t>　 色校正紙をお届けいたします。ご確認いただき、校了あるいは再校のご連絡をお願いいたします。</t>
    <rPh sb="2" eb="3">
      <t>イロ</t>
    </rPh>
    <rPh sb="3" eb="6">
      <t>コウセイシ</t>
    </rPh>
    <rPh sb="8" eb="9">
      <t>トド</t>
    </rPh>
    <rPh sb="17" eb="19">
      <t>カクニン</t>
    </rPh>
    <rPh sb="24" eb="26">
      <t>コウリョウ</t>
    </rPh>
    <rPh sb="30" eb="32">
      <t>サイコウ</t>
    </rPh>
    <rPh sb="34" eb="36">
      <t>レンラク</t>
    </rPh>
    <rPh sb="38" eb="39">
      <t>ネガ</t>
    </rPh>
    <phoneticPr fontId="1"/>
  </si>
  <si>
    <t>　　※版下確定後のレイアウトのご変更はお受けいたしかねます。</t>
    <rPh sb="3" eb="5">
      <t>ハンシタ</t>
    </rPh>
    <rPh sb="5" eb="7">
      <t>カクテイ</t>
    </rPh>
    <rPh sb="7" eb="8">
      <t>ゴ</t>
    </rPh>
    <rPh sb="16" eb="18">
      <t>ヘンコウ</t>
    </rPh>
    <rPh sb="20" eb="21">
      <t>ウ</t>
    </rPh>
    <phoneticPr fontId="1"/>
  </si>
  <si>
    <t>※インクジェット印刷の場合、印刷色はCMYKのかけ合わせに限ります。特色は使用できません。</t>
    <rPh sb="8" eb="10">
      <t>インサツ</t>
    </rPh>
    <rPh sb="11" eb="13">
      <t>バアイ</t>
    </rPh>
    <rPh sb="14" eb="17">
      <t>インサツショク</t>
    </rPh>
    <rPh sb="25" eb="26">
      <t>ア</t>
    </rPh>
    <rPh sb="29" eb="30">
      <t>カギ</t>
    </rPh>
    <rPh sb="34" eb="36">
      <t>トクショク</t>
    </rPh>
    <rPh sb="37" eb="39">
      <t>シヨウ</t>
    </rPh>
    <phoneticPr fontId="1"/>
  </si>
  <si>
    <t>●再版が可能な期間は前回のご注文のお届け日より3年以内です。3年を経過した再版につきましては都度お問い合わせください。</t>
    <rPh sb="1" eb="3">
      <t>サイハン</t>
    </rPh>
    <rPh sb="4" eb="6">
      <t>カノウ</t>
    </rPh>
    <rPh sb="7" eb="9">
      <t>キカン</t>
    </rPh>
    <rPh sb="10" eb="12">
      <t>ゼンカイ</t>
    </rPh>
    <rPh sb="14" eb="16">
      <t>チュウモン</t>
    </rPh>
    <rPh sb="18" eb="19">
      <t>トド</t>
    </rPh>
    <rPh sb="20" eb="21">
      <t>ビ</t>
    </rPh>
    <rPh sb="24" eb="27">
      <t>ネンイナイ</t>
    </rPh>
    <rPh sb="31" eb="32">
      <t>ネン</t>
    </rPh>
    <rPh sb="33" eb="35">
      <t>ケイカ</t>
    </rPh>
    <rPh sb="37" eb="39">
      <t>サイハン</t>
    </rPh>
    <rPh sb="46" eb="48">
      <t>ツド</t>
    </rPh>
    <rPh sb="49" eb="50">
      <t>ト</t>
    </rPh>
    <rPh sb="51" eb="52">
      <t>ア</t>
    </rPh>
    <phoneticPr fontId="1"/>
  </si>
  <si>
    <t>　※注文内容確定後の枚数等のご変更はお受けいたしかねます。</t>
    <rPh sb="2" eb="4">
      <t>チュウモン</t>
    </rPh>
    <rPh sb="4" eb="6">
      <t>ナイヨウ</t>
    </rPh>
    <rPh sb="6" eb="8">
      <t>カクテイ</t>
    </rPh>
    <rPh sb="8" eb="9">
      <t>ゴ</t>
    </rPh>
    <rPh sb="10" eb="12">
      <t>マイスウ</t>
    </rPh>
    <rPh sb="12" eb="13">
      <t>トウ</t>
    </rPh>
    <rPh sb="15" eb="17">
      <t>ヘンコウ</t>
    </rPh>
    <rPh sb="19" eb="20">
      <t>ウ</t>
    </rPh>
    <phoneticPr fontId="1"/>
  </si>
  <si>
    <t>　※ご返送いただいた再版レイアウト確認書の到着確認をもちまして、注文内容確定とさせていただきます。</t>
    <rPh sb="3" eb="5">
      <t>ヘンソウ</t>
    </rPh>
    <rPh sb="10" eb="12">
      <t>サイハン</t>
    </rPh>
    <rPh sb="17" eb="20">
      <t>カクニンショ</t>
    </rPh>
    <rPh sb="21" eb="23">
      <t>トウチャク</t>
    </rPh>
    <rPh sb="23" eb="25">
      <t>カクニン</t>
    </rPh>
    <rPh sb="32" eb="34">
      <t>チュウモン</t>
    </rPh>
    <rPh sb="34" eb="36">
      <t>ナイヨウ</t>
    </rPh>
    <rPh sb="36" eb="38">
      <t>カクテイ</t>
    </rPh>
    <phoneticPr fontId="1"/>
  </si>
  <si>
    <t>オリジナルカード注文書に前回のご注文情報（注文日やカードデザイン等）を添えてお送りください。</t>
    <rPh sb="8" eb="10">
      <t>チュウモン</t>
    </rPh>
    <rPh sb="10" eb="11">
      <t>ショ</t>
    </rPh>
    <rPh sb="12" eb="14">
      <t>ゼンカイ</t>
    </rPh>
    <rPh sb="16" eb="18">
      <t>チュウモン</t>
    </rPh>
    <rPh sb="18" eb="20">
      <t>ジョウホウ</t>
    </rPh>
    <rPh sb="21" eb="24">
      <t>チュウモンビ</t>
    </rPh>
    <rPh sb="32" eb="33">
      <t>トウ</t>
    </rPh>
    <rPh sb="35" eb="36">
      <t>ソ</t>
    </rPh>
    <rPh sb="39" eb="40">
      <t>オク</t>
    </rPh>
    <phoneticPr fontId="1"/>
  </si>
  <si>
    <t>　※再版レイアウト確認書とは、前回のご注文デザインを確認いただくための書類です。</t>
    <rPh sb="2" eb="4">
      <t>サイハン</t>
    </rPh>
    <rPh sb="9" eb="12">
      <t>カクニンショ</t>
    </rPh>
    <rPh sb="15" eb="17">
      <t>ゼンカイ</t>
    </rPh>
    <rPh sb="19" eb="21">
      <t>チュウモン</t>
    </rPh>
    <rPh sb="26" eb="28">
      <t>カクニン</t>
    </rPh>
    <rPh sb="35" eb="37">
      <t>ショルイ</t>
    </rPh>
    <phoneticPr fontId="1"/>
  </si>
  <si>
    <t>　※ご入金は必ず注文内容確定後にお願いいたします。請求書は、注文内容確定後翌営業日に発行いたします。</t>
    <rPh sb="3" eb="5">
      <t>ニュウキン</t>
    </rPh>
    <rPh sb="6" eb="7">
      <t>カナラ</t>
    </rPh>
    <rPh sb="8" eb="10">
      <t>チュウモン</t>
    </rPh>
    <rPh sb="10" eb="12">
      <t>ナイヨウ</t>
    </rPh>
    <rPh sb="12" eb="14">
      <t>カクテイ</t>
    </rPh>
    <rPh sb="14" eb="15">
      <t>ゴ</t>
    </rPh>
    <rPh sb="17" eb="18">
      <t>ネガ</t>
    </rPh>
    <rPh sb="25" eb="28">
      <t>セイキュウショ</t>
    </rPh>
    <rPh sb="30" eb="32">
      <t>チュウモン</t>
    </rPh>
    <rPh sb="32" eb="34">
      <t>ナイヨウ</t>
    </rPh>
    <rPh sb="34" eb="36">
      <t>カクテイ</t>
    </rPh>
    <rPh sb="36" eb="37">
      <t>ゴ</t>
    </rPh>
    <rPh sb="37" eb="41">
      <t>ヨクエイギョウビ</t>
    </rPh>
    <rPh sb="42" eb="44">
      <t>ハッコウ</t>
    </rPh>
    <phoneticPr fontId="1"/>
  </si>
  <si>
    <t>商品発送の2営業日前までに、当社銀行口座へ購入代金をお振込ください。</t>
    <rPh sb="0" eb="4">
      <t>ショウヒンハッソウ</t>
    </rPh>
    <rPh sb="6" eb="10">
      <t>エイギョウビマエ</t>
    </rPh>
    <rPh sb="14" eb="16">
      <t>トウシャ</t>
    </rPh>
    <rPh sb="16" eb="20">
      <t>ギンコウコウザ</t>
    </rPh>
    <rPh sb="21" eb="25">
      <t>コウニュウダイキン</t>
    </rPh>
    <rPh sb="27" eb="29">
      <t>フリコミ</t>
    </rPh>
    <phoneticPr fontId="1"/>
  </si>
  <si>
    <t>再版値引(※)</t>
    <rPh sb="0" eb="2">
      <t>サイハン</t>
    </rPh>
    <rPh sb="2" eb="4">
      <t>ネビ</t>
    </rPh>
    <phoneticPr fontId="1"/>
  </si>
  <si>
    <t>※ 領収書の発行は基本的に行っておりません。
　  金融機関発行の振込金受領書と
　  当社発行の請求書を併せまして、
　  領収書の代用としてご利用が可能でございます。</t>
    <rPh sb="9" eb="12">
      <t>キホンテキ</t>
    </rPh>
    <rPh sb="30" eb="32">
      <t>ハッコウ</t>
    </rPh>
    <rPh sb="49" eb="52">
      <t>セイキュウショ</t>
    </rPh>
    <rPh sb="53" eb="54">
      <t>アワ</t>
    </rPh>
    <phoneticPr fontId="1"/>
  </si>
  <si>
    <r>
      <rPr>
        <b/>
        <u/>
        <sz val="18"/>
        <rFont val="Meiryo UI"/>
        <family val="3"/>
        <charset val="128"/>
      </rPr>
      <t>オリジナルカード（インクジェット印刷）注文書</t>
    </r>
    <r>
      <rPr>
        <b/>
        <u/>
        <sz val="30"/>
        <rFont val="Meiryo UI"/>
        <family val="3"/>
        <charset val="128"/>
      </rPr>
      <t xml:space="preserve">
</t>
    </r>
    <r>
      <rPr>
        <b/>
        <sz val="12"/>
        <color rgb="FFFF0000"/>
        <rFont val="Meiryo UI"/>
        <family val="3"/>
        <charset val="128"/>
      </rPr>
      <t>※完全データ入稿の場合、別紙「完全データ入稿依頼書」もあわせてお送りください。</t>
    </r>
    <rPh sb="16" eb="18">
      <t>インサツ</t>
    </rPh>
    <rPh sb="24" eb="26">
      <t>カンゼン</t>
    </rPh>
    <rPh sb="29" eb="31">
      <t>ニュウコウ</t>
    </rPh>
    <rPh sb="32" eb="34">
      <t>バアイ</t>
    </rPh>
    <rPh sb="38" eb="40">
      <t>カンゼン</t>
    </rPh>
    <rPh sb="43" eb="45">
      <t>ニュウコウ</t>
    </rPh>
    <rPh sb="45" eb="47">
      <t>イライ</t>
    </rPh>
    <rPh sb="55" eb="56">
      <t>オク</t>
    </rPh>
    <phoneticPr fontId="1"/>
  </si>
  <si>
    <r>
      <rPr>
        <b/>
        <sz val="13"/>
        <rFont val="Meiryo UI"/>
        <family val="3"/>
        <charset val="128"/>
      </rPr>
      <t>＜送付先＞</t>
    </r>
    <r>
      <rPr>
        <b/>
        <sz val="14"/>
        <rFont val="Meiryo UI"/>
        <family val="3"/>
        <charset val="128"/>
      </rPr>
      <t xml:space="preserve">
　株式会社クオカード（FAX）　03-3243-2251</t>
    </r>
    <rPh sb="1" eb="4">
      <t>ソウフサキ</t>
    </rPh>
    <rPh sb="7" eb="11">
      <t>カブシキガイシャ</t>
    </rPh>
    <phoneticPr fontId="1"/>
  </si>
  <si>
    <r>
      <rPr>
        <b/>
        <sz val="16"/>
        <color rgb="FFFF0000"/>
        <rFont val="Meiryo UI"/>
        <family val="3"/>
        <charset val="128"/>
      </rPr>
      <t>　【制作にあたっての注意事項】</t>
    </r>
    <r>
      <rPr>
        <b/>
        <sz val="16"/>
        <rFont val="Meiryo UI"/>
        <family val="3"/>
        <charset val="128"/>
      </rPr>
      <t xml:space="preserve">
　　●入稿データに不備があった場合、お客様にご確認いただくまでは作業を中断いたします。
　　　 また、色校正のお返事・ご確認に日数がかかる場合にも納期に遅れが発生する場合がありますことをご了承ください。
　　●ロゴマークに対して上下が反転したデザインや、公序良俗に反するデザインでの制作はお受けいたしかねます。
　　●QUOカードはペット材への印刷のため、印刷後に黄みがかったニスを塗布します。
</t>
    </r>
    <r>
      <rPr>
        <b/>
        <sz val="16"/>
        <color rgb="FFFF0000"/>
        <rFont val="Meiryo UI"/>
        <family val="3"/>
        <charset val="128"/>
      </rPr>
      <t xml:space="preserve">
　【当社の免責】</t>
    </r>
    <r>
      <rPr>
        <b/>
        <sz val="16"/>
        <rFont val="Meiryo UI"/>
        <family val="3"/>
        <charset val="128"/>
      </rPr>
      <t xml:space="preserve">
　　●デザイン内にQRコードを使用される場合、QRコードの読み取り可否は免責事項とさせていただきます。
　　●お客様により用意された画像データを使用したことにより、第三者の著作権・その他知的財産権、
　　　 または、肖像権・氏名権・その他第三者の権利を侵害したことを理由に、訴訟上または訴訟外の紛争が生じた場合、
　　　 当社は一切責任を負いません。お客様の責任で解決していただきます。
　　　 万が一、そのような紛争により当社に何らかの損害が発生した場合には、お客様に請求させていただくことがあります。</t>
    </r>
    <rPh sb="185" eb="186">
      <t>ザイ</t>
    </rPh>
    <rPh sb="188" eb="190">
      <t>インサツ</t>
    </rPh>
    <rPh sb="194" eb="197">
      <t>インサツゴ</t>
    </rPh>
    <rPh sb="198" eb="199">
      <t>キ</t>
    </rPh>
    <rPh sb="207" eb="209">
      <t>トフ</t>
    </rPh>
    <phoneticPr fontId="1"/>
  </si>
  <si>
    <t>カードのご注文枚数分までお選びいただけます。</t>
    <rPh sb="5" eb="7">
      <t>チュウモン</t>
    </rPh>
    <rPh sb="7" eb="9">
      <t>マイスウ</t>
    </rPh>
    <rPh sb="9" eb="10">
      <t>ブン</t>
    </rPh>
    <rPh sb="13" eb="14">
      <t>エラ</t>
    </rPh>
    <phoneticPr fontId="65"/>
  </si>
  <si>
    <t>※追加希望の場合は1枚11円(税込)で販売しております。</t>
    <rPh sb="1" eb="3">
      <t>ツイカ</t>
    </rPh>
    <rPh sb="3" eb="5">
      <t>キボウ</t>
    </rPh>
    <rPh sb="6" eb="8">
      <t>バアイ</t>
    </rPh>
    <rPh sb="10" eb="11">
      <t>マイ</t>
    </rPh>
    <rPh sb="13" eb="14">
      <t>エン</t>
    </rPh>
    <rPh sb="15" eb="17">
      <t>ゼイコミ</t>
    </rPh>
    <rPh sb="19" eb="21">
      <t>ハンバイ</t>
    </rPh>
    <phoneticPr fontId="65"/>
  </si>
  <si>
    <t>※デザインは予告なく変更される場合がございます。詳しくは当社HPをご確認ください。</t>
    <rPh sb="6" eb="8">
      <t>ヨコク</t>
    </rPh>
    <rPh sb="10" eb="12">
      <t>ヘンコウ</t>
    </rPh>
    <rPh sb="15" eb="17">
      <t>バアイ</t>
    </rPh>
    <phoneticPr fontId="65"/>
  </si>
  <si>
    <r>
      <t>　</t>
    </r>
    <r>
      <rPr>
        <u/>
        <sz val="14"/>
        <color theme="1"/>
        <rFont val="メイリオ"/>
        <family val="3"/>
        <charset val="128"/>
      </rPr>
      <t>https://www.quocard.jp/store/app/lp/free_card_case/</t>
    </r>
    <phoneticPr fontId="65"/>
  </si>
  <si>
    <r>
      <t>■2つ折り台紙タイプケース</t>
    </r>
    <r>
      <rPr>
        <sz val="15"/>
        <color theme="1"/>
        <rFont val="メイリオ"/>
        <family val="3"/>
        <charset val="128"/>
      </rPr>
      <t>（商品コード：PP000109）</t>
    </r>
    <rPh sb="3" eb="4">
      <t>オ</t>
    </rPh>
    <rPh sb="5" eb="7">
      <t>ダイシ</t>
    </rPh>
    <phoneticPr fontId="65"/>
  </si>
  <si>
    <r>
      <t>■封筒タイプケース</t>
    </r>
    <r>
      <rPr>
        <sz val="15"/>
        <color theme="1"/>
        <rFont val="メイリオ"/>
        <family val="3"/>
        <charset val="128"/>
      </rPr>
      <t>（商品コード：PP000110）</t>
    </r>
    <rPh sb="1" eb="3">
      <t>フウトウ</t>
    </rPh>
    <phoneticPr fontId="65"/>
  </si>
  <si>
    <t>　サイズ：縦77×横100㎜(2つ折り時)　</t>
    <rPh sb="15" eb="16">
      <t>ジ</t>
    </rPh>
    <phoneticPr fontId="65"/>
  </si>
  <si>
    <t>　サイズ：縦70×横105㎜　</t>
    <phoneticPr fontId="65"/>
  </si>
  <si>
    <t>表面</t>
    <rPh sb="0" eb="2">
      <t>ヒョウメン</t>
    </rPh>
    <phoneticPr fontId="65"/>
  </si>
  <si>
    <t>中面</t>
    <rPh sb="0" eb="1">
      <t>ナカ</t>
    </rPh>
    <rPh sb="1" eb="2">
      <t>メン</t>
    </rPh>
    <phoneticPr fontId="65"/>
  </si>
  <si>
    <t>裏面</t>
    <rPh sb="0" eb="2">
      <t>ウラメン</t>
    </rPh>
    <phoneticPr fontId="65"/>
  </si>
  <si>
    <r>
      <t>■ビニールケース</t>
    </r>
    <r>
      <rPr>
        <sz val="15"/>
        <color theme="1"/>
        <rFont val="メイリオ"/>
        <family val="3"/>
        <charset val="128"/>
      </rPr>
      <t>（商品コード：PP000009）</t>
    </r>
    <phoneticPr fontId="65"/>
  </si>
  <si>
    <r>
      <t>■無料ゴルフケース</t>
    </r>
    <r>
      <rPr>
        <sz val="15"/>
        <color theme="1"/>
        <rFont val="メイリオ"/>
        <family val="3"/>
        <charset val="128"/>
      </rPr>
      <t>（商品コード：PP000105）</t>
    </r>
    <rPh sb="1" eb="3">
      <t>ムリョウ</t>
    </rPh>
    <phoneticPr fontId="65"/>
  </si>
  <si>
    <t>　サイズ：縦77×横100㎜</t>
    <phoneticPr fontId="65"/>
  </si>
  <si>
    <t>　サイズ：縦80×横114㎜　</t>
    <phoneticPr fontId="65"/>
  </si>
  <si>
    <t>Kids Smile QUOカードをご注文の場合、専用ケースをご注文枚数分お付けいたします。</t>
    <rPh sb="19" eb="21">
      <t>チュウモン</t>
    </rPh>
    <rPh sb="22" eb="24">
      <t>バアイ</t>
    </rPh>
    <phoneticPr fontId="65"/>
  </si>
  <si>
    <t>※無料カードケースはご選択いただけません。</t>
    <rPh sb="1" eb="3">
      <t>ムリョウ</t>
    </rPh>
    <rPh sb="11" eb="13">
      <t>センタク</t>
    </rPh>
    <phoneticPr fontId="65"/>
  </si>
  <si>
    <t>　　※校了後の枚数等のご変更はお受けいたしかねます。</t>
    <rPh sb="3" eb="6">
      <t>コウリョウゴ</t>
    </rPh>
    <rPh sb="7" eb="9">
      <t>マイスウ</t>
    </rPh>
    <rPh sb="9" eb="10">
      <t>トウ</t>
    </rPh>
    <rPh sb="12" eb="14">
      <t>ヘンコウ</t>
    </rPh>
    <rPh sb="16" eb="17">
      <t>ウ</t>
    </rPh>
    <phoneticPr fontId="1"/>
  </si>
  <si>
    <t xml:space="preserve"> ＜送付先＞　株式会社クオカード
　　　 FAX ： 03-3243-2251</t>
    <rPh sb="2" eb="5">
      <t>ソウフサキ</t>
    </rPh>
    <rPh sb="7" eb="11">
      <t>カブシキガイシャ</t>
    </rPh>
    <phoneticPr fontId="1"/>
  </si>
  <si>
    <t>★注文受付からお届けまでの目安は3週間強～4週間です。(校了後9営業日以降の発送)</t>
    <phoneticPr fontId="1"/>
  </si>
  <si>
    <t>　【ご注意】　注文受付後にキャンセルされる場合、その時点までに発生した作業費用をご負担いただきます。　また、校了後の枚数やレイアウトの変更はお受けいたしかねます。</t>
    <phoneticPr fontId="1"/>
  </si>
  <si>
    <t>無料ゴルフケース</t>
    <rPh sb="0" eb="2">
      <t>ムリョウ</t>
    </rPh>
    <phoneticPr fontId="1"/>
  </si>
  <si>
    <r>
      <t>※</t>
    </r>
    <r>
      <rPr>
        <u/>
        <sz val="9"/>
        <rFont val="Meiryo UI"/>
        <family val="3"/>
        <charset val="128"/>
      </rPr>
      <t>インクジェット印刷の場合、1つのデザイン・額面につき作業手数料3,300円（税込）がかかります。</t>
    </r>
    <rPh sb="8" eb="10">
      <t>インサツ</t>
    </rPh>
    <rPh sb="11" eb="13">
      <t>バアイ</t>
    </rPh>
    <rPh sb="22" eb="24">
      <t>ガクメン</t>
    </rPh>
    <rPh sb="27" eb="32">
      <t>サギョウテスウリョウ</t>
    </rPh>
    <rPh sb="33" eb="38">
      <t>300エン</t>
    </rPh>
    <rPh sb="39" eb="41">
      <t>ゼイコミ</t>
    </rPh>
    <phoneticPr fontId="1"/>
  </si>
  <si>
    <r>
      <t>※</t>
    </r>
    <r>
      <rPr>
        <u/>
        <sz val="9"/>
        <rFont val="Meiryo UI"/>
        <family val="3"/>
        <charset val="128"/>
      </rPr>
      <t>年末年始などはさらに日数がかかることがございます。</t>
    </r>
    <phoneticPr fontId="1"/>
  </si>
  <si>
    <r>
      <t>★</t>
    </r>
    <r>
      <rPr>
        <u/>
        <sz val="10"/>
        <rFont val="Meiryo UI"/>
        <family val="3"/>
        <charset val="128"/>
      </rPr>
      <t>版下作成（10,000円/三校まで）をご希望の場合のみ</t>
    </r>
    <rPh sb="1" eb="5">
      <t>ハンシタサクセイ</t>
    </rPh>
    <rPh sb="12" eb="13">
      <t>エン</t>
    </rPh>
    <rPh sb="14" eb="15">
      <t>サン</t>
    </rPh>
    <rPh sb="15" eb="16">
      <t>コウ</t>
    </rPh>
    <rPh sb="21" eb="23">
      <t>キボウ</t>
    </rPh>
    <rPh sb="24" eb="26">
      <t>バアイ</t>
    </rPh>
    <phoneticPr fontId="1"/>
  </si>
  <si>
    <r>
      <t>★</t>
    </r>
    <r>
      <rPr>
        <u/>
        <sz val="10"/>
        <rFont val="Meiryo UI"/>
        <family val="3"/>
        <charset val="128"/>
      </rPr>
      <t>オフセット印刷の場合のみ</t>
    </r>
    <rPh sb="6" eb="8">
      <t>インサツ</t>
    </rPh>
    <rPh sb="9" eb="11">
      <t>バアイ</t>
    </rPh>
    <phoneticPr fontId="1"/>
  </si>
  <si>
    <r>
      <t>【お振込先】</t>
    </r>
    <r>
      <rPr>
        <sz val="11"/>
        <rFont val="Meiryo UI"/>
        <family val="3"/>
        <charset val="128"/>
      </rPr>
      <t>　</t>
    </r>
    <r>
      <rPr>
        <sz val="10"/>
        <rFont val="Meiryo UI"/>
        <family val="3"/>
        <charset val="128"/>
      </rPr>
      <t>下記いずれかの口座へお振込ください。</t>
    </r>
    <rPh sb="2" eb="5">
      <t>フリコミサキ</t>
    </rPh>
    <phoneticPr fontId="1"/>
  </si>
  <si>
    <t>　デザインデータの入ったCD-Rを下記送付先へお送りください。 ※CD-Rは校了後にご返却いたします。</t>
    <rPh sb="17" eb="19">
      <t>カキ</t>
    </rPh>
    <rPh sb="19" eb="22">
      <t>ソウフサキ</t>
    </rPh>
    <phoneticPr fontId="1"/>
  </si>
  <si>
    <r>
      <rPr>
        <sz val="10"/>
        <rFont val="Meiryo UI"/>
        <family val="3"/>
        <charset val="128"/>
      </rPr>
      <t>　　</t>
    </r>
    <r>
      <rPr>
        <b/>
        <sz val="10"/>
        <rFont val="Meiryo UI"/>
        <family val="3"/>
        <charset val="128"/>
      </rPr>
      <t>【オフセット印刷】</t>
    </r>
    <rPh sb="8" eb="10">
      <t>インサツ</t>
    </rPh>
    <phoneticPr fontId="1"/>
  </si>
  <si>
    <r>
      <rPr>
        <sz val="10"/>
        <rFont val="Meiryo UI"/>
        <family val="3"/>
        <charset val="128"/>
      </rPr>
      <t>　　</t>
    </r>
    <r>
      <rPr>
        <b/>
        <sz val="10"/>
        <rFont val="Meiryo UI"/>
        <family val="3"/>
        <charset val="128"/>
      </rPr>
      <t>【インクジェット印刷】</t>
    </r>
    <rPh sb="10" eb="12">
      <t>インサツ</t>
    </rPh>
    <phoneticPr fontId="1"/>
  </si>
  <si>
    <r>
      <t>●</t>
    </r>
    <r>
      <rPr>
        <u/>
        <sz val="10"/>
        <rFont val="Meiryo UI"/>
        <family val="3"/>
        <charset val="128"/>
      </rPr>
      <t>版下作成でご注文の場合</t>
    </r>
    <rPh sb="1" eb="3">
      <t>ハンシタ</t>
    </rPh>
    <rPh sb="3" eb="5">
      <t>サクセイ</t>
    </rPh>
    <rPh sb="7" eb="9">
      <t>チュウモン</t>
    </rPh>
    <rPh sb="10" eb="12">
      <t>バアイ</t>
    </rPh>
    <phoneticPr fontId="1"/>
  </si>
  <si>
    <r>
      <t>●</t>
    </r>
    <r>
      <rPr>
        <u/>
        <sz val="10"/>
        <rFont val="Meiryo UI"/>
        <family val="3"/>
        <charset val="128"/>
      </rPr>
      <t>特色（DIC,PANTONEなど）を使用する場合</t>
    </r>
    <r>
      <rPr>
        <sz val="10"/>
        <rFont val="Meiryo UI"/>
        <family val="3"/>
        <charset val="128"/>
      </rPr>
      <t>　※オフセット印刷のみ</t>
    </r>
    <rPh sb="1" eb="3">
      <t>トクショク</t>
    </rPh>
    <rPh sb="19" eb="21">
      <t>シヨウ</t>
    </rPh>
    <rPh sb="23" eb="25">
      <t>バアイ</t>
    </rPh>
    <phoneticPr fontId="1"/>
  </si>
  <si>
    <r>
      <t>●</t>
    </r>
    <r>
      <rPr>
        <u/>
        <sz val="10"/>
        <rFont val="Meiryo UI"/>
        <family val="3"/>
        <charset val="128"/>
      </rPr>
      <t>色校正を本機校正で行う場合</t>
    </r>
    <r>
      <rPr>
        <sz val="10"/>
        <rFont val="Meiryo UI"/>
        <family val="3"/>
        <charset val="128"/>
      </rPr>
      <t>　※オフセット印刷のみ</t>
    </r>
    <rPh sb="1" eb="4">
      <t>イロコウセイ</t>
    </rPh>
    <rPh sb="5" eb="9">
      <t>ホンキコウセイ</t>
    </rPh>
    <rPh sb="10" eb="11">
      <t>オコナ</t>
    </rPh>
    <rPh sb="12" eb="14">
      <t>バアイ</t>
    </rPh>
    <rPh sb="21" eb="23">
      <t>インサツ</t>
    </rPh>
    <phoneticPr fontId="1"/>
  </si>
  <si>
    <r>
      <t>●</t>
    </r>
    <r>
      <rPr>
        <u/>
        <sz val="10"/>
        <rFont val="Meiryo UI"/>
        <family val="3"/>
        <charset val="128"/>
      </rPr>
      <t>再色校正を行う場合</t>
    </r>
    <r>
      <rPr>
        <sz val="10"/>
        <rFont val="Meiryo UI"/>
        <family val="3"/>
        <charset val="128"/>
      </rPr>
      <t>　※オフセット印刷のみ</t>
    </r>
    <rPh sb="1" eb="2">
      <t>サイ</t>
    </rPh>
    <rPh sb="2" eb="5">
      <t>イロコウセイ</t>
    </rPh>
    <rPh sb="6" eb="7">
      <t>オコナ</t>
    </rPh>
    <rPh sb="8" eb="10">
      <t>バアイ</t>
    </rPh>
    <phoneticPr fontId="1"/>
  </si>
  <si>
    <r>
      <t>●</t>
    </r>
    <r>
      <rPr>
        <u/>
        <sz val="10"/>
        <rFont val="Meiryo UI"/>
        <family val="3"/>
        <charset val="128"/>
      </rPr>
      <t>簡易校正の色校正紙（プルーフ）を追加する場合</t>
    </r>
    <r>
      <rPr>
        <sz val="10"/>
        <rFont val="Meiryo UI"/>
        <family val="3"/>
        <charset val="128"/>
      </rPr>
      <t>　※オフセット印刷のみ</t>
    </r>
    <rPh sb="1" eb="5">
      <t>カンイコウセイ</t>
    </rPh>
    <rPh sb="6" eb="10">
      <t>イロコウセイシ</t>
    </rPh>
    <rPh sb="17" eb="19">
      <t>ツイカ</t>
    </rPh>
    <rPh sb="21" eb="23">
      <t>バアイ</t>
    </rPh>
    <phoneticPr fontId="1"/>
  </si>
  <si>
    <r>
      <t>※額面は</t>
    </r>
    <r>
      <rPr>
        <b/>
        <sz val="10"/>
        <rFont val="Meiryo UI"/>
        <family val="3"/>
        <charset val="128"/>
      </rPr>
      <t xml:space="preserve"> 1～999円</t>
    </r>
    <r>
      <rPr>
        <sz val="10"/>
        <rFont val="Meiryo UI"/>
        <family val="3"/>
        <charset val="128"/>
      </rPr>
      <t xml:space="preserve"> と </t>
    </r>
    <r>
      <rPr>
        <b/>
        <sz val="10"/>
        <rFont val="Meiryo UI"/>
        <family val="3"/>
        <charset val="128"/>
      </rPr>
      <t>2,001～2,200円</t>
    </r>
    <r>
      <rPr>
        <sz val="10"/>
        <rFont val="Meiryo UI"/>
        <family val="3"/>
        <charset val="128"/>
      </rPr>
      <t xml:space="preserve"> までの範囲内で、自由に設定していただけます。</t>
    </r>
    <rPh sb="1" eb="3">
      <t>ガクメン</t>
    </rPh>
    <rPh sb="10" eb="11">
      <t>エン</t>
    </rPh>
    <rPh sb="25" eb="26">
      <t>エン</t>
    </rPh>
    <rPh sb="30" eb="33">
      <t>ハンイナイ</t>
    </rPh>
    <rPh sb="35" eb="37">
      <t>ジユウ</t>
    </rPh>
    <rPh sb="38" eb="40">
      <t>セッテイ</t>
    </rPh>
    <phoneticPr fontId="1"/>
  </si>
  <si>
    <r>
      <t>受信確認後、担当者より内容確認のうえ、</t>
    </r>
    <r>
      <rPr>
        <b/>
        <sz val="10"/>
        <rFont val="Meiryo UI"/>
        <family val="3"/>
        <charset val="128"/>
      </rPr>
      <t>再版レイアウト確認書</t>
    </r>
    <r>
      <rPr>
        <sz val="10"/>
        <rFont val="Meiryo UI"/>
        <family val="3"/>
        <charset val="128"/>
      </rPr>
      <t>を送付させていただきます。</t>
    </r>
    <rPh sb="0" eb="5">
      <t>ジュシンカクニンゴ</t>
    </rPh>
    <rPh sb="6" eb="9">
      <t>タントウシャ</t>
    </rPh>
    <rPh sb="11" eb="15">
      <t>ナイヨウカクニン</t>
    </rPh>
    <rPh sb="19" eb="21">
      <t>サイハン</t>
    </rPh>
    <rPh sb="26" eb="29">
      <t>カクニンショ</t>
    </rPh>
    <rPh sb="30" eb="32">
      <t>ソウフ</t>
    </rPh>
    <phoneticPr fontId="1"/>
  </si>
  <si>
    <r>
      <t xml:space="preserve">　　　　当社通販サイトの『QUOカードオンラインストア』では、
</t>
    </r>
    <r>
      <rPr>
        <b/>
        <sz val="14"/>
        <rFont val="Meiryo UI"/>
        <family val="3"/>
        <charset val="128"/>
      </rPr>
      <t>　　　　　　5枚から</t>
    </r>
    <r>
      <rPr>
        <sz val="14"/>
        <rFont val="Meiryo UI"/>
        <family val="3"/>
        <charset val="128"/>
      </rPr>
      <t>作成可能な</t>
    </r>
    <r>
      <rPr>
        <b/>
        <sz val="14"/>
        <rFont val="Meiryo UI"/>
        <family val="3"/>
        <charset val="128"/>
      </rPr>
      <t>ハッピーメイドカード</t>
    </r>
    <r>
      <rPr>
        <sz val="14"/>
        <rFont val="Meiryo UI"/>
        <family val="3"/>
        <charset val="128"/>
      </rPr>
      <t>もございます！</t>
    </r>
    <rPh sb="4" eb="6">
      <t>トウシャ</t>
    </rPh>
    <rPh sb="6" eb="8">
      <t>ツウハン</t>
    </rPh>
    <rPh sb="39" eb="40">
      <t>マイ</t>
    </rPh>
    <rPh sb="42" eb="46">
      <t>サクセイカノウ</t>
    </rPh>
    <phoneticPr fontId="1"/>
  </si>
  <si>
    <t>【オリジナルカード　制作のご案内③】</t>
    <rPh sb="10" eb="12">
      <t>セイサク</t>
    </rPh>
    <rPh sb="14" eb="16">
      <t>アンナイ</t>
    </rPh>
    <phoneticPr fontId="1"/>
  </si>
  <si>
    <t xml:space="preserve"> 再版注文について</t>
    <rPh sb="1" eb="5">
      <t>サイハンチュウモン</t>
    </rPh>
    <phoneticPr fontId="1"/>
  </si>
  <si>
    <t>≪ 再版注文の流れ ≫</t>
    <rPh sb="2" eb="4">
      <t>サイハン</t>
    </rPh>
    <rPh sb="4" eb="6">
      <t>チュウモン</t>
    </rPh>
    <rPh sb="7" eb="8">
      <t>ナガ</t>
    </rPh>
    <phoneticPr fontId="1"/>
  </si>
  <si>
    <t xml:space="preserve"> ハッピーメイドカードのご紹介</t>
    <rPh sb="13" eb="15">
      <t>ショウカイ</t>
    </rPh>
    <phoneticPr fontId="1"/>
  </si>
  <si>
    <t xml:space="preserve"> オリジナルカードとは</t>
    <phoneticPr fontId="1"/>
  </si>
  <si>
    <t xml:space="preserve"> ご注文の流れ</t>
    <rPh sb="2" eb="4">
      <t>チュウモン</t>
    </rPh>
    <rPh sb="5" eb="6">
      <t>ナガ</t>
    </rPh>
    <phoneticPr fontId="1"/>
  </si>
  <si>
    <t xml:space="preserve"> 印刷方式について</t>
    <rPh sb="1" eb="5">
      <t>インサツホウシキ</t>
    </rPh>
    <phoneticPr fontId="1"/>
  </si>
  <si>
    <t xml:space="preserve"> 価格について</t>
    <rPh sb="1" eb="3">
      <t>カカク</t>
    </rPh>
    <phoneticPr fontId="1"/>
  </si>
  <si>
    <r>
      <t>※オンラインストアからご注文いただける</t>
    </r>
    <r>
      <rPr>
        <b/>
        <sz val="10"/>
        <rFont val="Meiryo UI"/>
        <family val="3"/>
        <charset val="128"/>
      </rPr>
      <t>ハッピーメイドカード</t>
    </r>
    <r>
      <rPr>
        <sz val="10"/>
        <rFont val="Meiryo UI"/>
        <family val="3"/>
        <charset val="128"/>
      </rPr>
      <t>もございます。詳細は【制作のご案内③】をご確認ください。</t>
    </r>
    <rPh sb="12" eb="14">
      <t>チュウモン</t>
    </rPh>
    <rPh sb="36" eb="38">
      <t>ショウサイ</t>
    </rPh>
    <rPh sb="40" eb="42">
      <t>セイサク</t>
    </rPh>
    <rPh sb="44" eb="46">
      <t>アンナイ</t>
    </rPh>
    <rPh sb="50" eb="52">
      <t>カクニン</t>
    </rPh>
    <phoneticPr fontId="1"/>
  </si>
  <si>
    <t xml:space="preserve"> 完全データ入稿について</t>
    <rPh sb="1" eb="3">
      <t>カンゼン</t>
    </rPh>
    <rPh sb="6" eb="8">
      <t>ニュウコウ</t>
    </rPh>
    <phoneticPr fontId="1"/>
  </si>
  <si>
    <t xml:space="preserve"> 版下作成について</t>
    <rPh sb="1" eb="5">
      <t>ハンシタサクセイ</t>
    </rPh>
    <phoneticPr fontId="1"/>
  </si>
  <si>
    <t xml:space="preserve"> フリーバリューカードについて</t>
    <phoneticPr fontId="1"/>
  </si>
  <si>
    <t>　1枚追加につき、プルーフ追加代840円がかかります。通常（追加なしの場合）は2枚ご提出いたします。</t>
    <rPh sb="2" eb="3">
      <t>マイ</t>
    </rPh>
    <rPh sb="3" eb="5">
      <t>ツイカ</t>
    </rPh>
    <rPh sb="13" eb="15">
      <t>ツイカ</t>
    </rPh>
    <rPh sb="15" eb="16">
      <t>ダイ</t>
    </rPh>
    <rPh sb="19" eb="20">
      <t>エン</t>
    </rPh>
    <rPh sb="27" eb="29">
      <t>ツウジョウ</t>
    </rPh>
    <rPh sb="30" eb="32">
      <t>ツイカ</t>
    </rPh>
    <rPh sb="35" eb="37">
      <t>バアイ</t>
    </rPh>
    <rPh sb="40" eb="41">
      <t>マイ</t>
    </rPh>
    <rPh sb="42" eb="44">
      <t>テイシュツ</t>
    </rPh>
    <phoneticPr fontId="1"/>
  </si>
  <si>
    <t>　1回につき、本機校正代24,000円がかかります。(本機校正…本番と同じ環境で印刷をした色校正）</t>
    <rPh sb="2" eb="3">
      <t>カイ</t>
    </rPh>
    <rPh sb="7" eb="11">
      <t>ホンキコウセイ</t>
    </rPh>
    <rPh sb="11" eb="12">
      <t>ダイ</t>
    </rPh>
    <rPh sb="18" eb="19">
      <t>エン</t>
    </rPh>
    <rPh sb="27" eb="31">
      <t>ホンキコウセイ</t>
    </rPh>
    <rPh sb="32" eb="34">
      <t>ホンバン</t>
    </rPh>
    <rPh sb="35" eb="36">
      <t>オナ</t>
    </rPh>
    <rPh sb="37" eb="39">
      <t>カンキョウ</t>
    </rPh>
    <rPh sb="40" eb="42">
      <t>インサツ</t>
    </rPh>
    <rPh sb="45" eb="48">
      <t>イロコウセイ</t>
    </rPh>
    <phoneticPr fontId="1"/>
  </si>
  <si>
    <t>管理番号：A-307（221101）</t>
    <phoneticPr fontId="1"/>
  </si>
  <si>
    <t>管理番号：A-412（221101）</t>
    <rPh sb="0" eb="4">
      <t>カンリバンゴウ</t>
    </rPh>
    <phoneticPr fontId="1"/>
  </si>
  <si>
    <t>管理番号：A-413（221101）</t>
    <rPh sb="0" eb="4">
      <t>カンリバンゴウ</t>
    </rPh>
    <phoneticPr fontId="1"/>
  </si>
  <si>
    <t>管理番号：A-414（221101）</t>
    <phoneticPr fontId="1"/>
  </si>
  <si>
    <t>●1つの額面・デザインにつき、オフセット印刷は100枚以上、インクジェット印刷は10枚以上100枚未満、1枚単位で承ります。</t>
    <rPh sb="20" eb="22">
      <t>インサツ</t>
    </rPh>
    <rPh sb="26" eb="29">
      <t>マイイジョウ</t>
    </rPh>
    <rPh sb="37" eb="39">
      <t>インサツ</t>
    </rPh>
    <rPh sb="42" eb="45">
      <t>マイイジョウ</t>
    </rPh>
    <rPh sb="48" eb="51">
      <t>マイミマン</t>
    </rPh>
    <rPh sb="53" eb="56">
      <t>マイタンイ</t>
    </rPh>
    <rPh sb="57" eb="58">
      <t>ウケタマワ</t>
    </rPh>
    <phoneticPr fontId="1"/>
  </si>
  <si>
    <t>※小数点第三位切り捨て</t>
    <rPh sb="1" eb="8">
      <t>ショウスウテンダイサンイキ</t>
    </rPh>
    <rPh sb="9" eb="10">
      <t>ス</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</si>
</sst>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76" formatCode="aaa"/>
    <numFmt numFmtId="177" formatCode="#,###\ "/>
    <numFmt numFmtId="178" formatCode="0_ "/>
    <numFmt numFmtId="179" formatCode="#,##0_);[Red]\(#,##0\)"/>
    <numFmt numFmtId="180" formatCode="0_);[Red]\(0\)"/>
    <numFmt numFmtId="181" formatCode="#,##0.00_);[Red]\(#,##0.00\)"/>
    <numFmt numFmtId="182" formatCode="#,##0_ ;[Red]\-#,##0\ "/>
    <numFmt numFmtId="183" formatCode="0000"/>
    <numFmt numFmtId="184" formatCode="#"/>
    <numFmt numFmtId="185" formatCode="#.00"/>
  </numFmts>
  <fonts count="93">
    <font>
      <sz val="11"/>
      <name val="ＭＳ Ｐゴシック"/>
      <family val="3"/>
      <charset val="128"/>
    </font>
    <font>
      <sz val="6"/>
      <name val="ＭＳ Ｐゴシック"/>
      <family val="3"/>
      <charset val="128"/>
    </font>
    <font>
      <sz val="11"/>
      <name val="ＭＳ Ｐゴシック"/>
      <family val="3"/>
      <charset val="128"/>
    </font>
    <font>
      <b/>
      <u/>
      <sz val="12"/>
      <name val="游ゴシック"/>
      <family val="3"/>
      <charset val="128"/>
      <scheme val="minor"/>
    </font>
    <font>
      <sz val="12"/>
      <name val="游ゴシック"/>
      <family val="3"/>
      <charset val="128"/>
      <scheme val="minor"/>
    </font>
    <font>
      <sz val="11"/>
      <name val="游ゴシック"/>
      <family val="3"/>
      <charset val="128"/>
      <scheme val="minor"/>
    </font>
    <font>
      <b/>
      <sz val="11"/>
      <color indexed="9"/>
      <name val="游ゴシック"/>
      <family val="3"/>
      <charset val="128"/>
      <scheme val="minor"/>
    </font>
    <font>
      <b/>
      <sz val="11"/>
      <name val="游ゴシック"/>
      <family val="3"/>
      <charset val="128"/>
      <scheme val="minor"/>
    </font>
    <font>
      <sz val="10"/>
      <name val="游ゴシック"/>
      <family val="3"/>
      <charset val="128"/>
      <scheme val="minor"/>
    </font>
    <font>
      <b/>
      <sz val="11"/>
      <color rgb="FFFFFFFF"/>
      <name val="游ゴシック"/>
      <family val="3"/>
      <charset val="128"/>
    </font>
    <font>
      <b/>
      <sz val="11"/>
      <color rgb="FF333333"/>
      <name val="游ゴシック"/>
      <family val="3"/>
      <charset val="128"/>
    </font>
    <font>
      <sz val="11"/>
      <color rgb="FF333333"/>
      <name val="游ゴシック"/>
      <family val="3"/>
      <charset val="128"/>
    </font>
    <font>
      <b/>
      <sz val="11"/>
      <name val="游ゴシック"/>
      <family val="3"/>
      <charset val="128"/>
    </font>
    <font>
      <sz val="10"/>
      <name val="Meiryo UI"/>
      <family val="3"/>
      <charset val="128"/>
    </font>
    <font>
      <b/>
      <sz val="14"/>
      <name val="Meiryo UI"/>
      <family val="3"/>
      <charset val="128"/>
    </font>
    <font>
      <sz val="11"/>
      <name val="Meiryo UI"/>
      <family val="3"/>
      <charset val="128"/>
    </font>
    <font>
      <b/>
      <sz val="16"/>
      <name val="Meiryo UI"/>
      <family val="3"/>
      <charset val="128"/>
    </font>
    <font>
      <b/>
      <sz val="11"/>
      <name val="Meiryo UI"/>
      <family val="3"/>
      <charset val="128"/>
    </font>
    <font>
      <b/>
      <sz val="11"/>
      <color indexed="9"/>
      <name val="Meiryo UI"/>
      <family val="3"/>
      <charset val="128"/>
    </font>
    <font>
      <sz val="12"/>
      <name val="Meiryo UI"/>
      <family val="3"/>
      <charset val="128"/>
    </font>
    <font>
      <sz val="18"/>
      <name val="Meiryo UI"/>
      <family val="3"/>
      <charset val="128"/>
    </font>
    <font>
      <sz val="14"/>
      <name val="Meiryo UI"/>
      <family val="3"/>
      <charset val="128"/>
    </font>
    <font>
      <sz val="36"/>
      <name val="Meiryo UI"/>
      <family val="3"/>
      <charset val="128"/>
    </font>
    <font>
      <sz val="16"/>
      <name val="Meiryo UI"/>
      <family val="3"/>
      <charset val="128"/>
    </font>
    <font>
      <b/>
      <sz val="10"/>
      <color theme="0"/>
      <name val="Meiryo UI"/>
      <family val="3"/>
      <charset val="128"/>
    </font>
    <font>
      <b/>
      <sz val="12"/>
      <name val="Meiryo UI"/>
      <family val="3"/>
      <charset val="128"/>
    </font>
    <font>
      <sz val="20"/>
      <name val="Meiryo UI"/>
      <family val="3"/>
      <charset val="128"/>
    </font>
    <font>
      <b/>
      <sz val="9"/>
      <color theme="0"/>
      <name val="Meiryo UI"/>
      <family val="3"/>
      <charset val="128"/>
    </font>
    <font>
      <b/>
      <sz val="14"/>
      <color rgb="FFFF0000"/>
      <name val="Meiryo UI"/>
      <family val="3"/>
      <charset val="128"/>
    </font>
    <font>
      <b/>
      <sz val="9.5"/>
      <color rgb="FFFF0000"/>
      <name val="Meiryo UI"/>
      <family val="3"/>
      <charset val="128"/>
    </font>
    <font>
      <b/>
      <u/>
      <sz val="30"/>
      <name val="Meiryo UI"/>
      <family val="3"/>
      <charset val="128"/>
    </font>
    <font>
      <b/>
      <sz val="11"/>
      <name val="ＭＳ Ｐゴシック"/>
      <family val="3"/>
      <charset val="128"/>
    </font>
    <font>
      <sz val="10"/>
      <name val="ＭＳ Ｐゴシック"/>
      <family val="3"/>
      <charset val="128"/>
    </font>
    <font>
      <b/>
      <sz val="12"/>
      <color rgb="FFFF0000"/>
      <name val="Meiryo UI"/>
      <family val="3"/>
      <charset val="128"/>
    </font>
    <font>
      <b/>
      <sz val="10"/>
      <color indexed="9"/>
      <name val="Meiryo UI"/>
      <family val="3"/>
      <charset val="128"/>
    </font>
    <font>
      <sz val="14"/>
      <color rgb="FFFF0000"/>
      <name val="Meiryo UI"/>
      <family val="3"/>
      <charset val="128"/>
    </font>
    <font>
      <b/>
      <sz val="11"/>
      <color theme="0"/>
      <name val="Meiryo UI"/>
      <family val="3"/>
      <charset val="128"/>
    </font>
    <font>
      <b/>
      <sz val="9.5"/>
      <color theme="0"/>
      <name val="Meiryo UI"/>
      <family val="3"/>
      <charset val="128"/>
    </font>
    <font>
      <b/>
      <sz val="9.5"/>
      <color indexed="9"/>
      <name val="Meiryo UI"/>
      <family val="3"/>
      <charset val="128"/>
    </font>
    <font>
      <b/>
      <sz val="12"/>
      <name val="游ゴシック"/>
      <family val="3"/>
      <charset val="128"/>
      <scheme val="minor"/>
    </font>
    <font>
      <b/>
      <sz val="14"/>
      <name val="游ゴシック"/>
      <family val="3"/>
      <charset val="128"/>
      <scheme val="minor"/>
    </font>
    <font>
      <b/>
      <u/>
      <sz val="18"/>
      <name val="Meiryo UI"/>
      <family val="3"/>
      <charset val="128"/>
    </font>
    <font>
      <b/>
      <u/>
      <sz val="14"/>
      <name val="游ゴシック"/>
      <family val="3"/>
      <charset val="128"/>
      <scheme val="minor"/>
    </font>
    <font>
      <b/>
      <sz val="11.5"/>
      <color rgb="FFFF0000"/>
      <name val="Meiryo UI"/>
      <family val="3"/>
      <charset val="128"/>
    </font>
    <font>
      <b/>
      <sz val="18"/>
      <name val="Meiryo UI"/>
      <family val="3"/>
      <charset val="128"/>
    </font>
    <font>
      <b/>
      <sz val="12"/>
      <color rgb="FFC00000"/>
      <name val="游ゴシック"/>
      <family val="3"/>
      <charset val="128"/>
      <scheme val="minor"/>
    </font>
    <font>
      <sz val="16"/>
      <name val="ＭＳ Ｐゴシック"/>
      <family val="3"/>
      <charset val="128"/>
    </font>
    <font>
      <u/>
      <sz val="16"/>
      <name val="Meiryo UI"/>
      <family val="3"/>
      <charset val="128"/>
    </font>
    <font>
      <b/>
      <sz val="16"/>
      <color rgb="FFFF0000"/>
      <name val="Meiryo UI"/>
      <family val="3"/>
      <charset val="128"/>
    </font>
    <font>
      <b/>
      <sz val="16"/>
      <color theme="0"/>
      <name val="Meiryo UI"/>
      <family val="3"/>
      <charset val="128"/>
    </font>
    <font>
      <b/>
      <sz val="14"/>
      <color theme="0"/>
      <name val="Meiryo UI"/>
      <family val="3"/>
      <charset val="128"/>
    </font>
    <font>
      <sz val="14"/>
      <name val="ＭＳ Ｐゴシック"/>
      <family val="3"/>
      <charset val="128"/>
    </font>
    <font>
      <b/>
      <u/>
      <sz val="12"/>
      <color rgb="FFFF0000"/>
      <name val="Meiryo UI"/>
      <family val="3"/>
      <charset val="128"/>
    </font>
    <font>
      <sz val="12"/>
      <color rgb="FF0070C0"/>
      <name val="Meiryo UI"/>
      <family val="3"/>
      <charset val="128"/>
    </font>
    <font>
      <sz val="12"/>
      <color theme="0"/>
      <name val="Meiryo UI"/>
      <family val="3"/>
      <charset val="128"/>
    </font>
    <font>
      <b/>
      <u/>
      <sz val="14"/>
      <color rgb="FFFF0000"/>
      <name val="Meiryo UI"/>
      <family val="3"/>
      <charset val="128"/>
    </font>
    <font>
      <b/>
      <u/>
      <sz val="20"/>
      <name val="Meiryo UI"/>
      <family val="3"/>
      <charset val="128"/>
    </font>
    <font>
      <b/>
      <u/>
      <sz val="22"/>
      <name val="Meiryo UI"/>
      <family val="3"/>
      <charset val="128"/>
    </font>
    <font>
      <b/>
      <sz val="14"/>
      <color rgb="FFC00000"/>
      <name val="游ゴシック"/>
      <family val="3"/>
      <charset val="128"/>
      <scheme val="minor"/>
    </font>
    <font>
      <sz val="11"/>
      <color theme="0" tint="-0.34998626667073579"/>
      <name val="游ゴシック"/>
      <family val="3"/>
      <charset val="128"/>
      <scheme val="minor"/>
    </font>
    <font>
      <sz val="12"/>
      <color rgb="FFFF0000"/>
      <name val="Meiryo UI"/>
      <family val="3"/>
      <charset val="128"/>
    </font>
    <font>
      <b/>
      <sz val="12"/>
      <color theme="0"/>
      <name val="ＭＳ Ｐゴシック"/>
      <family val="3"/>
      <charset val="128"/>
    </font>
    <font>
      <b/>
      <sz val="13"/>
      <name val="Meiryo UI"/>
      <family val="3"/>
      <charset val="128"/>
    </font>
    <font>
      <sz val="11"/>
      <color theme="1"/>
      <name val="游ゴシック"/>
      <family val="2"/>
      <charset val="128"/>
      <scheme val="minor"/>
    </font>
    <font>
      <b/>
      <sz val="16"/>
      <color theme="1"/>
      <name val="メイリオ"/>
      <family val="3"/>
      <charset val="128"/>
    </font>
    <font>
      <sz val="6"/>
      <name val="游ゴシック"/>
      <family val="2"/>
      <charset val="128"/>
      <scheme val="minor"/>
    </font>
    <font>
      <sz val="11"/>
      <color theme="0"/>
      <name val="游ゴシック"/>
      <family val="2"/>
      <charset val="128"/>
      <scheme val="minor"/>
    </font>
    <font>
      <sz val="14"/>
      <color theme="1"/>
      <name val="メイリオ"/>
      <family val="3"/>
      <charset val="128"/>
    </font>
    <font>
      <u/>
      <sz val="14"/>
      <color theme="1"/>
      <name val="メイリオ"/>
      <family val="3"/>
      <charset val="128"/>
    </font>
    <font>
      <b/>
      <sz val="14"/>
      <color theme="1"/>
      <name val="メイリオ"/>
      <family val="3"/>
      <charset val="128"/>
    </font>
    <font>
      <sz val="14"/>
      <color theme="1"/>
      <name val="游ゴシック"/>
      <family val="2"/>
      <charset val="128"/>
      <scheme val="minor"/>
    </font>
    <font>
      <b/>
      <sz val="14"/>
      <color theme="1"/>
      <name val="游ゴシック"/>
      <family val="3"/>
      <charset val="128"/>
      <scheme val="minor"/>
    </font>
    <font>
      <sz val="14"/>
      <color theme="0"/>
      <name val="游ゴシック"/>
      <family val="2"/>
      <charset val="128"/>
      <scheme val="minor"/>
    </font>
    <font>
      <b/>
      <sz val="15"/>
      <color theme="1"/>
      <name val="メイリオ"/>
      <family val="3"/>
      <charset val="128"/>
    </font>
    <font>
      <sz val="15"/>
      <color theme="1"/>
      <name val="メイリオ"/>
      <family val="3"/>
      <charset val="128"/>
    </font>
    <font>
      <sz val="16"/>
      <color theme="1"/>
      <name val="メイリオ"/>
      <family val="3"/>
      <charset val="128"/>
    </font>
    <font>
      <b/>
      <sz val="12"/>
      <color theme="1"/>
      <name val="游ゴシック"/>
      <family val="3"/>
      <charset val="128"/>
      <scheme val="minor"/>
    </font>
    <font>
      <b/>
      <sz val="14"/>
      <name val="メイリオ"/>
      <family val="3"/>
      <charset val="128"/>
    </font>
    <font>
      <sz val="12"/>
      <color rgb="FFFF0000"/>
      <name val="メイリオ"/>
      <family val="3"/>
      <charset val="128"/>
    </font>
    <font>
      <b/>
      <sz val="9"/>
      <color theme="1"/>
      <name val="ＭＳ ゴシック"/>
      <family val="3"/>
      <charset val="128"/>
    </font>
    <font>
      <b/>
      <sz val="9"/>
      <color theme="1"/>
      <name val="メイリオ"/>
      <family val="3"/>
      <charset val="128"/>
    </font>
    <font>
      <sz val="13"/>
      <name val="Meiryo UI"/>
      <family val="3"/>
      <charset val="128"/>
    </font>
    <font>
      <b/>
      <sz val="20"/>
      <name val="Meiryo UI"/>
      <family val="3"/>
      <charset val="128"/>
    </font>
    <font>
      <sz val="9"/>
      <name val="Meiryo UI"/>
      <family val="3"/>
      <charset val="128"/>
    </font>
    <font>
      <u/>
      <sz val="9"/>
      <name val="Meiryo UI"/>
      <family val="3"/>
      <charset val="128"/>
    </font>
    <font>
      <u/>
      <sz val="10"/>
      <name val="Meiryo UI"/>
      <family val="3"/>
      <charset val="128"/>
    </font>
    <font>
      <b/>
      <sz val="9"/>
      <color rgb="FFFF0000"/>
      <name val="Meiryo UI"/>
      <family val="3"/>
      <charset val="128"/>
    </font>
    <font>
      <b/>
      <sz val="12"/>
      <color theme="0"/>
      <name val="Meiryo UI"/>
      <family val="3"/>
      <charset val="128"/>
    </font>
    <font>
      <b/>
      <sz val="10"/>
      <name val="Meiryo UI"/>
      <family val="3"/>
      <charset val="128"/>
    </font>
    <font>
      <b/>
      <sz val="11"/>
      <color rgb="FFFF0000"/>
      <name val="Meiryo UI"/>
      <family val="3"/>
      <charset val="128"/>
    </font>
    <font>
      <sz val="10"/>
      <color rgb="FFFF0000"/>
      <name val="Meiryo UI"/>
      <family val="3"/>
      <charset val="128"/>
    </font>
    <font>
      <b/>
      <sz val="10"/>
      <color rgb="FFFF0000"/>
      <name val="Meiryo UI"/>
      <family val="3"/>
      <charset val="128"/>
    </font>
    <font>
      <sz val="8"/>
      <name val="Meiryo UI"/>
      <family val="3"/>
      <charset val="128"/>
    </font>
  </fonts>
  <fills count="20">
    <fill>
      <patternFill patternType="none"/>
    </fill>
    <fill>
      <patternFill patternType="gray125"/>
    </fill>
    <fill>
      <patternFill patternType="solid">
        <fgColor indexed="9"/>
        <bgColor indexed="64"/>
      </patternFill>
    </fill>
    <fill>
      <patternFill patternType="solid">
        <fgColor indexed="8"/>
        <bgColor indexed="64"/>
      </patternFill>
    </fill>
    <fill>
      <patternFill patternType="solid">
        <fgColor rgb="FFFFFFCC"/>
        <bgColor indexed="64"/>
      </patternFill>
    </fill>
    <fill>
      <patternFill patternType="solid">
        <fgColor theme="1"/>
        <bgColor indexed="64"/>
      </patternFill>
    </fill>
    <fill>
      <patternFill patternType="solid">
        <fgColor theme="7" tint="0.79998168889431442"/>
        <bgColor indexed="64"/>
      </patternFill>
    </fill>
    <fill>
      <patternFill patternType="solid">
        <fgColor theme="0"/>
        <bgColor indexed="64"/>
      </patternFill>
    </fill>
    <fill>
      <patternFill patternType="solid">
        <fgColor rgb="FFCCFFCC"/>
        <bgColor indexed="64"/>
      </patternFill>
    </fill>
    <fill>
      <patternFill patternType="solid">
        <fgColor rgb="FFFFFAEC"/>
        <bgColor indexed="64"/>
      </patternFill>
    </fill>
    <fill>
      <patternFill patternType="solid">
        <fgColor rgb="FFFFFFFF"/>
        <bgColor indexed="64"/>
      </patternFill>
    </fill>
    <fill>
      <patternFill patternType="solid">
        <fgColor rgb="FF004EA2"/>
        <bgColor indexed="64"/>
      </patternFill>
    </fill>
    <fill>
      <patternFill patternType="solid">
        <fgColor rgb="FF194E9D"/>
        <bgColor indexed="64"/>
      </patternFill>
    </fill>
    <fill>
      <patternFill patternType="solid">
        <fgColor theme="7"/>
        <bgColor indexed="64"/>
      </patternFill>
    </fill>
    <fill>
      <patternFill patternType="solid">
        <fgColor rgb="FFFF99FF"/>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DD"/>
        <bgColor indexed="64"/>
      </patternFill>
    </fill>
  </fills>
  <borders count="119">
    <border>
      <left/>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thin">
        <color indexed="64"/>
      </bottom>
      <diagonal/>
    </border>
    <border>
      <left/>
      <right/>
      <top style="thin">
        <color indexed="64"/>
      </top>
      <bottom style="medium">
        <color indexed="64"/>
      </bottom>
      <diagonal/>
    </border>
    <border>
      <left/>
      <right/>
      <top style="hair">
        <color indexed="64"/>
      </top>
      <bottom/>
      <diagonal/>
    </border>
    <border>
      <left/>
      <right style="medium">
        <color indexed="64"/>
      </right>
      <top/>
      <bottom style="medium">
        <color indexed="64"/>
      </bottom>
      <diagonal/>
    </border>
    <border>
      <left/>
      <right style="medium">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bottom style="hair">
        <color indexed="64"/>
      </bottom>
      <diagonal/>
    </border>
    <border>
      <left/>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diagonal/>
    </border>
    <border>
      <left style="thin">
        <color indexed="64"/>
      </left>
      <right/>
      <top/>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style="medium">
        <color rgb="FFEBEBEB"/>
      </left>
      <right style="medium">
        <color rgb="FFEBEBEB"/>
      </right>
      <top style="medium">
        <color rgb="FFEBEBEB"/>
      </top>
      <bottom style="medium">
        <color rgb="FFEBEBEB"/>
      </bottom>
      <diagonal/>
    </border>
    <border>
      <left/>
      <right style="medium">
        <color rgb="FFEBEBEB"/>
      </right>
      <top style="medium">
        <color rgb="FFEBEBEB"/>
      </top>
      <bottom style="medium">
        <color rgb="FFEBEBEB"/>
      </bottom>
      <diagonal/>
    </border>
    <border>
      <left style="medium">
        <color rgb="FFEBEBEB"/>
      </left>
      <right style="medium">
        <color rgb="FFEBEBEB"/>
      </right>
      <top/>
      <bottom style="medium">
        <color rgb="FFEBEBEB"/>
      </bottom>
      <diagonal/>
    </border>
    <border>
      <left/>
      <right style="medium">
        <color rgb="FFEBEBEB"/>
      </right>
      <top/>
      <bottom style="medium">
        <color rgb="FFEBEBEB"/>
      </bottom>
      <diagonal/>
    </border>
    <border>
      <left style="medium">
        <color rgb="FFEBEBEB"/>
      </left>
      <right style="medium">
        <color rgb="FFEBEBEB"/>
      </right>
      <top style="medium">
        <color rgb="FFEBEBEB"/>
      </top>
      <bottom/>
      <diagonal/>
    </border>
    <border>
      <left/>
      <right style="medium">
        <color rgb="FFEBEBEB"/>
      </right>
      <top style="medium">
        <color rgb="FFEBEBEB"/>
      </top>
      <bottom/>
      <diagonal/>
    </border>
    <border>
      <left style="thin">
        <color indexed="64"/>
      </left>
      <right/>
      <top style="medium">
        <color indexed="64"/>
      </top>
      <bottom style="thin">
        <color indexed="64"/>
      </bottom>
      <diagonal/>
    </border>
    <border>
      <left/>
      <right/>
      <top/>
      <bottom style="medium">
        <color rgb="FFEBEBEB"/>
      </bottom>
      <diagonal/>
    </border>
    <border>
      <left style="thin">
        <color indexed="64"/>
      </left>
      <right style="thin">
        <color indexed="64"/>
      </right>
      <top style="thin">
        <color indexed="64"/>
      </top>
      <bottom style="thin">
        <color indexed="64"/>
      </bottom>
      <diagonal/>
    </border>
    <border>
      <left style="thin">
        <color auto="1"/>
      </left>
      <right/>
      <top/>
      <bottom style="thin">
        <color auto="1"/>
      </bottom>
      <diagonal/>
    </border>
    <border>
      <left/>
      <right/>
      <top style="hair">
        <color indexed="64"/>
      </top>
      <bottom style="thin">
        <color indexed="64"/>
      </bottom>
      <diagonal/>
    </border>
    <border>
      <left style="thin">
        <color theme="2" tint="-9.9948118533890809E-2"/>
      </left>
      <right/>
      <top style="thin">
        <color theme="2" tint="-9.9948118533890809E-2"/>
      </top>
      <bottom style="medium">
        <color rgb="FFEBEBEB"/>
      </bottom>
      <diagonal/>
    </border>
    <border>
      <left/>
      <right/>
      <top style="thin">
        <color theme="2" tint="-9.9948118533890809E-2"/>
      </top>
      <bottom style="medium">
        <color rgb="FFEBEBEB"/>
      </bottom>
      <diagonal/>
    </border>
    <border>
      <left/>
      <right style="thin">
        <color theme="2" tint="-9.9948118533890809E-2"/>
      </right>
      <top style="thin">
        <color theme="2" tint="-9.9948118533890809E-2"/>
      </top>
      <bottom style="medium">
        <color rgb="FFEBEBEB"/>
      </bottom>
      <diagonal/>
    </border>
    <border>
      <left style="thin">
        <color theme="2" tint="-9.9948118533890809E-2"/>
      </left>
      <right style="medium">
        <color rgb="FFEBEBEB"/>
      </right>
      <top style="medium">
        <color rgb="FFEBEBEB"/>
      </top>
      <bottom/>
      <diagonal/>
    </border>
    <border>
      <left/>
      <right style="thin">
        <color theme="2" tint="-9.9948118533890809E-2"/>
      </right>
      <top style="medium">
        <color rgb="FFEBEBEB"/>
      </top>
      <bottom/>
      <diagonal/>
    </border>
    <border>
      <left style="thin">
        <color theme="2" tint="-9.9948118533890809E-2"/>
      </left>
      <right style="medium">
        <color rgb="FFEBEBEB"/>
      </right>
      <top/>
      <bottom style="medium">
        <color rgb="FFEBEBEB"/>
      </bottom>
      <diagonal/>
    </border>
    <border>
      <left/>
      <right style="thin">
        <color theme="2" tint="-9.9948118533890809E-2"/>
      </right>
      <top/>
      <bottom/>
      <diagonal/>
    </border>
    <border>
      <left style="thin">
        <color theme="2" tint="-9.9948118533890809E-2"/>
      </left>
      <right/>
      <top/>
      <bottom/>
      <diagonal/>
    </border>
    <border>
      <left style="thin">
        <color theme="2" tint="-9.9948118533890809E-2"/>
      </left>
      <right/>
      <top/>
      <bottom style="medium">
        <color rgb="FFEBEBEB"/>
      </bottom>
      <diagonal/>
    </border>
    <border>
      <left/>
      <right style="thin">
        <color theme="2" tint="-9.9948118533890809E-2"/>
      </right>
      <top/>
      <bottom style="medium">
        <color rgb="FFEBEBEB"/>
      </bottom>
      <diagonal/>
    </border>
    <border>
      <left style="thin">
        <color theme="2" tint="-9.9948118533890809E-2"/>
      </left>
      <right/>
      <top/>
      <bottom style="thin">
        <color theme="2" tint="-9.9948118533890809E-2"/>
      </bottom>
      <diagonal/>
    </border>
    <border>
      <left/>
      <right/>
      <top/>
      <bottom style="thin">
        <color theme="2" tint="-9.9948118533890809E-2"/>
      </bottom>
      <diagonal/>
    </border>
    <border>
      <left/>
      <right style="thin">
        <color theme="2" tint="-9.9948118533890809E-2"/>
      </right>
      <top/>
      <bottom style="thin">
        <color theme="2" tint="-9.9948118533890809E-2"/>
      </bottom>
      <diagonal/>
    </border>
    <border>
      <left/>
      <right style="thin">
        <color theme="2" tint="-9.9948118533890809E-2"/>
      </right>
      <top style="thin">
        <color theme="2" tint="-9.9917600024414813E-2"/>
      </top>
      <bottom/>
      <diagonal/>
    </border>
    <border>
      <left/>
      <right/>
      <top style="thin">
        <color theme="2" tint="-9.9917600024414813E-2"/>
      </top>
      <bottom/>
      <diagonal/>
    </border>
    <border>
      <left style="thin">
        <color theme="2" tint="-9.9948118533890809E-2"/>
      </left>
      <right/>
      <top style="thin">
        <color theme="2" tint="-9.9917600024414813E-2"/>
      </top>
      <bottom/>
      <diagonal/>
    </border>
    <border>
      <left/>
      <right style="thin">
        <color indexed="64"/>
      </right>
      <top style="medium">
        <color indexed="64"/>
      </top>
      <bottom/>
      <diagonal/>
    </border>
    <border>
      <left style="thin">
        <color indexed="64"/>
      </left>
      <right/>
      <top/>
      <bottom style="medium">
        <color indexed="64"/>
      </bottom>
      <diagonal/>
    </border>
    <border>
      <left style="medium">
        <color indexed="64"/>
      </left>
      <right/>
      <top style="hair">
        <color indexed="64"/>
      </top>
      <bottom/>
      <diagonal/>
    </border>
    <border>
      <left style="thin">
        <color indexed="64"/>
      </left>
      <right/>
      <top style="medium">
        <color indexed="64"/>
      </top>
      <bottom style="hair">
        <color indexed="64"/>
      </bottom>
      <diagonal/>
    </border>
    <border>
      <left style="thin">
        <color indexed="64"/>
      </left>
      <right/>
      <top style="thin">
        <color indexed="64"/>
      </top>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thin">
        <color indexed="64"/>
      </left>
      <right style="thick">
        <color indexed="64"/>
      </right>
      <top/>
      <bottom/>
      <diagonal/>
    </border>
    <border>
      <left style="thick">
        <color indexed="64"/>
      </left>
      <right style="thin">
        <color indexed="64"/>
      </right>
      <top/>
      <bottom/>
      <diagonal/>
    </border>
    <border>
      <left/>
      <right style="thick">
        <color indexed="64"/>
      </right>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double">
        <color auto="1"/>
      </right>
      <top/>
      <bottom/>
      <diagonal/>
    </border>
    <border>
      <left style="double">
        <color auto="1"/>
      </left>
      <right/>
      <top/>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s>
  <cellStyleXfs count="4">
    <xf numFmtId="0" fontId="0" fillId="0" borderId="0"/>
    <xf numFmtId="38" fontId="2" fillId="0" borderId="0" applyFont="0" applyFill="0" applyBorder="0" applyAlignment="0" applyProtection="0"/>
    <xf numFmtId="38" fontId="2" fillId="0" borderId="0" applyFont="0" applyFill="0" applyBorder="0" applyAlignment="0" applyProtection="0">
      <alignment vertical="center"/>
    </xf>
    <xf numFmtId="0" fontId="63" fillId="0" borderId="0">
      <alignment vertical="center"/>
    </xf>
  </cellStyleXfs>
  <cellXfs count="922">
    <xf numFmtId="0" fontId="0" fillId="0" borderId="0" xfId="0"/>
    <xf numFmtId="0" fontId="5" fillId="2" borderId="0" xfId="0" applyFont="1" applyFill="1" applyAlignment="1">
      <alignment vertical="center"/>
    </xf>
    <xf numFmtId="0" fontId="11" fillId="10" borderId="56" xfId="0" applyFont="1" applyFill="1" applyBorder="1" applyAlignment="1">
      <alignment horizontal="center" vertical="center"/>
    </xf>
    <xf numFmtId="0" fontId="9" fillId="12" borderId="57" xfId="0" applyFont="1" applyFill="1" applyBorder="1" applyAlignment="1">
      <alignment horizontal="center" vertical="center"/>
    </xf>
    <xf numFmtId="0" fontId="9" fillId="12" borderId="58" xfId="0" applyFont="1" applyFill="1" applyBorder="1" applyAlignment="1">
      <alignment horizontal="center" vertical="center"/>
    </xf>
    <xf numFmtId="0" fontId="10" fillId="9" borderId="55" xfId="0" applyFont="1" applyFill="1" applyBorder="1" applyAlignment="1">
      <alignment horizontal="left" vertical="center" indent="1"/>
    </xf>
    <xf numFmtId="0" fontId="9" fillId="11" borderId="53" xfId="0" applyFont="1" applyFill="1" applyBorder="1" applyAlignment="1">
      <alignment horizontal="left" vertical="center"/>
    </xf>
    <xf numFmtId="0" fontId="9" fillId="11" borderId="54" xfId="0" applyFont="1" applyFill="1" applyBorder="1" applyAlignment="1">
      <alignment horizontal="left" vertical="center"/>
    </xf>
    <xf numFmtId="0" fontId="11" fillId="10" borderId="55" xfId="0" applyFont="1" applyFill="1" applyBorder="1" applyAlignment="1">
      <alignment horizontal="center" vertical="center"/>
    </xf>
    <xf numFmtId="3" fontId="11" fillId="10" borderId="56" xfId="0" applyNumberFormat="1" applyFont="1" applyFill="1" applyBorder="1" applyAlignment="1">
      <alignment horizontal="center" vertical="center"/>
    </xf>
    <xf numFmtId="0" fontId="10" fillId="13" borderId="0" xfId="0" applyFont="1" applyFill="1" applyAlignment="1">
      <alignment horizontal="left" vertical="center" indent="1"/>
    </xf>
    <xf numFmtId="0" fontId="0" fillId="13" borderId="0" xfId="0" applyFill="1"/>
    <xf numFmtId="0" fontId="7" fillId="13" borderId="0" xfId="0" applyFont="1" applyFill="1" applyAlignment="1">
      <alignment vertical="center"/>
    </xf>
    <xf numFmtId="0" fontId="12" fillId="13" borderId="0" xfId="0" applyFont="1" applyFill="1" applyAlignment="1">
      <alignment vertical="center"/>
    </xf>
    <xf numFmtId="3" fontId="11" fillId="10" borderId="0" xfId="0" applyNumberFormat="1" applyFont="1" applyFill="1" applyAlignment="1">
      <alignment horizontal="center" vertical="center"/>
    </xf>
    <xf numFmtId="0" fontId="0" fillId="0" borderId="0" xfId="0" applyAlignment="1">
      <alignment horizontal="center"/>
    </xf>
    <xf numFmtId="0" fontId="0" fillId="0" borderId="0" xfId="0" applyAlignment="1">
      <alignment vertical="center"/>
    </xf>
    <xf numFmtId="0" fontId="7" fillId="4" borderId="0" xfId="0" applyFont="1" applyFill="1" applyAlignment="1">
      <alignment horizontal="center" vertical="center"/>
    </xf>
    <xf numFmtId="3" fontId="5" fillId="0" borderId="0" xfId="0" applyNumberFormat="1" applyFont="1" applyAlignment="1">
      <alignment vertical="center"/>
    </xf>
    <xf numFmtId="3" fontId="5" fillId="0" borderId="0" xfId="0" applyNumberFormat="1" applyFont="1"/>
    <xf numFmtId="38" fontId="5" fillId="0" borderId="0" xfId="2" applyFont="1" applyAlignment="1">
      <alignment horizontal="center" vertical="center"/>
    </xf>
    <xf numFmtId="0" fontId="0" fillId="0" borderId="0" xfId="0" applyAlignment="1">
      <alignment horizontal="left"/>
    </xf>
    <xf numFmtId="0" fontId="0" fillId="0" borderId="0" xfId="0" applyAlignment="1">
      <alignment horizontal="left" vertical="center"/>
    </xf>
    <xf numFmtId="0" fontId="7" fillId="0" borderId="0" xfId="0" applyFont="1" applyAlignment="1">
      <alignment horizontal="center" vertical="center"/>
    </xf>
    <xf numFmtId="38" fontId="5" fillId="0" borderId="0" xfId="2" applyFont="1" applyFill="1" applyAlignment="1">
      <alignment horizontal="center" vertical="center"/>
    </xf>
    <xf numFmtId="0" fontId="9" fillId="12" borderId="0" xfId="0" applyFont="1" applyFill="1" applyAlignment="1">
      <alignment horizontal="center" vertical="center"/>
    </xf>
    <xf numFmtId="0" fontId="15" fillId="7" borderId="50" xfId="0" applyFont="1" applyFill="1" applyBorder="1" applyAlignment="1">
      <alignment horizontal="left" vertical="center"/>
    </xf>
    <xf numFmtId="0" fontId="15" fillId="7" borderId="40" xfId="0" applyFont="1" applyFill="1" applyBorder="1" applyAlignment="1">
      <alignment horizontal="left" vertical="center"/>
    </xf>
    <xf numFmtId="0" fontId="15" fillId="7" borderId="32" xfId="0" applyFont="1" applyFill="1" applyBorder="1" applyAlignment="1">
      <alignment horizontal="left" vertical="center"/>
    </xf>
    <xf numFmtId="0" fontId="7" fillId="7" borderId="0" xfId="0" applyFont="1" applyFill="1" applyAlignment="1">
      <alignment horizontal="center" vertical="center"/>
    </xf>
    <xf numFmtId="0" fontId="31" fillId="0" borderId="0" xfId="0" applyFont="1" applyAlignment="1">
      <alignment vertical="center"/>
    </xf>
    <xf numFmtId="0" fontId="17" fillId="13" borderId="0" xfId="0" applyFont="1" applyFill="1" applyAlignment="1">
      <alignment vertical="center"/>
    </xf>
    <xf numFmtId="0" fontId="31" fillId="15" borderId="0" xfId="0" applyFont="1" applyFill="1" applyAlignment="1">
      <alignment vertical="center"/>
    </xf>
    <xf numFmtId="0" fontId="31" fillId="6" borderId="0" xfId="0" applyFont="1" applyFill="1" applyAlignment="1">
      <alignment vertical="center"/>
    </xf>
    <xf numFmtId="0" fontId="31" fillId="14" borderId="0" xfId="0" applyFont="1" applyFill="1" applyAlignment="1">
      <alignment vertical="center"/>
    </xf>
    <xf numFmtId="0" fontId="31" fillId="16" borderId="0" xfId="0" applyFont="1" applyFill="1" applyAlignment="1">
      <alignment vertical="center"/>
    </xf>
    <xf numFmtId="0" fontId="17" fillId="16" borderId="0" xfId="0" applyFont="1" applyFill="1" applyAlignment="1">
      <alignment vertical="center"/>
    </xf>
    <xf numFmtId="0" fontId="17" fillId="15" borderId="0" xfId="0" applyFont="1" applyFill="1" applyAlignment="1">
      <alignment horizontal="left" vertical="center"/>
    </xf>
    <xf numFmtId="0" fontId="17" fillId="6" borderId="0" xfId="0" applyFont="1" applyFill="1" applyAlignment="1">
      <alignment horizontal="left" vertical="center"/>
    </xf>
    <xf numFmtId="0" fontId="17" fillId="14" borderId="0" xfId="0" applyFont="1" applyFill="1" applyAlignment="1">
      <alignment horizontal="left" vertical="center"/>
    </xf>
    <xf numFmtId="0" fontId="0" fillId="7" borderId="0" xfId="0" applyFill="1" applyAlignment="1">
      <alignment horizontal="center"/>
    </xf>
    <xf numFmtId="0" fontId="32" fillId="7" borderId="0" xfId="0" applyFont="1" applyFill="1" applyAlignment="1">
      <alignment horizontal="left"/>
    </xf>
    <xf numFmtId="0" fontId="9" fillId="12" borderId="67" xfId="0" applyFont="1" applyFill="1" applyBorder="1" applyAlignment="1">
      <alignment horizontal="center" vertical="center"/>
    </xf>
    <xf numFmtId="0" fontId="9" fillId="12" borderId="68" xfId="0" applyFont="1" applyFill="1" applyBorder="1" applyAlignment="1">
      <alignment horizontal="center" vertical="center"/>
    </xf>
    <xf numFmtId="0" fontId="11" fillId="10" borderId="69" xfId="0" applyFont="1" applyFill="1" applyBorder="1" applyAlignment="1">
      <alignment horizontal="center" vertical="center"/>
    </xf>
    <xf numFmtId="38" fontId="5" fillId="0" borderId="0" xfId="2" applyFont="1" applyBorder="1" applyAlignment="1">
      <alignment horizontal="center" vertical="center"/>
    </xf>
    <xf numFmtId="38" fontId="5" fillId="0" borderId="70" xfId="2" applyFont="1" applyBorder="1" applyAlignment="1">
      <alignment horizontal="center" vertical="center"/>
    </xf>
    <xf numFmtId="0" fontId="0" fillId="7" borderId="71" xfId="0" applyFill="1" applyBorder="1" applyAlignment="1">
      <alignment horizontal="center"/>
    </xf>
    <xf numFmtId="0" fontId="0" fillId="0" borderId="71" xfId="0" applyBorder="1" applyAlignment="1">
      <alignment vertical="center"/>
    </xf>
    <xf numFmtId="0" fontId="0" fillId="0" borderId="74" xfId="0" applyBorder="1" applyAlignment="1">
      <alignment horizontal="left" vertical="center"/>
    </xf>
    <xf numFmtId="38" fontId="5" fillId="0" borderId="75" xfId="2" applyFont="1" applyBorder="1" applyAlignment="1">
      <alignment horizontal="center" vertical="center"/>
    </xf>
    <xf numFmtId="38" fontId="5" fillId="0" borderId="76" xfId="2" applyFont="1" applyBorder="1" applyAlignment="1">
      <alignment horizontal="center" vertical="center"/>
    </xf>
    <xf numFmtId="0" fontId="0" fillId="7" borderId="78" xfId="0" applyFill="1" applyBorder="1" applyAlignment="1">
      <alignment horizontal="center"/>
    </xf>
    <xf numFmtId="0" fontId="0" fillId="7" borderId="77" xfId="0" applyFill="1" applyBorder="1" applyAlignment="1">
      <alignment horizontal="center"/>
    </xf>
    <xf numFmtId="0" fontId="0" fillId="7" borderId="79" xfId="0" applyFill="1" applyBorder="1" applyAlignment="1">
      <alignment horizontal="center"/>
    </xf>
    <xf numFmtId="0" fontId="15" fillId="0" borderId="81" xfId="0" applyFont="1" applyBorder="1" applyAlignment="1">
      <alignment horizontal="left" vertical="center"/>
    </xf>
    <xf numFmtId="0" fontId="15" fillId="0" borderId="32" xfId="0" applyFont="1" applyBorder="1" applyAlignment="1">
      <alignment horizontal="left" vertical="center"/>
    </xf>
    <xf numFmtId="177" fontId="23" fillId="7" borderId="0" xfId="1" applyNumberFormat="1" applyFont="1" applyFill="1" applyBorder="1" applyAlignment="1" applyProtection="1">
      <alignment vertical="center" shrinkToFit="1"/>
    </xf>
    <xf numFmtId="0" fontId="15" fillId="0" borderId="43" xfId="0" applyFont="1" applyBorder="1" applyAlignment="1">
      <alignment horizontal="left" vertical="center"/>
    </xf>
    <xf numFmtId="0" fontId="15" fillId="0" borderId="40" xfId="0" applyFont="1" applyBorder="1" applyAlignment="1">
      <alignment horizontal="left" vertical="center"/>
    </xf>
    <xf numFmtId="0" fontId="36" fillId="7" borderId="0" xfId="0" applyFont="1" applyFill="1" applyAlignment="1">
      <alignment vertical="center"/>
    </xf>
    <xf numFmtId="0" fontId="40" fillId="2" borderId="0" xfId="0" applyFont="1" applyFill="1" applyAlignment="1">
      <alignment vertical="center"/>
    </xf>
    <xf numFmtId="0" fontId="5" fillId="2" borderId="61" xfId="0" applyFont="1" applyFill="1" applyBorder="1" applyAlignment="1">
      <alignment horizontal="center" vertical="center"/>
    </xf>
    <xf numFmtId="0" fontId="7" fillId="2" borderId="61" xfId="0" applyFont="1" applyFill="1" applyBorder="1" applyAlignment="1">
      <alignment horizontal="center" vertical="center"/>
    </xf>
    <xf numFmtId="0" fontId="3" fillId="2" borderId="0" xfId="0" applyFont="1" applyFill="1" applyAlignment="1">
      <alignment horizontal="center" vertical="center"/>
    </xf>
    <xf numFmtId="0" fontId="4" fillId="2" borderId="0" xfId="0" applyFont="1" applyFill="1" applyAlignment="1">
      <alignment vertical="center"/>
    </xf>
    <xf numFmtId="0" fontId="28" fillId="2" borderId="0" xfId="0" applyFont="1" applyFill="1" applyAlignment="1">
      <alignment vertical="center"/>
    </xf>
    <xf numFmtId="0" fontId="15" fillId="2" borderId="0" xfId="0" applyFont="1" applyFill="1" applyAlignment="1">
      <alignment wrapText="1"/>
    </xf>
    <xf numFmtId="0" fontId="15" fillId="2" borderId="0" xfId="0" applyFont="1" applyFill="1" applyAlignment="1">
      <alignment vertical="top" wrapText="1"/>
    </xf>
    <xf numFmtId="0" fontId="5" fillId="2" borderId="30" xfId="0" applyFont="1" applyFill="1" applyBorder="1" applyAlignment="1">
      <alignment vertical="center"/>
    </xf>
    <xf numFmtId="0" fontId="15" fillId="0" borderId="30" xfId="0" applyFont="1" applyBorder="1" applyAlignment="1">
      <alignment horizontal="left" vertical="center"/>
    </xf>
    <xf numFmtId="0" fontId="5" fillId="2" borderId="25" xfId="0" applyFont="1" applyFill="1" applyBorder="1" applyAlignment="1">
      <alignment horizontal="center" vertical="center"/>
    </xf>
    <xf numFmtId="0" fontId="15" fillId="0" borderId="36" xfId="0" applyFont="1" applyBorder="1" applyAlignment="1">
      <alignment horizontal="left" vertical="center"/>
    </xf>
    <xf numFmtId="0" fontId="5" fillId="2" borderId="1" xfId="0" applyFont="1" applyFill="1" applyBorder="1" applyAlignment="1">
      <alignment horizontal="center" vertical="center"/>
    </xf>
    <xf numFmtId="0" fontId="15" fillId="2" borderId="0" xfId="0" applyFont="1" applyFill="1" applyAlignment="1">
      <alignment vertical="center"/>
    </xf>
    <xf numFmtId="0" fontId="5" fillId="2" borderId="0" xfId="0" applyFont="1" applyFill="1" applyAlignment="1">
      <alignment horizontal="center" vertical="center"/>
    </xf>
    <xf numFmtId="0" fontId="17" fillId="8" borderId="18" xfId="0" applyFont="1" applyFill="1" applyBorder="1" applyAlignment="1">
      <alignment vertical="center"/>
    </xf>
    <xf numFmtId="0" fontId="15" fillId="7" borderId="21" xfId="0" applyFont="1" applyFill="1" applyBorder="1" applyAlignment="1">
      <alignment vertical="center"/>
    </xf>
    <xf numFmtId="0" fontId="13" fillId="7" borderId="23" xfId="0" applyFont="1" applyFill="1" applyBorder="1" applyAlignment="1">
      <alignment vertical="center" shrinkToFit="1"/>
    </xf>
    <xf numFmtId="0" fontId="8" fillId="2" borderId="0" xfId="0" applyFont="1" applyFill="1" applyAlignment="1">
      <alignment vertical="center"/>
    </xf>
    <xf numFmtId="0" fontId="13" fillId="7" borderId="11" xfId="0" applyFont="1" applyFill="1" applyBorder="1" applyAlignment="1">
      <alignment vertical="center" shrinkToFit="1"/>
    </xf>
    <xf numFmtId="0" fontId="13" fillId="2" borderId="24" xfId="0" applyFont="1" applyFill="1" applyBorder="1" applyAlignment="1">
      <alignment vertical="center" wrapText="1"/>
    </xf>
    <xf numFmtId="0" fontId="15" fillId="7" borderId="0" xfId="0" applyFont="1" applyFill="1" applyAlignment="1">
      <alignment vertical="center" shrinkToFit="1"/>
    </xf>
    <xf numFmtId="0" fontId="19" fillId="7" borderId="25" xfId="0" applyFont="1" applyFill="1" applyBorder="1" applyAlignment="1">
      <alignment vertical="center" wrapText="1" shrinkToFit="1"/>
    </xf>
    <xf numFmtId="0" fontId="15" fillId="7" borderId="82" xfId="0" applyFont="1" applyFill="1" applyBorder="1" applyAlignment="1">
      <alignment vertical="center"/>
    </xf>
    <xf numFmtId="0" fontId="15" fillId="7" borderId="9" xfId="0" applyFont="1" applyFill="1" applyBorder="1" applyAlignment="1">
      <alignment vertical="center"/>
    </xf>
    <xf numFmtId="0" fontId="15" fillId="7" borderId="0" xfId="0" applyFont="1" applyFill="1" applyAlignment="1">
      <alignment horizontal="center" vertical="center"/>
    </xf>
    <xf numFmtId="0" fontId="15" fillId="2" borderId="45" xfId="0" applyFont="1" applyFill="1" applyBorder="1" applyAlignment="1">
      <alignment vertical="center" wrapText="1"/>
    </xf>
    <xf numFmtId="0" fontId="15" fillId="7" borderId="7" xfId="0" applyFont="1" applyFill="1" applyBorder="1" applyAlignment="1">
      <alignment vertical="center" shrinkToFit="1"/>
    </xf>
    <xf numFmtId="0" fontId="19" fillId="7" borderId="0" xfId="0" applyFont="1" applyFill="1" applyAlignment="1">
      <alignment vertical="center"/>
    </xf>
    <xf numFmtId="0" fontId="13" fillId="7" borderId="46" xfId="0" applyFont="1" applyFill="1" applyBorder="1" applyAlignment="1">
      <alignment vertical="center" shrinkToFit="1"/>
    </xf>
    <xf numFmtId="0" fontId="21" fillId="7" borderId="0" xfId="0" applyFont="1" applyFill="1" applyAlignment="1">
      <alignment horizontal="center" vertical="center"/>
    </xf>
    <xf numFmtId="0" fontId="15" fillId="7" borderId="0" xfId="0" applyFont="1" applyFill="1" applyAlignment="1">
      <alignment vertical="center"/>
    </xf>
    <xf numFmtId="0" fontId="15" fillId="7" borderId="22" xfId="0" applyFont="1" applyFill="1" applyBorder="1" applyAlignment="1">
      <alignment vertical="center"/>
    </xf>
    <xf numFmtId="0" fontId="19" fillId="2" borderId="5" xfId="0" applyFont="1" applyFill="1" applyBorder="1" applyAlignment="1">
      <alignment vertical="center" wrapText="1"/>
    </xf>
    <xf numFmtId="0" fontId="15" fillId="2" borderId="0" xfId="0" applyFont="1" applyFill="1" applyAlignment="1">
      <alignment horizontal="center" vertical="center"/>
    </xf>
    <xf numFmtId="49" fontId="21" fillId="7" borderId="25" xfId="0" applyNumberFormat="1" applyFont="1" applyFill="1" applyBorder="1" applyAlignment="1">
      <alignment vertical="center"/>
    </xf>
    <xf numFmtId="0" fontId="19" fillId="2" borderId="45" xfId="0" applyFont="1" applyFill="1" applyBorder="1" applyAlignment="1">
      <alignment vertical="center" wrapText="1"/>
    </xf>
    <xf numFmtId="0" fontId="15" fillId="2" borderId="7" xfId="0" applyFont="1" applyFill="1" applyBorder="1" applyAlignment="1">
      <alignment horizontal="center" vertical="center"/>
    </xf>
    <xf numFmtId="49" fontId="21" fillId="7" borderId="63" xfId="0" applyNumberFormat="1" applyFont="1" applyFill="1" applyBorder="1" applyAlignment="1">
      <alignment vertical="center"/>
    </xf>
    <xf numFmtId="0" fontId="15" fillId="7" borderId="6" xfId="0" applyFont="1" applyFill="1" applyBorder="1" applyAlignment="1">
      <alignment vertical="center" wrapText="1"/>
    </xf>
    <xf numFmtId="0" fontId="23" fillId="7" borderId="1" xfId="0" applyFont="1" applyFill="1" applyBorder="1" applyAlignment="1">
      <alignment vertical="center" wrapText="1"/>
    </xf>
    <xf numFmtId="0" fontId="15" fillId="0" borderId="11" xfId="0" applyFont="1" applyBorder="1" applyAlignment="1">
      <alignment horizontal="center" vertical="center"/>
    </xf>
    <xf numFmtId="0" fontId="19" fillId="7" borderId="25" xfId="0" applyFont="1" applyFill="1" applyBorder="1" applyAlignment="1">
      <alignment vertical="center"/>
    </xf>
    <xf numFmtId="0" fontId="5" fillId="2" borderId="25" xfId="0" applyFont="1" applyFill="1" applyBorder="1" applyAlignment="1">
      <alignment vertical="center"/>
    </xf>
    <xf numFmtId="49" fontId="21" fillId="7" borderId="0" xfId="0" applyNumberFormat="1" applyFont="1" applyFill="1" applyAlignment="1">
      <alignment vertical="center"/>
    </xf>
    <xf numFmtId="0" fontId="42" fillId="2" borderId="0" xfId="0" applyFont="1" applyFill="1" applyAlignment="1">
      <alignment vertical="center"/>
    </xf>
    <xf numFmtId="0" fontId="5" fillId="0" borderId="0" xfId="0" applyFont="1" applyAlignment="1">
      <alignment vertical="center"/>
    </xf>
    <xf numFmtId="0" fontId="5" fillId="2" borderId="91" xfId="0" applyFont="1" applyFill="1" applyBorder="1" applyAlignment="1">
      <alignment vertical="center"/>
    </xf>
    <xf numFmtId="0" fontId="5" fillId="7" borderId="0" xfId="0" applyFont="1" applyFill="1" applyAlignment="1">
      <alignment vertical="center"/>
    </xf>
    <xf numFmtId="0" fontId="17" fillId="7" borderId="0" xfId="0" applyFont="1" applyFill="1" applyAlignment="1">
      <alignment vertical="center"/>
    </xf>
    <xf numFmtId="177" fontId="20" fillId="7" borderId="0" xfId="1" applyNumberFormat="1" applyFont="1" applyFill="1" applyBorder="1" applyAlignment="1" applyProtection="1">
      <alignment vertical="center" shrinkToFit="1"/>
    </xf>
    <xf numFmtId="0" fontId="6" fillId="7" borderId="0" xfId="0" applyFont="1" applyFill="1" applyAlignment="1">
      <alignment horizontal="center" vertical="center" textRotation="255" wrapText="1"/>
    </xf>
    <xf numFmtId="0" fontId="6" fillId="7" borderId="0" xfId="0" applyFont="1" applyFill="1" applyAlignment="1">
      <alignment vertical="center" textRotation="255" wrapText="1"/>
    </xf>
    <xf numFmtId="0" fontId="7" fillId="7" borderId="0" xfId="0" applyFont="1" applyFill="1" applyAlignment="1">
      <alignment vertical="center"/>
    </xf>
    <xf numFmtId="177" fontId="5" fillId="7" borderId="0" xfId="1" applyNumberFormat="1" applyFont="1" applyFill="1" applyBorder="1" applyAlignment="1" applyProtection="1">
      <alignment vertical="center" shrinkToFit="1"/>
    </xf>
    <xf numFmtId="0" fontId="6" fillId="0" borderId="0" xfId="0" applyFont="1" applyAlignment="1">
      <alignment horizontal="center" vertical="center" textRotation="255" wrapText="1"/>
    </xf>
    <xf numFmtId="0" fontId="7" fillId="2" borderId="0" xfId="0" applyFont="1" applyFill="1" applyAlignment="1">
      <alignment vertical="center"/>
    </xf>
    <xf numFmtId="0" fontId="5" fillId="2" borderId="0" xfId="0" applyFont="1" applyFill="1" applyAlignment="1">
      <alignment horizontal="left" vertical="center"/>
    </xf>
    <xf numFmtId="0" fontId="5" fillId="2" borderId="0" xfId="0" quotePrefix="1" applyFont="1" applyFill="1" applyAlignment="1">
      <alignment horizontal="right" vertical="center"/>
    </xf>
    <xf numFmtId="0" fontId="27" fillId="7" borderId="0" xfId="0" applyFont="1" applyFill="1" applyAlignment="1">
      <alignment horizontal="center" vertical="center" wrapText="1"/>
    </xf>
    <xf numFmtId="0" fontId="24" fillId="7" borderId="0" xfId="0" applyFont="1" applyFill="1" applyAlignment="1">
      <alignment horizontal="center" vertical="center" wrapText="1"/>
    </xf>
    <xf numFmtId="0" fontId="29" fillId="2" borderId="0" xfId="0" applyFont="1" applyFill="1" applyAlignment="1">
      <alignment vertical="center" wrapText="1"/>
    </xf>
    <xf numFmtId="0" fontId="15" fillId="2" borderId="35" xfId="0" applyFont="1" applyFill="1" applyBorder="1" applyAlignment="1">
      <alignment vertical="center"/>
    </xf>
    <xf numFmtId="0" fontId="39" fillId="2" borderId="0" xfId="0" applyFont="1" applyFill="1" applyAlignment="1">
      <alignment vertical="center"/>
    </xf>
    <xf numFmtId="0" fontId="45" fillId="2" borderId="0" xfId="0" applyFont="1" applyFill="1" applyAlignment="1">
      <alignment vertical="center"/>
    </xf>
    <xf numFmtId="0" fontId="13" fillId="7" borderId="36" xfId="0" applyFont="1" applyFill="1" applyBorder="1" applyAlignment="1">
      <alignment vertical="center" shrinkToFit="1"/>
    </xf>
    <xf numFmtId="0" fontId="17" fillId="7" borderId="5" xfId="0" applyFont="1" applyFill="1" applyBorder="1" applyAlignment="1">
      <alignment vertical="center" textRotation="255" wrapText="1"/>
    </xf>
    <xf numFmtId="0" fontId="17" fillId="7" borderId="0" xfId="0" applyFont="1" applyFill="1" applyAlignment="1">
      <alignment vertical="center" textRotation="255" wrapText="1"/>
    </xf>
    <xf numFmtId="0" fontId="20" fillId="0" borderId="0" xfId="0" applyFont="1" applyAlignment="1">
      <alignment horizontal="center" vertical="center"/>
    </xf>
    <xf numFmtId="0" fontId="15" fillId="0" borderId="0" xfId="0" applyFont="1"/>
    <xf numFmtId="0" fontId="15" fillId="2" borderId="0" xfId="0" applyFont="1" applyFill="1"/>
    <xf numFmtId="0" fontId="0" fillId="2" borderId="0" xfId="0" applyFill="1"/>
    <xf numFmtId="0" fontId="17" fillId="7" borderId="6" xfId="0" applyFont="1" applyFill="1" applyBorder="1" applyAlignment="1">
      <alignment vertical="center" textRotation="255" wrapText="1"/>
    </xf>
    <xf numFmtId="0" fontId="17" fillId="7" borderId="1" xfId="0" applyFont="1" applyFill="1" applyBorder="1" applyAlignment="1">
      <alignment vertical="center" textRotation="255" wrapText="1"/>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21" fillId="0" borderId="1" xfId="0" applyFont="1" applyBorder="1" applyAlignment="1">
      <alignment horizontal="left" vertical="center"/>
    </xf>
    <xf numFmtId="0" fontId="20" fillId="0" borderId="1" xfId="0" applyFont="1" applyBorder="1" applyAlignment="1">
      <alignment horizontal="left" vertical="top" wrapText="1"/>
    </xf>
    <xf numFmtId="0" fontId="20" fillId="0" borderId="1" xfId="0" quotePrefix="1" applyFont="1" applyBorder="1" applyAlignment="1">
      <alignment horizontal="left" vertical="center"/>
    </xf>
    <xf numFmtId="0" fontId="21" fillId="0" borderId="1" xfId="0" applyFont="1" applyBorder="1" applyAlignment="1">
      <alignment horizontal="center" vertical="center"/>
    </xf>
    <xf numFmtId="0" fontId="21" fillId="0" borderId="1" xfId="0" applyFont="1" applyBorder="1" applyAlignment="1">
      <alignment vertical="center"/>
    </xf>
    <xf numFmtId="0" fontId="21" fillId="0" borderId="10" xfId="0" applyFont="1" applyBorder="1" applyAlignment="1">
      <alignment vertical="center"/>
    </xf>
    <xf numFmtId="0" fontId="21" fillId="0" borderId="0" xfId="0" applyFont="1" applyAlignment="1">
      <alignment vertical="center"/>
    </xf>
    <xf numFmtId="0" fontId="21" fillId="2" borderId="0" xfId="0" applyFont="1" applyFill="1" applyAlignment="1">
      <alignment vertical="center"/>
    </xf>
    <xf numFmtId="0" fontId="51" fillId="2" borderId="0" xfId="0" applyFont="1" applyFill="1" applyAlignment="1">
      <alignment vertical="center"/>
    </xf>
    <xf numFmtId="0" fontId="20" fillId="7" borderId="0" xfId="0" applyFont="1" applyFill="1" applyAlignment="1">
      <alignment vertical="center" textRotation="255" wrapText="1"/>
    </xf>
    <xf numFmtId="0" fontId="20" fillId="7" borderId="0" xfId="0" applyFont="1" applyFill="1" applyAlignment="1">
      <alignment horizontal="center" vertical="center"/>
    </xf>
    <xf numFmtId="0" fontId="20" fillId="0" borderId="0" xfId="0" applyFont="1"/>
    <xf numFmtId="0" fontId="20" fillId="0" borderId="0" xfId="0" applyFont="1" applyAlignment="1">
      <alignment horizontal="left" vertical="center"/>
    </xf>
    <xf numFmtId="0" fontId="20" fillId="0" borderId="0" xfId="0" applyFont="1" applyAlignment="1">
      <alignment horizontal="left" vertical="top" wrapText="1"/>
    </xf>
    <xf numFmtId="0" fontId="20" fillId="0" borderId="0" xfId="0" quotePrefix="1" applyFont="1" applyAlignment="1">
      <alignment horizontal="left" vertical="center"/>
    </xf>
    <xf numFmtId="0" fontId="18" fillId="0" borderId="0" xfId="0" applyFont="1" applyAlignment="1">
      <alignment vertical="center" textRotation="255" wrapText="1"/>
    </xf>
    <xf numFmtId="3" fontId="23" fillId="0" borderId="0" xfId="0" applyNumberFormat="1" applyFont="1" applyAlignment="1">
      <alignment horizontal="right" vertical="center"/>
    </xf>
    <xf numFmtId="3" fontId="23" fillId="0" borderId="0" xfId="0" applyNumberFormat="1" applyFont="1" applyAlignment="1">
      <alignment horizontal="left" vertical="center"/>
    </xf>
    <xf numFmtId="0" fontId="23" fillId="0" borderId="0" xfId="0" applyFont="1" applyAlignment="1">
      <alignment horizontal="left"/>
    </xf>
    <xf numFmtId="0" fontId="23" fillId="0" borderId="0" xfId="0" applyFont="1" applyAlignment="1">
      <alignment horizontal="left" vertical="center"/>
    </xf>
    <xf numFmtId="0" fontId="23" fillId="0" borderId="0" xfId="0" quotePrefix="1" applyFont="1" applyAlignment="1">
      <alignment horizontal="left" vertical="center"/>
    </xf>
    <xf numFmtId="0" fontId="15" fillId="0" borderId="0" xfId="0" applyFont="1" applyAlignment="1">
      <alignment horizontal="center" vertical="center"/>
    </xf>
    <xf numFmtId="0" fontId="23" fillId="0" borderId="0" xfId="0" applyFont="1" applyAlignment="1">
      <alignment horizontal="right"/>
    </xf>
    <xf numFmtId="3" fontId="23" fillId="0" borderId="0" xfId="0" applyNumberFormat="1" applyFont="1" applyAlignment="1">
      <alignment horizontal="right"/>
    </xf>
    <xf numFmtId="3" fontId="23" fillId="0" borderId="0" xfId="0" applyNumberFormat="1" applyFont="1" applyAlignment="1">
      <alignment horizontal="left"/>
    </xf>
    <xf numFmtId="0" fontId="23" fillId="0" borderId="0" xfId="0" quotePrefix="1" applyFont="1" applyAlignment="1">
      <alignment horizontal="left"/>
    </xf>
    <xf numFmtId="0" fontId="23" fillId="0" borderId="0" xfId="0" applyFont="1" applyAlignment="1">
      <alignment horizontal="right" vertical="top"/>
    </xf>
    <xf numFmtId="0" fontId="23" fillId="0" borderId="0" xfId="0" applyFont="1" applyAlignment="1">
      <alignment horizontal="left" vertical="top"/>
    </xf>
    <xf numFmtId="3" fontId="23" fillId="0" borderId="0" xfId="0" applyNumberFormat="1" applyFont="1" applyAlignment="1">
      <alignment horizontal="right" vertical="top"/>
    </xf>
    <xf numFmtId="3" fontId="23" fillId="0" borderId="0" xfId="0" applyNumberFormat="1" applyFont="1" applyAlignment="1">
      <alignment horizontal="left" vertical="top"/>
    </xf>
    <xf numFmtId="0" fontId="16" fillId="2" borderId="0" xfId="0" applyFont="1" applyFill="1" applyAlignment="1">
      <alignment horizontal="left" vertical="center"/>
    </xf>
    <xf numFmtId="0" fontId="16" fillId="2" borderId="0" xfId="0" applyFont="1" applyFill="1" applyAlignment="1">
      <alignment horizontal="left"/>
    </xf>
    <xf numFmtId="0" fontId="23" fillId="0" borderId="0" xfId="0" applyFont="1" applyAlignment="1">
      <alignment horizontal="right" vertical="center"/>
    </xf>
    <xf numFmtId="0" fontId="23" fillId="2" borderId="0" xfId="0" applyFont="1" applyFill="1" applyAlignment="1">
      <alignment horizontal="left" vertical="center"/>
    </xf>
    <xf numFmtId="0" fontId="47" fillId="0" borderId="0" xfId="0" applyFont="1" applyAlignment="1">
      <alignment horizontal="left" vertical="center"/>
    </xf>
    <xf numFmtId="0" fontId="23" fillId="2" borderId="0" xfId="0" applyFont="1" applyFill="1" applyAlignment="1">
      <alignment horizontal="right" vertical="center"/>
    </xf>
    <xf numFmtId="0" fontId="23" fillId="0" borderId="0" xfId="0" applyFont="1" applyAlignment="1">
      <alignment vertical="center"/>
    </xf>
    <xf numFmtId="0" fontId="23" fillId="2" borderId="0" xfId="0" applyFont="1" applyFill="1"/>
    <xf numFmtId="20" fontId="23" fillId="0" borderId="0" xfId="0" applyNumberFormat="1" applyFont="1" applyAlignment="1">
      <alignment horizontal="right" vertical="center"/>
    </xf>
    <xf numFmtId="0" fontId="23" fillId="2" borderId="0" xfId="0" applyFont="1" applyFill="1" applyAlignment="1">
      <alignment vertical="center"/>
    </xf>
    <xf numFmtId="0" fontId="47" fillId="0" borderId="0" xfId="0" applyFont="1" applyAlignment="1">
      <alignment vertical="center"/>
    </xf>
    <xf numFmtId="0" fontId="16" fillId="0" borderId="0" xfId="0" applyFont="1"/>
    <xf numFmtId="3" fontId="23" fillId="0" borderId="0" xfId="0" applyNumberFormat="1" applyFont="1"/>
    <xf numFmtId="0" fontId="46" fillId="0" borderId="0" xfId="0" applyFont="1" applyAlignment="1">
      <alignment horizontal="right" vertical="center"/>
    </xf>
    <xf numFmtId="0" fontId="46" fillId="0" borderId="0" xfId="0" applyFont="1" applyAlignment="1">
      <alignment vertical="center"/>
    </xf>
    <xf numFmtId="0" fontId="46" fillId="2" borderId="0" xfId="0" applyFont="1" applyFill="1" applyAlignment="1">
      <alignment vertical="center"/>
    </xf>
    <xf numFmtId="3" fontId="46" fillId="0" borderId="0" xfId="0" applyNumberFormat="1" applyFont="1" applyAlignment="1">
      <alignment vertical="center"/>
    </xf>
    <xf numFmtId="3" fontId="46" fillId="0" borderId="0" xfId="0" applyNumberFormat="1" applyFont="1"/>
    <xf numFmtId="0" fontId="46" fillId="2" borderId="0" xfId="0" applyFont="1" applyFill="1"/>
    <xf numFmtId="0" fontId="46" fillId="0" borderId="0" xfId="0" applyFont="1"/>
    <xf numFmtId="0" fontId="46" fillId="0" borderId="0" xfId="0" applyFont="1" applyAlignment="1">
      <alignment horizontal="left"/>
    </xf>
    <xf numFmtId="0" fontId="26" fillId="0" borderId="0" xfId="0" applyFont="1" applyAlignment="1">
      <alignment vertical="center"/>
    </xf>
    <xf numFmtId="3" fontId="20" fillId="0" borderId="0" xfId="0" applyNumberFormat="1" applyFont="1" applyAlignment="1">
      <alignment horizontal="left" vertical="center"/>
    </xf>
    <xf numFmtId="0" fontId="20" fillId="0" borderId="0" xfId="0" applyFont="1" applyAlignment="1">
      <alignment horizontal="left"/>
    </xf>
    <xf numFmtId="0" fontId="26" fillId="0" borderId="0" xfId="0" applyFont="1" applyAlignment="1">
      <alignment horizontal="left" vertical="center"/>
    </xf>
    <xf numFmtId="0" fontId="15" fillId="0" borderId="11" xfId="0" applyFont="1" applyBorder="1"/>
    <xf numFmtId="0" fontId="17" fillId="7" borderId="5" xfId="0" applyFont="1" applyFill="1" applyBorder="1" applyAlignment="1">
      <alignment vertical="center"/>
    </xf>
    <xf numFmtId="0" fontId="53" fillId="0" borderId="0" xfId="0" applyFont="1" applyAlignment="1">
      <alignment vertical="center"/>
    </xf>
    <xf numFmtId="0" fontId="20" fillId="0" borderId="0" xfId="0" quotePrefix="1" applyFont="1" applyAlignment="1">
      <alignment horizontal="left"/>
    </xf>
    <xf numFmtId="0" fontId="0" fillId="2" borderId="11" xfId="0" applyFill="1" applyBorder="1" applyAlignment="1">
      <alignment vertical="center"/>
    </xf>
    <xf numFmtId="0" fontId="15" fillId="0" borderId="0" xfId="0" applyFont="1" applyAlignment="1">
      <alignment vertical="center"/>
    </xf>
    <xf numFmtId="0" fontId="0" fillId="2" borderId="0" xfId="0" applyFill="1" applyAlignment="1">
      <alignment vertical="center"/>
    </xf>
    <xf numFmtId="0" fontId="21" fillId="0" borderId="0" xfId="0" applyFont="1" applyAlignment="1">
      <alignment horizontal="center" vertical="center" wrapText="1"/>
    </xf>
    <xf numFmtId="0" fontId="20" fillId="0" borderId="0" xfId="0" applyFont="1" applyAlignment="1">
      <alignment horizontal="right" vertical="center"/>
    </xf>
    <xf numFmtId="0" fontId="52" fillId="0" borderId="0" xfId="0" applyFont="1" applyAlignment="1">
      <alignment horizontal="left" vertical="center"/>
    </xf>
    <xf numFmtId="0" fontId="19" fillId="0" borderId="0" xfId="0" applyFont="1" applyAlignment="1">
      <alignment horizontal="left"/>
    </xf>
    <xf numFmtId="0" fontId="19" fillId="0" borderId="0" xfId="0" applyFont="1" applyAlignment="1">
      <alignment horizontal="left" vertical="top"/>
    </xf>
    <xf numFmtId="0" fontId="55" fillId="0" borderId="1" xfId="0" applyFont="1" applyBorder="1" applyAlignment="1">
      <alignment horizontal="left" vertical="center"/>
    </xf>
    <xf numFmtId="0" fontId="15" fillId="0" borderId="10" xfId="0" applyFont="1" applyBorder="1"/>
    <xf numFmtId="0" fontId="15" fillId="0" borderId="5" xfId="0" applyFont="1" applyBorder="1" applyAlignment="1">
      <alignment vertical="center" textRotation="255"/>
    </xf>
    <xf numFmtId="0" fontId="19" fillId="0" borderId="0" xfId="0" applyFont="1" applyAlignment="1">
      <alignment vertical="center"/>
    </xf>
    <xf numFmtId="0" fontId="15" fillId="0" borderId="11" xfId="0" applyFont="1" applyBorder="1" applyAlignment="1">
      <alignment vertical="center"/>
    </xf>
    <xf numFmtId="0" fontId="20" fillId="2" borderId="25" xfId="0" applyFont="1" applyFill="1" applyBorder="1" applyAlignment="1">
      <alignment vertical="center"/>
    </xf>
    <xf numFmtId="0" fontId="13" fillId="2" borderId="5" xfId="0" applyFont="1" applyFill="1" applyBorder="1" applyAlignment="1">
      <alignment vertical="center" wrapText="1"/>
    </xf>
    <xf numFmtId="0" fontId="20" fillId="0" borderId="25" xfId="0" applyFont="1" applyBorder="1"/>
    <xf numFmtId="0" fontId="41" fillId="2" borderId="0" xfId="0" applyFont="1" applyFill="1" applyAlignment="1">
      <alignment vertical="center" wrapText="1"/>
    </xf>
    <xf numFmtId="0" fontId="25" fillId="2" borderId="0" xfId="0" applyFont="1" applyFill="1" applyAlignment="1">
      <alignment vertical="top" wrapText="1"/>
    </xf>
    <xf numFmtId="0" fontId="14" fillId="2" borderId="0" xfId="0" applyFont="1" applyFill="1" applyAlignment="1">
      <alignment horizontal="left" vertical="center" wrapText="1"/>
    </xf>
    <xf numFmtId="0" fontId="18" fillId="7" borderId="5" xfId="0" applyFont="1" applyFill="1" applyBorder="1" applyAlignment="1">
      <alignment vertical="center" textRotation="255" wrapText="1"/>
    </xf>
    <xf numFmtId="0" fontId="18" fillId="7" borderId="0" xfId="0" applyFont="1" applyFill="1" applyAlignment="1">
      <alignment vertical="center" textRotation="255" wrapText="1"/>
    </xf>
    <xf numFmtId="0" fontId="13" fillId="2" borderId="0" xfId="0" applyFont="1" applyFill="1" applyAlignment="1">
      <alignment wrapText="1"/>
    </xf>
    <xf numFmtId="0" fontId="19" fillId="2" borderId="6" xfId="0" applyFont="1" applyFill="1" applyBorder="1" applyAlignment="1">
      <alignment vertical="center" wrapText="1"/>
    </xf>
    <xf numFmtId="0" fontId="5" fillId="2" borderId="1" xfId="0" applyFont="1" applyFill="1" applyBorder="1" applyAlignment="1">
      <alignment vertical="center"/>
    </xf>
    <xf numFmtId="49" fontId="21" fillId="7" borderId="1" xfId="0" applyNumberFormat="1" applyFont="1" applyFill="1" applyBorder="1" applyAlignment="1">
      <alignment vertical="center"/>
    </xf>
    <xf numFmtId="0" fontId="8" fillId="0" borderId="0" xfId="0" applyFont="1" applyAlignment="1">
      <alignment vertical="top"/>
    </xf>
    <xf numFmtId="0" fontId="63" fillId="0" borderId="0" xfId="3">
      <alignment vertical="center"/>
    </xf>
    <xf numFmtId="0" fontId="64" fillId="0" borderId="0" xfId="3" applyFont="1" applyAlignment="1"/>
    <xf numFmtId="0" fontId="66" fillId="0" borderId="0" xfId="3" applyFont="1">
      <alignment vertical="center"/>
    </xf>
    <xf numFmtId="0" fontId="67" fillId="0" borderId="0" xfId="3" applyFont="1" applyAlignment="1"/>
    <xf numFmtId="0" fontId="61" fillId="0" borderId="0" xfId="3" applyFont="1">
      <alignment vertical="center"/>
    </xf>
    <xf numFmtId="0" fontId="67" fillId="0" borderId="0" xfId="3" applyFont="1" applyAlignment="1">
      <alignment vertical="top"/>
    </xf>
    <xf numFmtId="0" fontId="69" fillId="0" borderId="0" xfId="3" applyFont="1">
      <alignment vertical="center"/>
    </xf>
    <xf numFmtId="0" fontId="70" fillId="0" borderId="0" xfId="3" applyFont="1">
      <alignment vertical="center"/>
    </xf>
    <xf numFmtId="0" fontId="71" fillId="0" borderId="0" xfId="3" applyFont="1">
      <alignment vertical="center"/>
    </xf>
    <xf numFmtId="0" fontId="72" fillId="0" borderId="0" xfId="3" applyFont="1">
      <alignment vertical="center"/>
    </xf>
    <xf numFmtId="0" fontId="73" fillId="0" borderId="0" xfId="3" applyFont="1">
      <alignment vertical="center"/>
    </xf>
    <xf numFmtId="0" fontId="64" fillId="0" borderId="0" xfId="3" applyFont="1">
      <alignment vertical="center"/>
    </xf>
    <xf numFmtId="0" fontId="75" fillId="0" borderId="0" xfId="3" applyFont="1">
      <alignment vertical="center"/>
    </xf>
    <xf numFmtId="0" fontId="67" fillId="0" borderId="0" xfId="3" applyFont="1">
      <alignment vertical="center"/>
    </xf>
    <xf numFmtId="0" fontId="76" fillId="0" borderId="0" xfId="3" applyFont="1" applyAlignment="1"/>
    <xf numFmtId="0" fontId="77" fillId="0" borderId="0" xfId="3" applyFont="1" applyAlignment="1"/>
    <xf numFmtId="0" fontId="78" fillId="0" borderId="0" xfId="3" applyFont="1" applyAlignment="1">
      <alignment vertical="top"/>
    </xf>
    <xf numFmtId="0" fontId="79" fillId="0" borderId="0" xfId="3" applyFont="1" applyAlignment="1">
      <alignment horizontal="justify" vertical="center"/>
    </xf>
    <xf numFmtId="0" fontId="80" fillId="0" borderId="0" xfId="3" applyFont="1">
      <alignment vertical="center"/>
    </xf>
    <xf numFmtId="0" fontId="15" fillId="7" borderId="11" xfId="0" applyFont="1" applyFill="1" applyBorder="1" applyAlignment="1">
      <alignment horizontal="center" vertical="center"/>
    </xf>
    <xf numFmtId="0" fontId="15" fillId="2" borderId="0" xfId="0" applyFont="1" applyFill="1" applyAlignment="1">
      <alignment horizontal="left" vertical="center" wrapText="1"/>
    </xf>
    <xf numFmtId="0" fontId="5" fillId="0" borderId="0" xfId="0" applyFont="1" applyAlignment="1">
      <alignment horizontal="center" vertical="center"/>
    </xf>
    <xf numFmtId="0" fontId="5" fillId="7" borderId="0" xfId="0" applyFont="1" applyFill="1" applyAlignment="1">
      <alignment horizontal="center" vertical="center"/>
    </xf>
    <xf numFmtId="0" fontId="15" fillId="7" borderId="36" xfId="0" applyFont="1" applyFill="1" applyBorder="1" applyAlignment="1">
      <alignment vertical="center"/>
    </xf>
    <xf numFmtId="0" fontId="15" fillId="7" borderId="0" xfId="0" applyFont="1" applyFill="1" applyAlignment="1">
      <alignment horizontal="left" vertical="center" shrinkToFit="1"/>
    </xf>
    <xf numFmtId="0" fontId="15" fillId="7" borderId="3" xfId="0" applyFont="1" applyFill="1" applyBorder="1" applyAlignment="1">
      <alignment vertical="center"/>
    </xf>
    <xf numFmtId="0" fontId="14" fillId="0" borderId="0" xfId="0" applyFont="1" applyAlignment="1">
      <alignment horizontal="center" vertical="center"/>
    </xf>
    <xf numFmtId="0" fontId="14" fillId="0" borderId="0" xfId="0" applyFont="1" applyAlignment="1">
      <alignment horizontal="left" vertical="center"/>
    </xf>
    <xf numFmtId="0" fontId="21" fillId="0" borderId="0" xfId="0" applyFont="1" applyAlignment="1">
      <alignment horizontal="center" vertical="center"/>
    </xf>
    <xf numFmtId="0" fontId="21" fillId="0" borderId="0" xfId="0" applyFont="1" applyAlignment="1">
      <alignment horizontal="left" vertical="center"/>
    </xf>
    <xf numFmtId="0" fontId="21" fillId="0" borderId="11" xfId="0" applyFont="1" applyBorder="1" applyAlignment="1">
      <alignment horizontal="left" vertical="center"/>
    </xf>
    <xf numFmtId="0" fontId="23" fillId="0" borderId="0" xfId="0" applyFont="1" applyAlignment="1">
      <alignment horizontal="right" vertical="center" wrapText="1"/>
    </xf>
    <xf numFmtId="0" fontId="25" fillId="2" borderId="0" xfId="0" applyFont="1" applyFill="1" applyAlignment="1">
      <alignment wrapText="1"/>
    </xf>
    <xf numFmtId="0" fontId="54" fillId="0" borderId="0" xfId="0" applyFont="1" applyAlignment="1">
      <alignment vertical="center"/>
    </xf>
    <xf numFmtId="0" fontId="25" fillId="0" borderId="0" xfId="0" applyFont="1" applyAlignment="1">
      <alignment horizontal="left" vertical="center"/>
    </xf>
    <xf numFmtId="0" fontId="19" fillId="0" borderId="84" xfId="0" applyFont="1" applyBorder="1" applyAlignment="1">
      <alignment vertical="center"/>
    </xf>
    <xf numFmtId="0" fontId="19" fillId="0" borderId="22" xfId="0" applyFont="1" applyBorder="1" applyAlignment="1">
      <alignment vertical="center"/>
    </xf>
    <xf numFmtId="0" fontId="19" fillId="0" borderId="49" xfId="0" applyFont="1" applyBorder="1" applyAlignment="1">
      <alignment vertical="center"/>
    </xf>
    <xf numFmtId="0" fontId="19" fillId="0" borderId="50" xfId="0" applyFont="1" applyBorder="1" applyAlignment="1">
      <alignment vertical="center"/>
    </xf>
    <xf numFmtId="0" fontId="13" fillId="0" borderId="0" xfId="0" applyFont="1" applyAlignment="1">
      <alignment vertical="center"/>
    </xf>
    <xf numFmtId="0" fontId="19" fillId="0" borderId="114" xfId="0" applyFont="1" applyBorder="1" applyAlignment="1">
      <alignment vertical="center"/>
    </xf>
    <xf numFmtId="0" fontId="83" fillId="0" borderId="0" xfId="0" applyFont="1" applyAlignment="1">
      <alignment vertical="top"/>
    </xf>
    <xf numFmtId="0" fontId="19" fillId="0" borderId="62" xfId="0" applyFont="1" applyBorder="1" applyAlignment="1">
      <alignment vertical="center"/>
    </xf>
    <xf numFmtId="0" fontId="19" fillId="0" borderId="7" xfId="0" applyFont="1" applyBorder="1" applyAlignment="1">
      <alignment vertical="center"/>
    </xf>
    <xf numFmtId="0" fontId="19" fillId="0" borderId="52" xfId="0" applyFont="1" applyBorder="1" applyAlignment="1">
      <alignment vertical="center"/>
    </xf>
    <xf numFmtId="0" fontId="21" fillId="0" borderId="22" xfId="0" applyFont="1" applyBorder="1" applyAlignment="1">
      <alignment vertical="center"/>
    </xf>
    <xf numFmtId="0" fontId="83" fillId="0" borderId="0" xfId="0" applyFont="1" applyAlignment="1">
      <alignment vertical="center"/>
    </xf>
    <xf numFmtId="0" fontId="15" fillId="0" borderId="50" xfId="0" applyFont="1" applyBorder="1" applyAlignment="1">
      <alignment vertical="center"/>
    </xf>
    <xf numFmtId="0" fontId="15" fillId="0" borderId="114" xfId="0" applyFont="1" applyBorder="1" applyAlignment="1">
      <alignment vertical="center"/>
    </xf>
    <xf numFmtId="0" fontId="15" fillId="0" borderId="62" xfId="0" applyFont="1" applyBorder="1" applyAlignment="1">
      <alignment vertical="center"/>
    </xf>
    <xf numFmtId="0" fontId="15" fillId="0" borderId="7" xfId="0" applyFont="1" applyBorder="1" applyAlignment="1">
      <alignment vertical="center"/>
    </xf>
    <xf numFmtId="0" fontId="15" fillId="0" borderId="52" xfId="0" applyFont="1" applyBorder="1" applyAlignment="1">
      <alignment vertical="center"/>
    </xf>
    <xf numFmtId="0" fontId="15" fillId="0" borderId="12" xfId="0" applyFont="1" applyBorder="1" applyAlignment="1">
      <alignment vertical="center"/>
    </xf>
    <xf numFmtId="0" fontId="15" fillId="0" borderId="13" xfId="0" applyFont="1" applyBorder="1" applyAlignment="1">
      <alignment vertical="center"/>
    </xf>
    <xf numFmtId="0" fontId="15" fillId="0" borderId="14" xfId="0" applyFont="1" applyBorder="1" applyAlignment="1">
      <alignment vertical="center"/>
    </xf>
    <xf numFmtId="0" fontId="15" fillId="0" borderId="113" xfId="0" applyFont="1" applyBorder="1" applyAlignment="1">
      <alignment vertical="center"/>
    </xf>
    <xf numFmtId="0" fontId="17" fillId="0" borderId="0" xfId="0" applyFont="1" applyAlignment="1">
      <alignment vertical="center"/>
    </xf>
    <xf numFmtId="0" fontId="15" fillId="0" borderId="112" xfId="0" applyFont="1" applyBorder="1" applyAlignment="1">
      <alignment vertical="center"/>
    </xf>
    <xf numFmtId="0" fontId="15" fillId="0" borderId="15" xfId="0" applyFont="1" applyBorder="1" applyAlignment="1">
      <alignment vertical="center"/>
    </xf>
    <xf numFmtId="0" fontId="19" fillId="0" borderId="16" xfId="0" applyFont="1" applyBorder="1" applyAlignment="1">
      <alignment vertical="center"/>
    </xf>
    <xf numFmtId="0" fontId="15" fillId="0" borderId="16" xfId="0" applyFont="1" applyBorder="1" applyAlignment="1">
      <alignment vertical="center"/>
    </xf>
    <xf numFmtId="0" fontId="15" fillId="0" borderId="17" xfId="0" applyFont="1" applyBorder="1" applyAlignment="1">
      <alignment vertical="center"/>
    </xf>
    <xf numFmtId="0" fontId="19" fillId="0" borderId="13" xfId="0" applyFont="1" applyBorder="1" applyAlignment="1">
      <alignment vertical="center"/>
    </xf>
    <xf numFmtId="0" fontId="13" fillId="0" borderId="13" xfId="0" applyFont="1" applyBorder="1" applyAlignment="1">
      <alignment vertical="center"/>
    </xf>
    <xf numFmtId="0" fontId="13" fillId="0" borderId="0" xfId="0" applyFont="1"/>
    <xf numFmtId="0" fontId="8" fillId="0" borderId="0" xfId="0" applyFont="1" applyAlignment="1" applyProtection="1">
      <alignment vertical="top"/>
    </xf>
    <xf numFmtId="0" fontId="3" fillId="2" borderId="0" xfId="0" applyFont="1" applyFill="1" applyAlignment="1" applyProtection="1">
      <alignment horizontal="center" vertical="center"/>
    </xf>
    <xf numFmtId="0" fontId="4" fillId="2" borderId="0" xfId="0" applyFont="1" applyFill="1" applyAlignment="1" applyProtection="1">
      <alignment vertical="center"/>
    </xf>
    <xf numFmtId="0" fontId="28" fillId="2" borderId="0" xfId="0" applyFont="1" applyFill="1" applyAlignment="1" applyProtection="1">
      <alignment vertical="center"/>
    </xf>
    <xf numFmtId="0" fontId="5" fillId="2" borderId="0" xfId="0" applyFont="1" applyFill="1" applyAlignment="1" applyProtection="1">
      <alignment vertical="center"/>
    </xf>
    <xf numFmtId="0" fontId="15" fillId="2" borderId="0" xfId="0" applyFont="1" applyFill="1" applyAlignment="1" applyProtection="1">
      <alignment wrapText="1"/>
    </xf>
    <xf numFmtId="0" fontId="5" fillId="2" borderId="30" xfId="0" applyFont="1" applyFill="1" applyBorder="1" applyAlignment="1" applyProtection="1">
      <alignment vertical="center"/>
    </xf>
    <xf numFmtId="0" fontId="15" fillId="0" borderId="30" xfId="0" applyFont="1" applyBorder="1" applyAlignment="1" applyProtection="1">
      <alignment horizontal="left" vertical="center"/>
    </xf>
    <xf numFmtId="0" fontId="25" fillId="2" borderId="0" xfId="0" applyFont="1" applyFill="1" applyAlignment="1" applyProtection="1">
      <alignment wrapText="1"/>
    </xf>
    <xf numFmtId="0" fontId="15" fillId="2" borderId="0" xfId="0" applyFont="1" applyFill="1" applyAlignment="1" applyProtection="1">
      <alignment vertical="top" wrapText="1"/>
    </xf>
    <xf numFmtId="0" fontId="5" fillId="2" borderId="25" xfId="0" applyFont="1" applyFill="1" applyBorder="1" applyAlignment="1" applyProtection="1">
      <alignment horizontal="center" vertical="center"/>
    </xf>
    <xf numFmtId="0" fontId="15" fillId="0" borderId="36" xfId="0" applyFont="1" applyBorder="1" applyAlignment="1" applyProtection="1">
      <alignment horizontal="left" vertical="center"/>
    </xf>
    <xf numFmtId="0" fontId="5" fillId="2" borderId="1" xfId="0" applyFont="1" applyFill="1" applyBorder="1" applyAlignment="1" applyProtection="1">
      <alignment horizontal="center" vertical="center"/>
    </xf>
    <xf numFmtId="0" fontId="15" fillId="2" borderId="0" xfId="0" applyFont="1" applyFill="1" applyAlignment="1" applyProtection="1">
      <alignment vertical="center"/>
    </xf>
    <xf numFmtId="0" fontId="5" fillId="2" borderId="0" xfId="0" applyFont="1" applyFill="1" applyAlignment="1" applyProtection="1">
      <alignment horizontal="center" vertical="center"/>
    </xf>
    <xf numFmtId="0" fontId="17" fillId="8" borderId="18" xfId="0" applyFont="1" applyFill="1" applyBorder="1" applyAlignment="1" applyProtection="1">
      <alignment vertical="center"/>
    </xf>
    <xf numFmtId="0" fontId="15" fillId="7" borderId="21" xfId="0" applyFont="1" applyFill="1" applyBorder="1" applyAlignment="1" applyProtection="1">
      <alignment vertical="center"/>
    </xf>
    <xf numFmtId="0" fontId="13" fillId="7" borderId="23" xfId="0" applyFont="1" applyFill="1" applyBorder="1" applyAlignment="1" applyProtection="1">
      <alignment vertical="center" shrinkToFit="1"/>
    </xf>
    <xf numFmtId="0" fontId="8" fillId="2" borderId="0" xfId="0" applyFont="1" applyFill="1" applyAlignment="1" applyProtection="1">
      <alignment vertical="center"/>
    </xf>
    <xf numFmtId="0" fontId="13" fillId="7" borderId="11" xfId="0" applyFont="1" applyFill="1" applyBorder="1" applyAlignment="1" applyProtection="1">
      <alignment vertical="center" shrinkToFit="1"/>
    </xf>
    <xf numFmtId="0" fontId="13" fillId="2" borderId="24" xfId="0" applyFont="1" applyFill="1" applyBorder="1" applyAlignment="1" applyProtection="1">
      <alignment vertical="center" wrapText="1"/>
    </xf>
    <xf numFmtId="0" fontId="15" fillId="7" borderId="0" xfId="0" applyFont="1" applyFill="1" applyAlignment="1" applyProtection="1">
      <alignment vertical="center" shrinkToFit="1"/>
    </xf>
    <xf numFmtId="0" fontId="19" fillId="7" borderId="25" xfId="0" applyFont="1" applyFill="1" applyBorder="1" applyAlignment="1" applyProtection="1">
      <alignment vertical="center" wrapText="1" shrinkToFit="1"/>
    </xf>
    <xf numFmtId="0" fontId="15" fillId="7" borderId="82" xfId="0" applyFont="1" applyFill="1" applyBorder="1" applyAlignment="1" applyProtection="1">
      <alignment vertical="center"/>
    </xf>
    <xf numFmtId="0" fontId="15" fillId="7" borderId="9" xfId="0" applyFont="1" applyFill="1" applyBorder="1" applyAlignment="1" applyProtection="1">
      <alignment vertical="center"/>
    </xf>
    <xf numFmtId="0" fontId="15" fillId="7" borderId="0" xfId="0" applyFont="1" applyFill="1" applyAlignment="1" applyProtection="1">
      <alignment horizontal="center" vertical="center"/>
    </xf>
    <xf numFmtId="0" fontId="15" fillId="2" borderId="45" xfId="0" applyFont="1" applyFill="1" applyBorder="1" applyAlignment="1" applyProtection="1">
      <alignment vertical="center" wrapText="1"/>
    </xf>
    <xf numFmtId="0" fontId="15" fillId="7" borderId="7" xfId="0" applyFont="1" applyFill="1" applyBorder="1" applyAlignment="1" applyProtection="1">
      <alignment vertical="center" shrinkToFit="1"/>
    </xf>
    <xf numFmtId="0" fontId="19" fillId="7" borderId="0" xfId="0" applyFont="1" applyFill="1" applyAlignment="1" applyProtection="1">
      <alignment vertical="center"/>
    </xf>
    <xf numFmtId="0" fontId="13" fillId="7" borderId="46" xfId="0" applyFont="1" applyFill="1" applyBorder="1" applyAlignment="1" applyProtection="1">
      <alignment vertical="center" shrinkToFit="1"/>
    </xf>
    <xf numFmtId="0" fontId="21" fillId="7" borderId="0" xfId="0" applyFont="1" applyFill="1" applyAlignment="1" applyProtection="1">
      <alignment horizontal="center" vertical="center"/>
    </xf>
    <xf numFmtId="0" fontId="15" fillId="7" borderId="0" xfId="0" applyFont="1" applyFill="1" applyAlignment="1" applyProtection="1">
      <alignment vertical="center"/>
    </xf>
    <xf numFmtId="0" fontId="15" fillId="7" borderId="22" xfId="0" applyFont="1" applyFill="1" applyBorder="1" applyAlignment="1" applyProtection="1">
      <alignment vertical="center"/>
    </xf>
    <xf numFmtId="0" fontId="19" fillId="2" borderId="5" xfId="0" applyFont="1" applyFill="1" applyBorder="1" applyAlignment="1" applyProtection="1">
      <alignment vertical="center" wrapText="1"/>
    </xf>
    <xf numFmtId="0" fontId="15" fillId="2" borderId="0" xfId="0" applyFont="1" applyFill="1" applyAlignment="1" applyProtection="1">
      <alignment horizontal="center" vertical="center"/>
    </xf>
    <xf numFmtId="49" fontId="21" fillId="7" borderId="25" xfId="0" applyNumberFormat="1" applyFont="1" applyFill="1" applyBorder="1" applyAlignment="1" applyProtection="1">
      <alignment vertical="center"/>
    </xf>
    <xf numFmtId="0" fontId="19" fillId="2" borderId="45" xfId="0" applyFont="1" applyFill="1" applyBorder="1" applyAlignment="1" applyProtection="1">
      <alignment vertical="center" wrapText="1"/>
    </xf>
    <xf numFmtId="0" fontId="15" fillId="2" borderId="7" xfId="0" applyFont="1" applyFill="1" applyBorder="1" applyAlignment="1" applyProtection="1">
      <alignment horizontal="center" vertical="center"/>
    </xf>
    <xf numFmtId="49" fontId="21" fillId="7" borderId="63" xfId="0" applyNumberFormat="1" applyFont="1" applyFill="1" applyBorder="1" applyAlignment="1" applyProtection="1">
      <alignment vertical="center"/>
    </xf>
    <xf numFmtId="0" fontId="15" fillId="7" borderId="11" xfId="0" applyFont="1" applyFill="1" applyBorder="1" applyAlignment="1" applyProtection="1">
      <alignment horizontal="center" vertical="center"/>
    </xf>
    <xf numFmtId="0" fontId="15" fillId="7" borderId="6" xfId="0" applyFont="1" applyFill="1" applyBorder="1" applyAlignment="1" applyProtection="1">
      <alignment vertical="center" wrapText="1"/>
    </xf>
    <xf numFmtId="0" fontId="23" fillId="7" borderId="1" xfId="0" applyFont="1" applyFill="1" applyBorder="1" applyAlignment="1" applyProtection="1">
      <alignment vertical="center" wrapText="1"/>
    </xf>
    <xf numFmtId="0" fontId="15" fillId="0" borderId="11" xfId="0" applyFont="1" applyBorder="1" applyAlignment="1" applyProtection="1">
      <alignment horizontal="center" vertical="center"/>
    </xf>
    <xf numFmtId="0" fontId="19" fillId="7" borderId="25" xfId="0" applyFont="1" applyFill="1" applyBorder="1" applyAlignment="1" applyProtection="1">
      <alignment vertical="center"/>
    </xf>
    <xf numFmtId="0" fontId="5" fillId="2" borderId="25" xfId="0" applyFont="1" applyFill="1" applyBorder="1" applyAlignment="1" applyProtection="1">
      <alignment vertical="center"/>
    </xf>
    <xf numFmtId="49" fontId="21" fillId="7" borderId="0" xfId="0" applyNumberFormat="1" applyFont="1" applyFill="1" applyAlignment="1" applyProtection="1">
      <alignment vertical="center"/>
    </xf>
    <xf numFmtId="0" fontId="42" fillId="2" borderId="0" xfId="0" applyFont="1" applyFill="1" applyAlignment="1" applyProtection="1">
      <alignment vertical="center"/>
    </xf>
    <xf numFmtId="0" fontId="39" fillId="2" borderId="0" xfId="0" applyFont="1" applyFill="1" applyAlignment="1" applyProtection="1">
      <alignment vertical="center"/>
    </xf>
    <xf numFmtId="0" fontId="19" fillId="2" borderId="6" xfId="0" applyFont="1" applyFill="1" applyBorder="1" applyAlignment="1" applyProtection="1">
      <alignment vertical="center" wrapText="1"/>
    </xf>
    <xf numFmtId="0" fontId="5" fillId="2" borderId="1" xfId="0" applyFont="1" applyFill="1" applyBorder="1" applyAlignment="1" applyProtection="1">
      <alignment vertical="center"/>
    </xf>
    <xf numFmtId="49" fontId="21" fillId="7" borderId="1" xfId="0" applyNumberFormat="1" applyFont="1" applyFill="1" applyBorder="1" applyAlignment="1" applyProtection="1">
      <alignment vertical="center"/>
    </xf>
    <xf numFmtId="0" fontId="45" fillId="2" borderId="0" xfId="0" applyFont="1" applyFill="1" applyAlignment="1" applyProtection="1">
      <alignment vertical="center"/>
    </xf>
    <xf numFmtId="0" fontId="5" fillId="0" borderId="0" xfId="0" applyFont="1" applyAlignment="1" applyProtection="1">
      <alignment vertical="center"/>
    </xf>
    <xf numFmtId="180" fontId="39" fillId="2" borderId="61" xfId="0" applyNumberFormat="1" applyFont="1" applyFill="1" applyBorder="1" applyAlignment="1" applyProtection="1">
      <alignment horizontal="center" vertical="center"/>
    </xf>
    <xf numFmtId="178" fontId="5" fillId="2" borderId="115" xfId="0" applyNumberFormat="1" applyFont="1" applyFill="1" applyBorder="1" applyAlignment="1" applyProtection="1">
      <alignment vertical="center"/>
    </xf>
    <xf numFmtId="178" fontId="5" fillId="2" borderId="93" xfId="0" applyNumberFormat="1" applyFont="1" applyFill="1" applyBorder="1" applyAlignment="1" applyProtection="1">
      <alignment vertical="center"/>
    </xf>
    <xf numFmtId="178" fontId="5" fillId="2" borderId="92" xfId="0" applyNumberFormat="1" applyFont="1" applyFill="1" applyBorder="1" applyAlignment="1" applyProtection="1">
      <alignment vertical="center"/>
    </xf>
    <xf numFmtId="0" fontId="5" fillId="2" borderId="91" xfId="0" applyFont="1" applyFill="1" applyBorder="1" applyAlignment="1" applyProtection="1">
      <alignment vertical="center"/>
    </xf>
    <xf numFmtId="0" fontId="15" fillId="7" borderId="50" xfId="0" applyFont="1" applyFill="1" applyBorder="1" applyAlignment="1" applyProtection="1">
      <alignment horizontal="left" vertical="center"/>
    </xf>
    <xf numFmtId="0" fontId="15" fillId="0" borderId="32" xfId="0" applyFont="1" applyBorder="1" applyAlignment="1" applyProtection="1">
      <alignment horizontal="left" vertical="center"/>
    </xf>
    <xf numFmtId="180" fontId="5" fillId="2" borderId="61" xfId="0" applyNumberFormat="1" applyFont="1" applyFill="1" applyBorder="1" applyAlignment="1" applyProtection="1">
      <alignment horizontal="center" vertical="center"/>
    </xf>
    <xf numFmtId="0" fontId="59" fillId="2" borderId="115" xfId="0" applyFont="1" applyFill="1" applyBorder="1" applyAlignment="1" applyProtection="1">
      <alignment vertical="center"/>
    </xf>
    <xf numFmtId="0" fontId="59" fillId="2" borderId="93" xfId="0" applyFont="1" applyFill="1" applyBorder="1" applyAlignment="1" applyProtection="1">
      <alignment vertical="center"/>
    </xf>
    <xf numFmtId="0" fontId="5" fillId="2" borderId="92" xfId="0" applyFont="1" applyFill="1" applyBorder="1" applyAlignment="1" applyProtection="1">
      <alignment vertical="center"/>
    </xf>
    <xf numFmtId="0" fontId="15" fillId="7" borderId="32" xfId="0" applyFont="1" applyFill="1" applyBorder="1" applyAlignment="1" applyProtection="1">
      <alignment horizontal="left" vertical="center"/>
    </xf>
    <xf numFmtId="0" fontId="15" fillId="7" borderId="40" xfId="0" applyFont="1" applyFill="1" applyBorder="1" applyAlignment="1" applyProtection="1">
      <alignment horizontal="left" vertical="center"/>
    </xf>
    <xf numFmtId="0" fontId="15" fillId="0" borderId="81" xfId="0" applyFont="1" applyBorder="1" applyAlignment="1" applyProtection="1">
      <alignment horizontal="left" vertical="center"/>
    </xf>
    <xf numFmtId="0" fontId="36" fillId="7" borderId="0" xfId="0" applyFont="1" applyFill="1" applyAlignment="1" applyProtection="1">
      <alignment vertical="center"/>
    </xf>
    <xf numFmtId="0" fontId="40" fillId="2" borderId="0" xfId="0" applyFont="1" applyFill="1" applyAlignment="1" applyProtection="1"/>
    <xf numFmtId="0" fontId="17" fillId="7" borderId="0" xfId="0" applyFont="1" applyFill="1" applyAlignment="1" applyProtection="1">
      <alignment vertical="center"/>
    </xf>
    <xf numFmtId="0" fontId="15" fillId="0" borderId="40" xfId="0" applyFont="1" applyBorder="1" applyAlignment="1" applyProtection="1">
      <alignment horizontal="left" vertical="center"/>
    </xf>
    <xf numFmtId="0" fontId="6" fillId="7" borderId="0" xfId="0" applyFont="1" applyFill="1" applyAlignment="1" applyProtection="1">
      <alignment horizontal="center" vertical="center" textRotation="255" wrapText="1"/>
    </xf>
    <xf numFmtId="0" fontId="5" fillId="7" borderId="0" xfId="0" applyFont="1" applyFill="1" applyAlignment="1" applyProtection="1">
      <alignment vertical="center"/>
    </xf>
    <xf numFmtId="0" fontId="15" fillId="0" borderId="43" xfId="0" applyFont="1" applyBorder="1" applyAlignment="1" applyProtection="1">
      <alignment horizontal="left" vertical="center"/>
    </xf>
    <xf numFmtId="0" fontId="6" fillId="7" borderId="0" xfId="0" applyFont="1" applyFill="1" applyAlignment="1" applyProtection="1">
      <alignment vertical="center" textRotation="255" wrapText="1"/>
    </xf>
    <xf numFmtId="0" fontId="5" fillId="7" borderId="0" xfId="0" applyFont="1" applyFill="1" applyAlignment="1" applyProtection="1">
      <alignment horizontal="center" vertical="center"/>
    </xf>
    <xf numFmtId="0" fontId="7" fillId="7" borderId="0" xfId="0" applyFont="1" applyFill="1" applyAlignment="1" applyProtection="1">
      <alignment vertical="center"/>
    </xf>
    <xf numFmtId="0" fontId="5" fillId="0" borderId="0" xfId="0" applyFont="1" applyAlignment="1" applyProtection="1">
      <alignment horizontal="center" vertical="center"/>
    </xf>
    <xf numFmtId="0" fontId="6" fillId="0" borderId="0" xfId="0" applyFont="1" applyAlignment="1" applyProtection="1">
      <alignment horizontal="center" vertical="center" textRotation="255" wrapText="1"/>
    </xf>
    <xf numFmtId="0" fontId="7" fillId="2" borderId="0" xfId="0" applyFont="1" applyFill="1" applyAlignment="1" applyProtection="1">
      <alignment vertical="center"/>
    </xf>
    <xf numFmtId="0" fontId="5" fillId="2" borderId="0" xfId="0" applyFont="1" applyFill="1" applyAlignment="1" applyProtection="1">
      <alignment horizontal="left" vertical="center"/>
    </xf>
    <xf numFmtId="0" fontId="5" fillId="2" borderId="0" xfId="0" quotePrefix="1" applyFont="1" applyFill="1" applyAlignment="1" applyProtection="1">
      <alignment horizontal="right" vertical="center"/>
    </xf>
    <xf numFmtId="0" fontId="15" fillId="7" borderId="3" xfId="0" applyFont="1" applyFill="1" applyBorder="1" applyAlignment="1" applyProtection="1">
      <alignment vertical="center"/>
    </xf>
    <xf numFmtId="0" fontId="15" fillId="7" borderId="36" xfId="0" applyFont="1" applyFill="1" applyBorder="1" applyAlignment="1" applyProtection="1">
      <alignment vertical="center"/>
    </xf>
    <xf numFmtId="0" fontId="13" fillId="7" borderId="63" xfId="0" applyFont="1" applyFill="1" applyBorder="1" applyAlignment="1" applyProtection="1">
      <alignment vertical="center" shrinkToFit="1"/>
    </xf>
    <xf numFmtId="0" fontId="15" fillId="2" borderId="0" xfId="0" applyFont="1" applyFill="1" applyAlignment="1" applyProtection="1">
      <alignment horizontal="left" vertical="center" wrapText="1"/>
    </xf>
    <xf numFmtId="0" fontId="27" fillId="7" borderId="0" xfId="0" applyFont="1" applyFill="1" applyAlignment="1" applyProtection="1">
      <alignment horizontal="center" vertical="center" wrapText="1"/>
    </xf>
    <xf numFmtId="0" fontId="24" fillId="7" borderId="0" xfId="0" applyFont="1" applyFill="1" applyAlignment="1" applyProtection="1">
      <alignment horizontal="center" vertical="center" wrapText="1"/>
    </xf>
    <xf numFmtId="0" fontId="15" fillId="7" borderId="0" xfId="0" applyFont="1" applyFill="1" applyAlignment="1" applyProtection="1">
      <alignment horizontal="left" vertical="center" shrinkToFit="1"/>
    </xf>
    <xf numFmtId="0" fontId="29" fillId="2" borderId="0" xfId="0" applyFont="1" applyFill="1" applyAlignment="1" applyProtection="1">
      <alignment vertical="center" wrapText="1"/>
    </xf>
    <xf numFmtId="0" fontId="15" fillId="2" borderId="35" xfId="0" applyFont="1" applyFill="1" applyBorder="1" applyAlignment="1" applyProtection="1">
      <alignment vertical="center"/>
    </xf>
    <xf numFmtId="0" fontId="40" fillId="2" borderId="0" xfId="0" applyFont="1" applyFill="1" applyAlignment="1" applyProtection="1">
      <alignment vertical="center"/>
    </xf>
    <xf numFmtId="0" fontId="7" fillId="2" borderId="61" xfId="0" applyFont="1" applyFill="1" applyBorder="1" applyAlignment="1" applyProtection="1">
      <alignment horizontal="center" vertical="center"/>
    </xf>
    <xf numFmtId="0" fontId="0" fillId="0" borderId="0" xfId="0" applyProtection="1"/>
    <xf numFmtId="0" fontId="5" fillId="2" borderId="61" xfId="0" applyFont="1" applyFill="1" applyBorder="1" applyAlignment="1" applyProtection="1">
      <alignment horizontal="center" vertical="center"/>
    </xf>
    <xf numFmtId="3" fontId="5" fillId="0" borderId="61" xfId="0" applyNumberFormat="1" applyFont="1" applyBorder="1" applyAlignment="1" applyProtection="1">
      <alignment horizontal="right" vertical="center"/>
    </xf>
    <xf numFmtId="0" fontId="0" fillId="0" borderId="61" xfId="0" applyBorder="1" applyProtection="1"/>
    <xf numFmtId="0" fontId="88" fillId="0" borderId="0" xfId="0" applyFont="1"/>
    <xf numFmtId="0" fontId="89" fillId="0" borderId="0" xfId="0" applyFont="1"/>
    <xf numFmtId="0" fontId="19" fillId="0" borderId="0" xfId="0" applyFont="1"/>
    <xf numFmtId="0" fontId="83" fillId="0" borderId="0" xfId="0" applyFont="1"/>
    <xf numFmtId="0" fontId="90" fillId="0" borderId="7" xfId="0" applyFont="1" applyBorder="1" applyAlignment="1">
      <alignment vertical="center"/>
    </xf>
    <xf numFmtId="0" fontId="83" fillId="0" borderId="7" xfId="0" applyFont="1" applyBorder="1" applyAlignment="1">
      <alignment vertical="center"/>
    </xf>
    <xf numFmtId="0" fontId="15" fillId="0" borderId="22" xfId="0" applyFont="1" applyBorder="1" applyAlignment="1">
      <alignment vertical="center"/>
    </xf>
    <xf numFmtId="0" fontId="83" fillId="0" borderId="22" xfId="0" applyFont="1" applyBorder="1" applyAlignment="1">
      <alignment vertical="center"/>
    </xf>
    <xf numFmtId="20" fontId="19" fillId="0" borderId="0" xfId="0" applyNumberFormat="1" applyFont="1" applyAlignment="1">
      <alignment vertical="center"/>
    </xf>
    <xf numFmtId="0" fontId="13" fillId="0" borderId="0" xfId="0" applyFont="1" applyAlignment="1">
      <alignment horizontal="left"/>
    </xf>
    <xf numFmtId="0" fontId="13" fillId="0" borderId="0" xfId="0" applyFont="1" applyAlignment="1">
      <alignment vertical="top"/>
    </xf>
    <xf numFmtId="0" fontId="60" fillId="0" borderId="0" xfId="0" applyFont="1" applyAlignment="1">
      <alignment vertical="center"/>
    </xf>
    <xf numFmtId="0" fontId="33" fillId="0" borderId="0" xfId="0" applyFont="1" applyAlignment="1">
      <alignment vertical="center"/>
    </xf>
    <xf numFmtId="0" fontId="25" fillId="0" borderId="0" xfId="0" applyFont="1" applyAlignment="1">
      <alignment vertical="center"/>
    </xf>
    <xf numFmtId="0" fontId="91" fillId="0" borderId="0" xfId="0" applyFont="1" applyAlignment="1">
      <alignment vertical="center"/>
    </xf>
    <xf numFmtId="0" fontId="90" fillId="0" borderId="0" xfId="0" applyFont="1" applyAlignment="1">
      <alignment vertical="top"/>
    </xf>
    <xf numFmtId="0" fontId="87" fillId="0" borderId="0" xfId="0" applyFont="1" applyAlignment="1">
      <alignment vertical="center"/>
    </xf>
    <xf numFmtId="0" fontId="88" fillId="0" borderId="0" xfId="0" applyFont="1" applyAlignment="1">
      <alignment vertical="center"/>
    </xf>
    <xf numFmtId="0" fontId="25" fillId="0" borderId="0" xfId="0" applyFont="1" applyAlignment="1">
      <alignment horizontal="left" vertical="top"/>
    </xf>
    <xf numFmtId="0" fontId="19" fillId="0" borderId="0" xfId="0" applyFont="1" applyBorder="1" applyAlignment="1">
      <alignment vertical="center"/>
    </xf>
    <xf numFmtId="0" fontId="91" fillId="0" borderId="0" xfId="0" applyFont="1" applyBorder="1" applyAlignment="1">
      <alignment vertical="center"/>
    </xf>
    <xf numFmtId="0" fontId="13" fillId="0" borderId="0" xfId="0" applyFont="1" applyBorder="1"/>
    <xf numFmtId="0" fontId="15" fillId="0" borderId="0" xfId="0" applyFont="1" applyBorder="1" applyAlignment="1">
      <alignment vertical="center"/>
    </xf>
    <xf numFmtId="0" fontId="13" fillId="0" borderId="0" xfId="0" applyFont="1" applyBorder="1" applyAlignment="1">
      <alignment vertical="center"/>
    </xf>
    <xf numFmtId="0" fontId="83" fillId="0" borderId="0" xfId="0" applyFont="1" applyBorder="1" applyAlignment="1">
      <alignment vertical="center"/>
    </xf>
    <xf numFmtId="0" fontId="25" fillId="0" borderId="0" xfId="0" applyFont="1" applyBorder="1" applyAlignment="1">
      <alignment vertical="center"/>
    </xf>
    <xf numFmtId="0" fontId="13" fillId="0" borderId="7" xfId="0" applyFont="1" applyBorder="1" applyAlignment="1">
      <alignment vertical="center"/>
    </xf>
    <xf numFmtId="0" fontId="92" fillId="0" borderId="0" xfId="0" applyFont="1" applyAlignment="1">
      <alignment horizontal="right"/>
    </xf>
    <xf numFmtId="0" fontId="15" fillId="0" borderId="0" xfId="0" applyFont="1" applyAlignment="1">
      <alignment horizontal="right"/>
    </xf>
    <xf numFmtId="0" fontId="7" fillId="13" borderId="60" xfId="0" applyFont="1" applyFill="1" applyBorder="1" applyAlignment="1">
      <alignment horizontal="left" vertical="center"/>
    </xf>
    <xf numFmtId="0" fontId="7" fillId="13" borderId="64" xfId="0" applyFont="1" applyFill="1" applyBorder="1" applyAlignment="1">
      <alignment horizontal="left" vertical="center"/>
    </xf>
    <xf numFmtId="0" fontId="7" fillId="13" borderId="65" xfId="0" applyFont="1" applyFill="1" applyBorder="1" applyAlignment="1">
      <alignment horizontal="left" vertical="center"/>
    </xf>
    <xf numFmtId="0" fontId="7" fillId="13" borderId="66" xfId="0" applyFont="1" applyFill="1" applyBorder="1" applyAlignment="1">
      <alignment horizontal="left" vertical="center"/>
    </xf>
    <xf numFmtId="0" fontId="7" fillId="13" borderId="72" xfId="0" applyFont="1" applyFill="1" applyBorder="1" applyAlignment="1">
      <alignment horizontal="left" vertical="center"/>
    </xf>
    <xf numFmtId="0" fontId="7" fillId="13" borderId="73" xfId="0" applyFont="1" applyFill="1" applyBorder="1" applyAlignment="1">
      <alignment horizontal="left" vertical="center"/>
    </xf>
    <xf numFmtId="0" fontId="32" fillId="7" borderId="0" xfId="0" applyFont="1" applyFill="1" applyAlignment="1">
      <alignment horizontal="left" vertical="center"/>
    </xf>
    <xf numFmtId="0" fontId="82" fillId="0" borderId="0" xfId="0" applyFont="1" applyAlignment="1">
      <alignment horizontal="center" vertical="center"/>
    </xf>
    <xf numFmtId="0" fontId="86" fillId="0" borderId="0" xfId="0" applyFont="1" applyAlignment="1">
      <alignment horizontal="left" vertical="top" wrapText="1"/>
    </xf>
    <xf numFmtId="0" fontId="86" fillId="0" borderId="7" xfId="0" applyFont="1" applyBorder="1" applyAlignment="1">
      <alignment horizontal="left" vertical="top" wrapText="1"/>
    </xf>
    <xf numFmtId="0" fontId="25" fillId="0" borderId="0" xfId="0" applyFont="1" applyAlignment="1">
      <alignment horizontal="left" vertical="top"/>
    </xf>
    <xf numFmtId="0" fontId="62" fillId="2" borderId="12" xfId="0" applyFont="1" applyFill="1" applyBorder="1" applyAlignment="1" applyProtection="1">
      <alignment horizontal="left" vertical="center" wrapText="1"/>
    </xf>
    <xf numFmtId="0" fontId="62" fillId="2" borderId="13" xfId="0" applyFont="1" applyFill="1" applyBorder="1" applyAlignment="1" applyProtection="1">
      <alignment horizontal="left" vertical="center" wrapText="1"/>
    </xf>
    <xf numFmtId="0" fontId="62" fillId="2" borderId="14" xfId="0" applyFont="1" applyFill="1" applyBorder="1" applyAlignment="1" applyProtection="1">
      <alignment horizontal="left" vertical="center" wrapText="1"/>
    </xf>
    <xf numFmtId="0" fontId="62" fillId="2" borderId="15" xfId="0" applyFont="1" applyFill="1" applyBorder="1" applyAlignment="1" applyProtection="1">
      <alignment horizontal="left" vertical="center" wrapText="1"/>
    </xf>
    <xf numFmtId="0" fontId="62" fillId="2" borderId="16" xfId="0" applyFont="1" applyFill="1" applyBorder="1" applyAlignment="1" applyProtection="1">
      <alignment horizontal="left" vertical="center" wrapText="1"/>
    </xf>
    <xf numFmtId="0" fontId="62" fillId="2" borderId="17" xfId="0" applyFont="1" applyFill="1" applyBorder="1" applyAlignment="1" applyProtection="1">
      <alignment horizontal="left" vertical="center" wrapText="1"/>
    </xf>
    <xf numFmtId="0" fontId="25" fillId="2" borderId="1" xfId="0" applyFont="1" applyFill="1" applyBorder="1" applyAlignment="1" applyProtection="1">
      <alignment horizontal="left" vertical="center"/>
    </xf>
    <xf numFmtId="0" fontId="18" fillId="3" borderId="2" xfId="0" applyFont="1" applyFill="1" applyBorder="1" applyAlignment="1" applyProtection="1">
      <alignment horizontal="center" vertical="center" textRotation="255" wrapText="1"/>
    </xf>
    <xf numFmtId="0" fontId="18" fillId="3" borderId="4" xfId="0" applyFont="1" applyFill="1" applyBorder="1" applyAlignment="1" applyProtection="1">
      <alignment horizontal="center" vertical="center" textRotation="255" wrapText="1"/>
    </xf>
    <xf numFmtId="0" fontId="18" fillId="3" borderId="5" xfId="0" applyFont="1" applyFill="1" applyBorder="1" applyAlignment="1" applyProtection="1">
      <alignment horizontal="center" vertical="center" textRotation="255" wrapText="1"/>
    </xf>
    <xf numFmtId="0" fontId="18" fillId="3" borderId="11" xfId="0" applyFont="1" applyFill="1" applyBorder="1" applyAlignment="1" applyProtection="1">
      <alignment horizontal="center" vertical="center" textRotation="255" wrapText="1"/>
    </xf>
    <xf numFmtId="0" fontId="18" fillId="3" borderId="6" xfId="0" applyFont="1" applyFill="1" applyBorder="1" applyAlignment="1" applyProtection="1">
      <alignment horizontal="center" vertical="center" textRotation="255" wrapText="1"/>
    </xf>
    <xf numFmtId="0" fontId="18" fillId="3" borderId="10" xfId="0" applyFont="1" applyFill="1" applyBorder="1" applyAlignment="1" applyProtection="1">
      <alignment horizontal="center" vertical="center" textRotation="255" wrapText="1"/>
    </xf>
    <xf numFmtId="0" fontId="15" fillId="2" borderId="30" xfId="0" applyFont="1" applyFill="1" applyBorder="1" applyAlignment="1" applyProtection="1">
      <alignment horizontal="left" vertical="center"/>
    </xf>
    <xf numFmtId="0" fontId="15" fillId="2" borderId="30" xfId="0" applyFont="1" applyFill="1" applyBorder="1" applyAlignment="1" applyProtection="1">
      <alignment horizontal="center" vertical="center"/>
    </xf>
    <xf numFmtId="0" fontId="16" fillId="19" borderId="30" xfId="0" applyFont="1" applyFill="1" applyBorder="1" applyAlignment="1" applyProtection="1">
      <alignment horizontal="center" vertical="center" shrinkToFit="1"/>
      <protection locked="0"/>
    </xf>
    <xf numFmtId="176" fontId="14" fillId="7" borderId="30" xfId="0" applyNumberFormat="1" applyFont="1" applyFill="1" applyBorder="1" applyAlignment="1" applyProtection="1">
      <alignment horizontal="center" vertical="center"/>
    </xf>
    <xf numFmtId="0" fontId="15" fillId="2" borderId="31" xfId="0" applyFont="1" applyFill="1" applyBorder="1" applyAlignment="1" applyProtection="1">
      <alignment horizontal="center" vertical="center"/>
    </xf>
    <xf numFmtId="0" fontId="15" fillId="2" borderId="36" xfId="0" applyFont="1" applyFill="1" applyBorder="1" applyAlignment="1" applyProtection="1">
      <alignment horizontal="left" vertical="center"/>
    </xf>
    <xf numFmtId="0" fontId="15" fillId="2" borderId="36" xfId="0" applyFont="1" applyFill="1" applyBorder="1" applyAlignment="1" applyProtection="1">
      <alignment horizontal="center" vertical="center"/>
    </xf>
    <xf numFmtId="0" fontId="16" fillId="19" borderId="36" xfId="0" applyFont="1" applyFill="1" applyBorder="1" applyAlignment="1" applyProtection="1">
      <alignment horizontal="center" vertical="center" shrinkToFit="1"/>
      <protection locked="0"/>
    </xf>
    <xf numFmtId="176" fontId="14" fillId="7" borderId="36" xfId="0" applyNumberFormat="1" applyFont="1" applyFill="1" applyBorder="1" applyAlignment="1" applyProtection="1">
      <alignment horizontal="center" vertical="center"/>
    </xf>
    <xf numFmtId="0" fontId="15" fillId="2" borderId="37" xfId="0" applyFont="1" applyFill="1" applyBorder="1" applyAlignment="1" applyProtection="1">
      <alignment horizontal="center" vertical="center"/>
    </xf>
    <xf numFmtId="0" fontId="15" fillId="2" borderId="1" xfId="0" applyFont="1" applyFill="1" applyBorder="1" applyAlignment="1" applyProtection="1">
      <alignment horizontal="left" vertical="center"/>
    </xf>
    <xf numFmtId="0" fontId="15" fillId="2" borderId="1" xfId="0" applyFont="1" applyFill="1" applyBorder="1" applyAlignment="1" applyProtection="1">
      <alignment horizontal="center" vertical="center"/>
    </xf>
    <xf numFmtId="0" fontId="16" fillId="19" borderId="1" xfId="0" applyFont="1" applyFill="1" applyBorder="1" applyAlignment="1" applyProtection="1">
      <alignment horizontal="center" vertical="center" shrinkToFit="1"/>
      <protection locked="0"/>
    </xf>
    <xf numFmtId="176" fontId="14" fillId="7" borderId="1" xfId="0" applyNumberFormat="1" applyFont="1" applyFill="1" applyBorder="1" applyAlignment="1" applyProtection="1">
      <alignment horizontal="center" vertical="center"/>
    </xf>
    <xf numFmtId="0" fontId="15" fillId="2" borderId="10" xfId="0" applyFont="1" applyFill="1" applyBorder="1" applyAlignment="1" applyProtection="1">
      <alignment horizontal="center" vertical="center"/>
    </xf>
    <xf numFmtId="0" fontId="13" fillId="0" borderId="22" xfId="0" applyFont="1" applyBorder="1" applyAlignment="1" applyProtection="1">
      <alignment horizontal="center" vertical="center" shrinkToFit="1"/>
    </xf>
    <xf numFmtId="0" fontId="13" fillId="7" borderId="5" xfId="0" applyFont="1" applyFill="1" applyBorder="1" applyAlignment="1" applyProtection="1">
      <alignment horizontal="center" vertical="center"/>
    </xf>
    <xf numFmtId="0" fontId="13" fillId="7" borderId="0" xfId="0" applyFont="1" applyFill="1" applyAlignment="1" applyProtection="1">
      <alignment horizontal="center" vertical="center"/>
    </xf>
    <xf numFmtId="0" fontId="13" fillId="2" borderId="25" xfId="0" applyFont="1" applyFill="1" applyBorder="1" applyAlignment="1" applyProtection="1">
      <alignment horizontal="left" vertical="center" wrapText="1"/>
    </xf>
    <xf numFmtId="0" fontId="20" fillId="19" borderId="25" xfId="0" applyFont="1" applyFill="1" applyBorder="1" applyAlignment="1" applyProtection="1">
      <alignment horizontal="left" vertical="center" shrinkToFit="1"/>
      <protection locked="0"/>
    </xf>
    <xf numFmtId="0" fontId="19" fillId="0" borderId="25" xfId="0" applyFont="1" applyBorder="1" applyAlignment="1" applyProtection="1">
      <alignment horizontal="left" vertical="center" wrapText="1" shrinkToFit="1"/>
    </xf>
    <xf numFmtId="0" fontId="23" fillId="19" borderId="25" xfId="0" applyFont="1" applyFill="1" applyBorder="1" applyAlignment="1" applyProtection="1">
      <alignment horizontal="left" vertical="center" shrinkToFit="1"/>
      <protection locked="0"/>
    </xf>
    <xf numFmtId="0" fontId="19" fillId="2" borderId="63" xfId="0" applyFont="1" applyFill="1" applyBorder="1" applyAlignment="1" applyProtection="1">
      <alignment horizontal="center" vertical="center"/>
    </xf>
    <xf numFmtId="49" fontId="21" fillId="19" borderId="63" xfId="0" applyNumberFormat="1" applyFont="1" applyFill="1" applyBorder="1" applyAlignment="1" applyProtection="1">
      <alignment horizontal="center" vertical="center" shrinkToFit="1"/>
      <protection locked="0"/>
    </xf>
    <xf numFmtId="0" fontId="15" fillId="2" borderId="21" xfId="0" applyFont="1" applyFill="1" applyBorder="1" applyAlignment="1" applyProtection="1">
      <alignment horizontal="left" vertical="center"/>
    </xf>
    <xf numFmtId="0" fontId="15" fillId="2" borderId="22" xfId="0" applyFont="1" applyFill="1" applyBorder="1" applyAlignment="1" applyProtection="1">
      <alignment horizontal="left" vertical="center"/>
    </xf>
    <xf numFmtId="0" fontId="25" fillId="8" borderId="19" xfId="0" applyFont="1" applyFill="1" applyBorder="1" applyAlignment="1" applyProtection="1">
      <alignment horizontal="left" vertical="center"/>
    </xf>
    <xf numFmtId="0" fontId="25" fillId="8" borderId="20" xfId="0" applyFont="1" applyFill="1" applyBorder="1" applyAlignment="1" applyProtection="1">
      <alignment horizontal="left" vertical="center"/>
    </xf>
    <xf numFmtId="0" fontId="19" fillId="2" borderId="0" xfId="0" applyFont="1" applyFill="1" applyAlignment="1" applyProtection="1">
      <alignment horizontal="center" vertical="center"/>
    </xf>
    <xf numFmtId="178" fontId="19" fillId="19" borderId="0" xfId="0" applyNumberFormat="1" applyFont="1" applyFill="1" applyAlignment="1" applyProtection="1">
      <alignment horizontal="center" vertical="center" shrinkToFit="1"/>
      <protection locked="0"/>
    </xf>
    <xf numFmtId="183" fontId="19" fillId="19" borderId="0" xfId="0" applyNumberFormat="1" applyFont="1" applyFill="1" applyAlignment="1" applyProtection="1">
      <alignment horizontal="center" vertical="center" shrinkToFit="1"/>
      <protection locked="0"/>
    </xf>
    <xf numFmtId="0" fontId="15" fillId="7" borderId="23" xfId="0" applyFont="1" applyFill="1" applyBorder="1" applyAlignment="1" applyProtection="1">
      <alignment horizontal="center" vertical="center"/>
    </xf>
    <xf numFmtId="0" fontId="15" fillId="7" borderId="11" xfId="0" applyFont="1" applyFill="1" applyBorder="1" applyAlignment="1" applyProtection="1">
      <alignment horizontal="center" vertical="center"/>
    </xf>
    <xf numFmtId="0" fontId="15" fillId="7" borderId="46" xfId="0" applyFont="1" applyFill="1" applyBorder="1" applyAlignment="1" applyProtection="1">
      <alignment horizontal="center" vertical="center"/>
    </xf>
    <xf numFmtId="0" fontId="15" fillId="2" borderId="0" xfId="0" applyFont="1" applyFill="1" applyAlignment="1" applyProtection="1">
      <alignment horizontal="left" vertical="center" wrapText="1"/>
    </xf>
    <xf numFmtId="0" fontId="15" fillId="2" borderId="7" xfId="0" applyFont="1" applyFill="1" applyBorder="1" applyAlignment="1" applyProtection="1">
      <alignment horizontal="left" vertical="center" wrapText="1"/>
    </xf>
    <xf numFmtId="0" fontId="23" fillId="19" borderId="0" xfId="0" applyFont="1" applyFill="1" applyAlignment="1" applyProtection="1">
      <alignment horizontal="center" vertical="center" shrinkToFit="1"/>
      <protection locked="0"/>
    </xf>
    <xf numFmtId="0" fontId="23" fillId="19" borderId="7" xfId="0" applyFont="1" applyFill="1" applyBorder="1" applyAlignment="1" applyProtection="1">
      <alignment horizontal="center" vertical="center" shrinkToFit="1"/>
      <protection locked="0"/>
    </xf>
    <xf numFmtId="0" fontId="19" fillId="0" borderId="0" xfId="0" applyFont="1" applyAlignment="1" applyProtection="1">
      <alignment horizontal="center" vertical="center" wrapText="1" shrinkToFit="1"/>
    </xf>
    <xf numFmtId="0" fontId="19" fillId="0" borderId="0" xfId="0" applyFont="1" applyAlignment="1" applyProtection="1">
      <alignment horizontal="center" vertical="center" shrinkToFit="1"/>
    </xf>
    <xf numFmtId="0" fontId="19" fillId="0" borderId="7" xfId="0" applyFont="1" applyBorder="1" applyAlignment="1" applyProtection="1">
      <alignment horizontal="center" vertical="center" shrinkToFit="1"/>
    </xf>
    <xf numFmtId="0" fontId="23" fillId="19" borderId="0" xfId="0" applyFont="1" applyFill="1" applyAlignment="1" applyProtection="1">
      <alignment horizontal="left" vertical="center" shrinkToFit="1"/>
      <protection locked="0"/>
    </xf>
    <xf numFmtId="0" fontId="23" fillId="19" borderId="7" xfId="0" applyFont="1" applyFill="1" applyBorder="1" applyAlignment="1" applyProtection="1">
      <alignment horizontal="left" vertical="center" shrinkToFit="1"/>
      <protection locked="0"/>
    </xf>
    <xf numFmtId="0" fontId="19" fillId="7" borderId="25" xfId="0" applyFont="1" applyFill="1" applyBorder="1" applyAlignment="1" applyProtection="1">
      <alignment horizontal="center" vertical="center"/>
    </xf>
    <xf numFmtId="49" fontId="21" fillId="19" borderId="25" xfId="0" applyNumberFormat="1" applyFont="1" applyFill="1" applyBorder="1" applyAlignment="1" applyProtection="1">
      <alignment horizontal="center" vertical="center" shrinkToFit="1"/>
      <protection locked="0"/>
    </xf>
    <xf numFmtId="0" fontId="13" fillId="7" borderId="1" xfId="0" applyFont="1" applyFill="1" applyBorder="1" applyAlignment="1" applyProtection="1">
      <alignment horizontal="left" vertical="center" wrapText="1"/>
    </xf>
    <xf numFmtId="49" fontId="23" fillId="19" borderId="1" xfId="0" applyNumberFormat="1" applyFont="1" applyFill="1" applyBorder="1" applyAlignment="1" applyProtection="1">
      <alignment horizontal="left" vertical="center" shrinkToFit="1"/>
      <protection locked="0"/>
    </xf>
    <xf numFmtId="0" fontId="62" fillId="8" borderId="19" xfId="0" applyFont="1" applyFill="1" applyBorder="1" applyAlignment="1" applyProtection="1">
      <alignment horizontal="left" vertical="center"/>
    </xf>
    <xf numFmtId="0" fontId="44" fillId="19" borderId="19" xfId="0" applyFont="1" applyFill="1" applyBorder="1" applyAlignment="1" applyProtection="1">
      <alignment horizontal="center" vertical="center"/>
      <protection locked="0"/>
    </xf>
    <xf numFmtId="0" fontId="15" fillId="7" borderId="22" xfId="0" applyFont="1" applyFill="1" applyBorder="1" applyAlignment="1" applyProtection="1">
      <alignment horizontal="left" vertical="center"/>
    </xf>
    <xf numFmtId="0" fontId="19" fillId="19" borderId="22" xfId="0" applyFont="1" applyFill="1" applyBorder="1" applyAlignment="1" applyProtection="1">
      <alignment horizontal="left" vertical="center" shrinkToFit="1"/>
      <protection locked="0"/>
    </xf>
    <xf numFmtId="0" fontId="19" fillId="7" borderId="25" xfId="0" applyFont="1" applyFill="1" applyBorder="1" applyAlignment="1" applyProtection="1">
      <alignment horizontal="left" vertical="center"/>
    </xf>
    <xf numFmtId="0" fontId="23" fillId="19" borderId="25" xfId="0" applyFont="1" applyFill="1" applyBorder="1" applyAlignment="1" applyProtection="1">
      <alignment horizontal="center" vertical="center" shrinkToFit="1"/>
      <protection locked="0"/>
    </xf>
    <xf numFmtId="0" fontId="22" fillId="7" borderId="25" xfId="0" applyFont="1" applyFill="1" applyBorder="1" applyAlignment="1" applyProtection="1">
      <alignment horizontal="center" vertical="center" shrinkToFit="1"/>
    </xf>
    <xf numFmtId="0" fontId="15" fillId="7" borderId="10" xfId="0" applyFont="1" applyFill="1" applyBorder="1" applyAlignment="1" applyProtection="1">
      <alignment horizontal="center" vertical="center"/>
    </xf>
    <xf numFmtId="0" fontId="15" fillId="2" borderId="1" xfId="0" applyFont="1" applyFill="1" applyBorder="1" applyAlignment="1" applyProtection="1">
      <alignment horizontal="left" vertical="center" wrapText="1"/>
    </xf>
    <xf numFmtId="0" fontId="23" fillId="19" borderId="1" xfId="0" applyFont="1" applyFill="1" applyBorder="1" applyAlignment="1" applyProtection="1">
      <alignment horizontal="center" vertical="center" shrinkToFit="1"/>
      <protection locked="0"/>
    </xf>
    <xf numFmtId="0" fontId="19" fillId="0" borderId="1" xfId="0" applyFont="1" applyBorder="1" applyAlignment="1" applyProtection="1">
      <alignment horizontal="center" vertical="center" shrinkToFit="1"/>
    </xf>
    <xf numFmtId="0" fontId="23" fillId="19" borderId="1" xfId="0" applyFont="1" applyFill="1" applyBorder="1" applyAlignment="1" applyProtection="1">
      <alignment horizontal="left" vertical="center" shrinkToFit="1"/>
      <protection locked="0"/>
    </xf>
    <xf numFmtId="0" fontId="5" fillId="0" borderId="0" xfId="0" applyFont="1" applyAlignment="1" applyProtection="1">
      <alignment horizontal="center" vertical="center"/>
    </xf>
    <xf numFmtId="0" fontId="13" fillId="2" borderId="7" xfId="0" applyFont="1" applyFill="1" applyBorder="1" applyAlignment="1" applyProtection="1">
      <alignment horizontal="left" vertical="center" wrapText="1"/>
    </xf>
    <xf numFmtId="0" fontId="19" fillId="7" borderId="7" xfId="0" applyFont="1" applyFill="1" applyBorder="1" applyAlignment="1" applyProtection="1">
      <alignment horizontal="left" vertical="center"/>
    </xf>
    <xf numFmtId="0" fontId="21" fillId="19" borderId="7" xfId="0" applyFont="1" applyFill="1" applyBorder="1" applyAlignment="1" applyProtection="1">
      <alignment horizontal="center" vertical="center" shrinkToFit="1"/>
      <protection locked="0"/>
    </xf>
    <xf numFmtId="0" fontId="22" fillId="7" borderId="7" xfId="0" applyFont="1" applyFill="1" applyBorder="1" applyAlignment="1" applyProtection="1">
      <alignment horizontal="center" vertical="center" shrinkToFit="1"/>
    </xf>
    <xf numFmtId="0" fontId="18" fillId="3" borderId="3" xfId="0" applyFont="1" applyFill="1" applyBorder="1" applyAlignment="1" applyProtection="1">
      <alignment horizontal="center" vertical="center" textRotation="255" wrapText="1"/>
    </xf>
    <xf numFmtId="0" fontId="18" fillId="3" borderId="0" xfId="0" applyFont="1" applyFill="1" applyAlignment="1" applyProtection="1">
      <alignment horizontal="center" vertical="center" textRotation="255" wrapText="1"/>
    </xf>
    <xf numFmtId="0" fontId="18" fillId="3" borderId="1" xfId="0" applyFont="1" applyFill="1" applyBorder="1" applyAlignment="1" applyProtection="1">
      <alignment horizontal="center" vertical="center" textRotation="255" wrapText="1"/>
    </xf>
    <xf numFmtId="0" fontId="62" fillId="8" borderId="18" xfId="0" applyFont="1" applyFill="1" applyBorder="1" applyAlignment="1" applyProtection="1">
      <alignment horizontal="center" vertical="center"/>
    </xf>
    <xf numFmtId="0" fontId="62" fillId="8" borderId="19" xfId="0" applyFont="1" applyFill="1" applyBorder="1" applyAlignment="1" applyProtection="1">
      <alignment horizontal="center" vertical="center"/>
    </xf>
    <xf numFmtId="0" fontId="62" fillId="8" borderId="94" xfId="0" applyFont="1" applyFill="1" applyBorder="1" applyAlignment="1" applyProtection="1">
      <alignment horizontal="center" vertical="center"/>
    </xf>
    <xf numFmtId="0" fontId="62" fillId="8" borderId="95" xfId="0" applyFont="1" applyFill="1" applyBorder="1" applyAlignment="1" applyProtection="1">
      <alignment horizontal="center" vertical="center" shrinkToFit="1"/>
    </xf>
    <xf numFmtId="0" fontId="62" fillId="8" borderId="19" xfId="0" applyFont="1" applyFill="1" applyBorder="1" applyAlignment="1" applyProtection="1">
      <alignment horizontal="center" vertical="center" shrinkToFit="1"/>
    </xf>
    <xf numFmtId="0" fontId="62" fillId="8" borderId="29" xfId="0" applyFont="1" applyFill="1" applyBorder="1" applyAlignment="1" applyProtection="1">
      <alignment horizontal="center" vertical="center" shrinkToFit="1"/>
    </xf>
    <xf numFmtId="0" fontId="62" fillId="8" borderId="59" xfId="0" applyFont="1" applyFill="1" applyBorder="1" applyAlignment="1" applyProtection="1">
      <alignment horizontal="center" vertical="center"/>
    </xf>
    <xf numFmtId="0" fontId="62" fillId="8" borderId="29" xfId="0" applyFont="1" applyFill="1" applyBorder="1" applyAlignment="1" applyProtection="1">
      <alignment horizontal="center" vertical="center"/>
    </xf>
    <xf numFmtId="182" fontId="23" fillId="7" borderId="22" xfId="1" applyNumberFormat="1" applyFont="1" applyFill="1" applyBorder="1" applyAlignment="1" applyProtection="1">
      <alignment horizontal="center" vertical="center" shrinkToFit="1"/>
    </xf>
    <xf numFmtId="182" fontId="23" fillId="7" borderId="49" xfId="1" applyNumberFormat="1" applyFont="1" applyFill="1" applyBorder="1" applyAlignment="1" applyProtection="1">
      <alignment horizontal="center" vertical="center" shrinkToFit="1"/>
    </xf>
    <xf numFmtId="2" fontId="19" fillId="0" borderId="33" xfId="0" applyNumberFormat="1" applyFont="1" applyBorder="1" applyAlignment="1" applyProtection="1">
      <alignment horizontal="center" vertical="center" shrinkToFit="1"/>
    </xf>
    <xf numFmtId="2" fontId="19" fillId="0" borderId="34" xfId="0" applyNumberFormat="1" applyFont="1" applyBorder="1" applyAlignment="1" applyProtection="1">
      <alignment horizontal="center" vertical="center" shrinkToFit="1"/>
    </xf>
    <xf numFmtId="182" fontId="23" fillId="7" borderId="33" xfId="1" applyNumberFormat="1" applyFont="1" applyFill="1" applyBorder="1" applyAlignment="1" applyProtection="1">
      <alignment horizontal="center" vertical="center" shrinkToFit="1"/>
    </xf>
    <xf numFmtId="182" fontId="23" fillId="7" borderId="34" xfId="1" applyNumberFormat="1" applyFont="1" applyFill="1" applyBorder="1" applyAlignment="1" applyProtection="1">
      <alignment horizontal="center" vertical="center" shrinkToFit="1"/>
    </xf>
    <xf numFmtId="0" fontId="23" fillId="0" borderId="85" xfId="0" applyFont="1" applyBorder="1" applyAlignment="1" applyProtection="1">
      <alignment horizontal="center" vertical="center" shrinkToFit="1"/>
    </xf>
    <xf numFmtId="0" fontId="23" fillId="0" borderId="86" xfId="0" applyFont="1" applyBorder="1" applyAlignment="1" applyProtection="1">
      <alignment horizontal="center" vertical="center" shrinkToFit="1"/>
    </xf>
    <xf numFmtId="0" fontId="21" fillId="19" borderId="51" xfId="0" applyFont="1" applyFill="1" applyBorder="1" applyAlignment="1" applyProtection="1">
      <alignment horizontal="center" vertical="center" shrinkToFit="1"/>
      <protection locked="0"/>
    </xf>
    <xf numFmtId="0" fontId="21" fillId="19" borderId="33" xfId="0" applyFont="1" applyFill="1" applyBorder="1" applyAlignment="1" applyProtection="1">
      <alignment horizontal="center" vertical="center" shrinkToFit="1"/>
      <protection locked="0"/>
    </xf>
    <xf numFmtId="0" fontId="19" fillId="7" borderId="33" xfId="0" applyFont="1" applyFill="1" applyBorder="1" applyAlignment="1" applyProtection="1">
      <alignment horizontal="center" vertical="center" shrinkToFit="1"/>
    </xf>
    <xf numFmtId="0" fontId="19" fillId="7" borderId="96" xfId="0" applyFont="1" applyFill="1" applyBorder="1" applyAlignment="1" applyProtection="1">
      <alignment horizontal="center" vertical="center" shrinkToFit="1"/>
    </xf>
    <xf numFmtId="0" fontId="21" fillId="19" borderId="97" xfId="0" applyFont="1" applyFill="1" applyBorder="1" applyAlignment="1" applyProtection="1">
      <alignment horizontal="center" vertical="center" shrinkToFit="1"/>
      <protection locked="0"/>
    </xf>
    <xf numFmtId="0" fontId="21" fillId="19" borderId="34" xfId="0" applyFont="1" applyFill="1" applyBorder="1" applyAlignment="1" applyProtection="1">
      <alignment horizontal="center" vertical="center" shrinkToFit="1"/>
      <protection locked="0"/>
    </xf>
    <xf numFmtId="177" fontId="23" fillId="19" borderId="32" xfId="1" applyNumberFormat="1" applyFont="1" applyFill="1" applyBorder="1" applyAlignment="1" applyProtection="1">
      <alignment horizontal="right" vertical="center" shrinkToFit="1"/>
      <protection locked="0"/>
    </xf>
    <xf numFmtId="177" fontId="23" fillId="19" borderId="33" xfId="1" applyNumberFormat="1" applyFont="1" applyFill="1" applyBorder="1" applyAlignment="1" applyProtection="1">
      <alignment horizontal="right" vertical="center" shrinkToFit="1"/>
      <protection locked="0"/>
    </xf>
    <xf numFmtId="177" fontId="15" fillId="0" borderId="33" xfId="1" applyNumberFormat="1" applyFont="1" applyFill="1" applyBorder="1" applyAlignment="1" applyProtection="1">
      <alignment horizontal="center" vertical="center" shrinkToFit="1"/>
    </xf>
    <xf numFmtId="177" fontId="15" fillId="0" borderId="34" xfId="1" applyNumberFormat="1" applyFont="1" applyFill="1" applyBorder="1" applyAlignment="1" applyProtection="1">
      <alignment horizontal="center" vertical="center" shrinkToFit="1"/>
    </xf>
    <xf numFmtId="0" fontId="19" fillId="0" borderId="8" xfId="0" applyFont="1" applyBorder="1" applyAlignment="1" applyProtection="1">
      <alignment horizontal="center" vertical="center" shrinkToFit="1"/>
      <protection locked="0"/>
    </xf>
    <xf numFmtId="0" fontId="19" fillId="0" borderId="39" xfId="0" applyFont="1" applyBorder="1" applyAlignment="1" applyProtection="1">
      <alignment horizontal="center" vertical="center" shrinkToFit="1"/>
      <protection locked="0"/>
    </xf>
    <xf numFmtId="182" fontId="23" fillId="7" borderId="8" xfId="1" applyNumberFormat="1" applyFont="1" applyFill="1" applyBorder="1" applyAlignment="1" applyProtection="1">
      <alignment horizontal="center" vertical="center" shrinkToFit="1"/>
    </xf>
    <xf numFmtId="182" fontId="23" fillId="7" borderId="41" xfId="1" applyNumberFormat="1" applyFont="1" applyFill="1" applyBorder="1" applyAlignment="1" applyProtection="1">
      <alignment horizontal="center" vertical="center" shrinkToFit="1"/>
    </xf>
    <xf numFmtId="0" fontId="23" fillId="0" borderId="88" xfId="0" applyFont="1" applyBorder="1" applyAlignment="1" applyProtection="1">
      <alignment horizontal="center" vertical="center" shrinkToFit="1"/>
    </xf>
    <xf numFmtId="0" fontId="23" fillId="0" borderId="89" xfId="0" applyFont="1" applyBorder="1" applyAlignment="1" applyProtection="1">
      <alignment horizontal="center" vertical="center" shrinkToFit="1"/>
    </xf>
    <xf numFmtId="0" fontId="39" fillId="2" borderId="61" xfId="0" applyFont="1" applyFill="1" applyBorder="1" applyAlignment="1" applyProtection="1">
      <alignment horizontal="center" vertical="center"/>
    </xf>
    <xf numFmtId="0" fontId="16" fillId="19" borderId="32" xfId="0" applyFont="1" applyFill="1" applyBorder="1" applyAlignment="1" applyProtection="1">
      <alignment horizontal="center" vertical="center" shrinkToFit="1"/>
      <protection locked="0"/>
    </xf>
    <xf numFmtId="0" fontId="16" fillId="19" borderId="33" xfId="0" applyFont="1" applyFill="1" applyBorder="1" applyAlignment="1" applyProtection="1">
      <alignment horizontal="center" vertical="center" shrinkToFit="1"/>
      <protection locked="0"/>
    </xf>
    <xf numFmtId="0" fontId="45" fillId="2" borderId="101" xfId="0" applyFont="1" applyFill="1" applyBorder="1" applyAlignment="1" applyProtection="1">
      <alignment horizontal="center" vertical="center"/>
    </xf>
    <xf numFmtId="0" fontId="45" fillId="2" borderId="102" xfId="0" applyFont="1" applyFill="1" applyBorder="1" applyAlignment="1" applyProtection="1">
      <alignment horizontal="center" vertical="center"/>
    </xf>
    <xf numFmtId="0" fontId="45" fillId="2" borderId="103" xfId="0" applyFont="1" applyFill="1" applyBorder="1" applyAlignment="1" applyProtection="1">
      <alignment horizontal="center" vertical="center"/>
    </xf>
    <xf numFmtId="0" fontId="62" fillId="8" borderId="59" xfId="0" applyFont="1" applyFill="1" applyBorder="1" applyAlignment="1" applyProtection="1">
      <alignment horizontal="center" vertical="center" wrapText="1"/>
    </xf>
    <xf numFmtId="0" fontId="62" fillId="8" borderId="19" xfId="0" applyFont="1" applyFill="1" applyBorder="1" applyAlignment="1" applyProtection="1">
      <alignment horizontal="center" vertical="center" wrapText="1"/>
    </xf>
    <xf numFmtId="0" fontId="62" fillId="8" borderId="29" xfId="0" applyFont="1" applyFill="1" applyBorder="1" applyAlignment="1" applyProtection="1">
      <alignment horizontal="center" vertical="center" wrapText="1"/>
    </xf>
    <xf numFmtId="0" fontId="81" fillId="17" borderId="19" xfId="0" applyFont="1" applyFill="1" applyBorder="1" applyAlignment="1" applyProtection="1">
      <alignment horizontal="center" vertical="center" wrapText="1"/>
    </xf>
    <xf numFmtId="0" fontId="81" fillId="17" borderId="20" xfId="0" applyFont="1" applyFill="1" applyBorder="1" applyAlignment="1" applyProtection="1">
      <alignment horizontal="center" vertical="center" wrapText="1"/>
    </xf>
    <xf numFmtId="179" fontId="4" fillId="2" borderId="61" xfId="0" applyNumberFormat="1"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0" fontId="39" fillId="2" borderId="0" xfId="0" applyFont="1" applyFill="1" applyAlignment="1" applyProtection="1">
      <alignment horizontal="center" vertical="center"/>
    </xf>
    <xf numFmtId="0" fontId="15" fillId="7" borderId="33" xfId="0" applyFont="1" applyFill="1" applyBorder="1" applyAlignment="1" applyProtection="1">
      <alignment horizontal="center" vertical="center"/>
    </xf>
    <xf numFmtId="0" fontId="15" fillId="7" borderId="34" xfId="0" applyFont="1" applyFill="1" applyBorder="1" applyAlignment="1" applyProtection="1">
      <alignment horizontal="center" vertical="center"/>
    </xf>
    <xf numFmtId="0" fontId="62" fillId="19" borderId="32" xfId="0" applyFont="1" applyFill="1" applyBorder="1" applyAlignment="1" applyProtection="1">
      <alignment horizontal="center" vertical="center" shrinkToFit="1"/>
      <protection locked="0"/>
    </xf>
    <xf numFmtId="0" fontId="62" fillId="19" borderId="33" xfId="0" applyFont="1" applyFill="1" applyBorder="1" applyAlignment="1" applyProtection="1">
      <alignment horizontal="center" vertical="center" shrinkToFit="1"/>
      <protection locked="0"/>
    </xf>
    <xf numFmtId="0" fontId="62" fillId="19" borderId="34" xfId="0" applyFont="1" applyFill="1" applyBorder="1" applyAlignment="1" applyProtection="1">
      <alignment horizontal="center" vertical="center" shrinkToFit="1"/>
      <protection locked="0"/>
    </xf>
    <xf numFmtId="0" fontId="16" fillId="18" borderId="33" xfId="1" applyNumberFormat="1" applyFont="1" applyFill="1" applyBorder="1" applyAlignment="1" applyProtection="1">
      <alignment horizontal="center" vertical="center" shrinkToFit="1"/>
    </xf>
    <xf numFmtId="0" fontId="16" fillId="18" borderId="35" xfId="1" applyNumberFormat="1" applyFont="1" applyFill="1" applyBorder="1" applyAlignment="1" applyProtection="1">
      <alignment horizontal="center" vertical="center" shrinkToFit="1"/>
    </xf>
    <xf numFmtId="179" fontId="4" fillId="2" borderId="51" xfId="0" applyNumberFormat="1" applyFont="1" applyFill="1" applyBorder="1" applyAlignment="1" applyProtection="1">
      <alignment horizontal="center" vertical="center"/>
      <protection locked="0"/>
    </xf>
    <xf numFmtId="179" fontId="4" fillId="2" borderId="33" xfId="0" applyNumberFormat="1" applyFont="1" applyFill="1" applyBorder="1" applyAlignment="1" applyProtection="1">
      <alignment horizontal="center" vertical="center"/>
      <protection locked="0"/>
    </xf>
    <xf numFmtId="179" fontId="4" fillId="2" borderId="35" xfId="0" applyNumberFormat="1" applyFont="1" applyFill="1" applyBorder="1" applyAlignment="1" applyProtection="1">
      <alignment horizontal="center" vertical="center"/>
      <protection locked="0"/>
    </xf>
    <xf numFmtId="181" fontId="40" fillId="2" borderId="61" xfId="0" applyNumberFormat="1" applyFont="1" applyFill="1" applyBorder="1" applyAlignment="1" applyProtection="1">
      <alignment horizontal="center" vertical="center"/>
    </xf>
    <xf numFmtId="179" fontId="4" fillId="2" borderId="111" xfId="0" applyNumberFormat="1" applyFont="1" applyFill="1" applyBorder="1" applyAlignment="1" applyProtection="1">
      <alignment horizontal="center" vertical="center"/>
      <protection locked="0"/>
    </xf>
    <xf numFmtId="179" fontId="4" fillId="2" borderId="104" xfId="0" applyNumberFormat="1" applyFont="1" applyFill="1" applyBorder="1" applyAlignment="1" applyProtection="1">
      <alignment horizontal="center" vertical="center"/>
      <protection locked="0"/>
    </xf>
    <xf numFmtId="179" fontId="4" fillId="2" borderId="105" xfId="0" applyNumberFormat="1" applyFont="1" applyFill="1" applyBorder="1" applyAlignment="1" applyProtection="1">
      <alignment horizontal="center" vertical="center"/>
      <protection locked="0"/>
    </xf>
    <xf numFmtId="0" fontId="14" fillId="7" borderId="38" xfId="0" applyFont="1" applyFill="1" applyBorder="1" applyAlignment="1" applyProtection="1">
      <alignment horizontal="center" vertical="center" wrapText="1"/>
    </xf>
    <xf numFmtId="0" fontId="14" fillId="7" borderId="8" xfId="0" applyFont="1" applyFill="1" applyBorder="1" applyAlignment="1" applyProtection="1">
      <alignment horizontal="center" vertical="center" wrapText="1"/>
    </xf>
    <xf numFmtId="177" fontId="23" fillId="19" borderId="40" xfId="1" applyNumberFormat="1" applyFont="1" applyFill="1" applyBorder="1" applyAlignment="1" applyProtection="1">
      <alignment horizontal="right" vertical="center" shrinkToFit="1"/>
      <protection locked="0"/>
    </xf>
    <xf numFmtId="177" fontId="23" fillId="19" borderId="8" xfId="1" applyNumberFormat="1" applyFont="1" applyFill="1" applyBorder="1" applyAlignment="1" applyProtection="1">
      <alignment horizontal="right" vertical="center" shrinkToFit="1"/>
      <protection locked="0"/>
    </xf>
    <xf numFmtId="177" fontId="15" fillId="0" borderId="8" xfId="1" applyNumberFormat="1" applyFont="1" applyFill="1" applyBorder="1" applyAlignment="1" applyProtection="1">
      <alignment horizontal="center" vertical="center" shrinkToFit="1"/>
    </xf>
    <xf numFmtId="177" fontId="15" fillId="0" borderId="39" xfId="1" applyNumberFormat="1" applyFont="1" applyFill="1" applyBorder="1" applyAlignment="1" applyProtection="1">
      <alignment horizontal="center" vertical="center" shrinkToFit="1"/>
    </xf>
    <xf numFmtId="177" fontId="35" fillId="0" borderId="8" xfId="1" applyNumberFormat="1" applyFont="1" applyFill="1" applyBorder="1" applyAlignment="1" applyProtection="1">
      <alignment horizontal="center" vertical="center" shrinkToFit="1"/>
    </xf>
    <xf numFmtId="177" fontId="35" fillId="0" borderId="39" xfId="1" applyNumberFormat="1" applyFont="1" applyFill="1" applyBorder="1" applyAlignment="1" applyProtection="1">
      <alignment horizontal="center" vertical="center" shrinkToFit="1"/>
    </xf>
    <xf numFmtId="179" fontId="4" fillId="2" borderId="38" xfId="0" applyNumberFormat="1" applyFont="1" applyFill="1" applyBorder="1" applyAlignment="1" applyProtection="1">
      <alignment horizontal="center" vertical="center"/>
      <protection locked="0"/>
    </xf>
    <xf numFmtId="179" fontId="4" fillId="2" borderId="8" xfId="0" applyNumberFormat="1" applyFont="1" applyFill="1" applyBorder="1" applyAlignment="1" applyProtection="1">
      <alignment horizontal="center" vertical="center"/>
      <protection locked="0"/>
    </xf>
    <xf numFmtId="179" fontId="4" fillId="2" borderId="41" xfId="0" applyNumberFormat="1" applyFont="1" applyFill="1" applyBorder="1" applyAlignment="1" applyProtection="1">
      <alignment horizontal="center" vertical="center"/>
      <protection locked="0"/>
    </xf>
    <xf numFmtId="0" fontId="16" fillId="19" borderId="40" xfId="0" applyFont="1" applyFill="1" applyBorder="1" applyAlignment="1" applyProtection="1">
      <alignment horizontal="center" vertical="center" shrinkToFit="1"/>
      <protection locked="0"/>
    </xf>
    <xf numFmtId="0" fontId="16" fillId="19" borderId="8" xfId="0" applyFont="1" applyFill="1" applyBorder="1" applyAlignment="1" applyProtection="1">
      <alignment horizontal="center" vertical="center" shrinkToFit="1"/>
      <protection locked="0"/>
    </xf>
    <xf numFmtId="0" fontId="62" fillId="19" borderId="40" xfId="0" applyFont="1" applyFill="1" applyBorder="1" applyAlignment="1" applyProtection="1">
      <alignment horizontal="center" vertical="center" shrinkToFit="1"/>
      <protection locked="0"/>
    </xf>
    <xf numFmtId="0" fontId="62" fillId="19" borderId="8" xfId="0" applyFont="1" applyFill="1" applyBorder="1" applyAlignment="1" applyProtection="1">
      <alignment horizontal="center" vertical="center" shrinkToFit="1"/>
      <protection locked="0"/>
    </xf>
    <xf numFmtId="0" fontId="62" fillId="19" borderId="39" xfId="0" applyFont="1" applyFill="1" applyBorder="1" applyAlignment="1" applyProtection="1">
      <alignment horizontal="center" vertical="center" shrinkToFit="1"/>
      <protection locked="0"/>
    </xf>
    <xf numFmtId="0" fontId="16" fillId="18" borderId="8" xfId="1" applyNumberFormat="1" applyFont="1" applyFill="1" applyBorder="1" applyAlignment="1" applyProtection="1">
      <alignment horizontal="center" vertical="center" shrinkToFit="1"/>
    </xf>
    <xf numFmtId="0" fontId="16" fillId="18" borderId="41" xfId="1" applyNumberFormat="1" applyFont="1" applyFill="1" applyBorder="1" applyAlignment="1" applyProtection="1">
      <alignment horizontal="center" vertical="center" shrinkToFit="1"/>
    </xf>
    <xf numFmtId="0" fontId="19" fillId="0" borderId="2" xfId="0" applyFont="1" applyBorder="1" applyAlignment="1" applyProtection="1">
      <alignment horizontal="left" vertical="center"/>
    </xf>
    <xf numFmtId="0" fontId="19" fillId="0" borderId="3" xfId="0" applyFont="1" applyBorder="1" applyAlignment="1" applyProtection="1">
      <alignment horizontal="left" vertical="center"/>
    </xf>
    <xf numFmtId="0" fontId="62" fillId="8" borderId="18" xfId="0" applyFont="1" applyFill="1" applyBorder="1" applyAlignment="1" applyProtection="1">
      <alignment horizontal="center" vertical="center" shrinkToFit="1"/>
    </xf>
    <xf numFmtId="0" fontId="62" fillId="8" borderId="20" xfId="0" applyFont="1" applyFill="1" applyBorder="1" applyAlignment="1" applyProtection="1">
      <alignment horizontal="center" vertical="center" shrinkToFit="1"/>
    </xf>
    <xf numFmtId="0" fontId="21" fillId="17" borderId="116" xfId="0" applyFont="1" applyFill="1" applyBorder="1" applyAlignment="1" applyProtection="1">
      <alignment horizontal="center" vertical="center"/>
    </xf>
    <xf numFmtId="0" fontId="21" fillId="17" borderId="117" xfId="0" applyFont="1" applyFill="1" applyBorder="1" applyAlignment="1" applyProtection="1">
      <alignment horizontal="center" vertical="center"/>
    </xf>
    <xf numFmtId="0" fontId="21" fillId="17" borderId="118" xfId="0" applyFont="1" applyFill="1" applyBorder="1" applyAlignment="1" applyProtection="1">
      <alignment horizontal="center" vertical="center"/>
    </xf>
    <xf numFmtId="0" fontId="21" fillId="17" borderId="109" xfId="0" applyFont="1" applyFill="1" applyBorder="1" applyAlignment="1" applyProtection="1">
      <alignment horizontal="center" vertical="center"/>
    </xf>
    <xf numFmtId="0" fontId="21" fillId="17" borderId="61" xfId="0" applyFont="1" applyFill="1" applyBorder="1" applyAlignment="1" applyProtection="1">
      <alignment horizontal="center" vertical="center"/>
    </xf>
    <xf numFmtId="0" fontId="21" fillId="17" borderId="106" xfId="0" applyFont="1" applyFill="1" applyBorder="1" applyAlignment="1" applyProtection="1">
      <alignment horizontal="center" vertical="center"/>
    </xf>
    <xf numFmtId="0" fontId="62" fillId="8" borderId="45" xfId="0" applyFont="1" applyFill="1" applyBorder="1" applyAlignment="1" applyProtection="1">
      <alignment horizontal="center" vertical="center"/>
    </xf>
    <xf numFmtId="0" fontId="62" fillId="8" borderId="7" xfId="0" applyFont="1" applyFill="1" applyBorder="1" applyAlignment="1" applyProtection="1">
      <alignment horizontal="center" vertical="center"/>
    </xf>
    <xf numFmtId="0" fontId="62" fillId="8" borderId="62" xfId="0" applyFont="1" applyFill="1" applyBorder="1" applyAlignment="1" applyProtection="1">
      <alignment horizontal="center" vertical="center"/>
    </xf>
    <xf numFmtId="0" fontId="62" fillId="8" borderId="52" xfId="0" applyFont="1" applyFill="1" applyBorder="1" applyAlignment="1" applyProtection="1">
      <alignment horizontal="center" vertical="center"/>
    </xf>
    <xf numFmtId="0" fontId="62" fillId="8" borderId="46" xfId="0" applyFont="1" applyFill="1" applyBorder="1" applyAlignment="1" applyProtection="1">
      <alignment horizontal="center" vertical="center"/>
    </xf>
    <xf numFmtId="0" fontId="23" fillId="0" borderId="87" xfId="0" applyFont="1" applyBorder="1" applyAlignment="1" applyProtection="1">
      <alignment horizontal="center" vertical="center" shrinkToFit="1"/>
    </xf>
    <xf numFmtId="177" fontId="23" fillId="0" borderId="32" xfId="1" applyNumberFormat="1" applyFont="1" applyFill="1" applyBorder="1" applyAlignment="1" applyProtection="1">
      <alignment horizontal="right" vertical="center" shrinkToFit="1"/>
      <protection locked="0"/>
    </xf>
    <xf numFmtId="177" fontId="23" fillId="0" borderId="33" xfId="1" applyNumberFormat="1" applyFont="1" applyFill="1" applyBorder="1" applyAlignment="1" applyProtection="1">
      <alignment horizontal="right" vertical="center" shrinkToFit="1"/>
      <protection locked="0"/>
    </xf>
    <xf numFmtId="0" fontId="19" fillId="0" borderId="33" xfId="0" applyFont="1" applyBorder="1" applyAlignment="1" applyProtection="1">
      <alignment horizontal="center" vertical="center" shrinkToFit="1"/>
      <protection locked="0"/>
    </xf>
    <xf numFmtId="0" fontId="19" fillId="0" borderId="34" xfId="0" applyFont="1" applyBorder="1" applyAlignment="1" applyProtection="1">
      <alignment horizontal="center" vertical="center" shrinkToFit="1"/>
      <protection locked="0"/>
    </xf>
    <xf numFmtId="182" fontId="23" fillId="7" borderId="23" xfId="1" applyNumberFormat="1" applyFont="1" applyFill="1" applyBorder="1" applyAlignment="1" applyProtection="1">
      <alignment horizontal="center" vertical="center" shrinkToFit="1"/>
    </xf>
    <xf numFmtId="177" fontId="20" fillId="18" borderId="109" xfId="1" applyNumberFormat="1" applyFont="1" applyFill="1" applyBorder="1" applyAlignment="1" applyProtection="1">
      <alignment horizontal="center" vertical="center" shrinkToFit="1"/>
    </xf>
    <xf numFmtId="177" fontId="20" fillId="18" borderId="61" xfId="1" applyNumberFormat="1" applyFont="1" applyFill="1" applyBorder="1" applyAlignment="1" applyProtection="1">
      <alignment horizontal="center" vertical="center" shrinkToFit="1"/>
    </xf>
    <xf numFmtId="177" fontId="20" fillId="18" borderId="106" xfId="1" applyNumberFormat="1" applyFont="1" applyFill="1" applyBorder="1" applyAlignment="1" applyProtection="1">
      <alignment horizontal="center" vertical="center" shrinkToFit="1"/>
    </xf>
    <xf numFmtId="177" fontId="20" fillId="18" borderId="110" xfId="1" applyNumberFormat="1" applyFont="1" applyFill="1" applyBorder="1" applyAlignment="1" applyProtection="1">
      <alignment horizontal="center" vertical="center" shrinkToFit="1"/>
    </xf>
    <xf numFmtId="177" fontId="20" fillId="18" borderId="107" xfId="1" applyNumberFormat="1" applyFont="1" applyFill="1" applyBorder="1" applyAlignment="1" applyProtection="1">
      <alignment horizontal="center" vertical="center" shrinkToFit="1"/>
    </xf>
    <xf numFmtId="177" fontId="20" fillId="18" borderId="108" xfId="1" applyNumberFormat="1" applyFont="1" applyFill="1" applyBorder="1" applyAlignment="1" applyProtection="1">
      <alignment horizontal="center" vertical="center" shrinkToFit="1"/>
    </xf>
    <xf numFmtId="0" fontId="5" fillId="7" borderId="0" xfId="0" applyFont="1" applyFill="1" applyAlignment="1" applyProtection="1">
      <alignment horizontal="center" vertical="center"/>
    </xf>
    <xf numFmtId="38" fontId="21" fillId="19" borderId="48" xfId="1" applyFont="1" applyFill="1" applyBorder="1" applyAlignment="1" applyProtection="1">
      <alignment horizontal="right" vertical="center" shrinkToFit="1"/>
      <protection locked="0"/>
    </xf>
    <xf numFmtId="38" fontId="21" fillId="19" borderId="36" xfId="1" applyFont="1" applyFill="1" applyBorder="1" applyAlignment="1" applyProtection="1">
      <alignment horizontal="right" vertical="center" shrinkToFit="1"/>
      <protection locked="0"/>
    </xf>
    <xf numFmtId="0" fontId="15" fillId="7" borderId="63" xfId="0" applyFont="1" applyFill="1" applyBorder="1" applyAlignment="1" applyProtection="1">
      <alignment vertical="center" shrinkToFit="1"/>
    </xf>
    <xf numFmtId="0" fontId="15" fillId="7" borderId="99" xfId="0" applyFont="1" applyFill="1" applyBorder="1" applyAlignment="1" applyProtection="1">
      <alignment vertical="center" shrinkToFit="1"/>
    </xf>
    <xf numFmtId="0" fontId="23" fillId="0" borderId="90" xfId="0" applyFont="1" applyBorder="1" applyAlignment="1" applyProtection="1">
      <alignment horizontal="center" vertical="center" shrinkToFit="1"/>
    </xf>
    <xf numFmtId="177" fontId="23" fillId="0" borderId="40" xfId="1" applyNumberFormat="1" applyFont="1" applyFill="1" applyBorder="1" applyAlignment="1" applyProtection="1">
      <alignment horizontal="right" vertical="center" shrinkToFit="1"/>
      <protection locked="0"/>
    </xf>
    <xf numFmtId="177" fontId="23" fillId="0" borderId="8" xfId="1" applyNumberFormat="1" applyFont="1" applyFill="1" applyBorder="1" applyAlignment="1" applyProtection="1">
      <alignment horizontal="right" vertical="center" shrinkToFit="1"/>
      <protection locked="0"/>
    </xf>
    <xf numFmtId="0" fontId="25" fillId="2" borderId="0" xfId="0" applyFont="1" applyFill="1" applyAlignment="1" applyProtection="1">
      <alignment horizontal="left" vertical="top" wrapText="1"/>
    </xf>
    <xf numFmtId="0" fontId="15" fillId="7" borderId="36" xfId="0" applyFont="1" applyFill="1" applyBorder="1" applyAlignment="1" applyProtection="1">
      <alignment vertical="center"/>
    </xf>
    <xf numFmtId="0" fontId="15" fillId="7" borderId="47" xfId="0" applyFont="1" applyFill="1" applyBorder="1" applyAlignment="1" applyProtection="1">
      <alignment vertical="center"/>
    </xf>
    <xf numFmtId="0" fontId="38" fillId="3" borderId="26" xfId="0" applyFont="1" applyFill="1" applyBorder="1" applyAlignment="1" applyProtection="1">
      <alignment horizontal="center" vertical="center" textRotation="255" wrapText="1"/>
    </xf>
    <xf numFmtId="0" fontId="38" fillId="3" borderId="28" xfId="0" applyFont="1" applyFill="1" applyBorder="1" applyAlignment="1" applyProtection="1">
      <alignment horizontal="center" vertical="center" textRotation="255" wrapText="1"/>
    </xf>
    <xf numFmtId="0" fontId="62" fillId="0" borderId="26" xfId="0" applyFont="1" applyBorder="1" applyAlignment="1" applyProtection="1">
      <alignment horizontal="center" vertical="center" shrinkToFit="1"/>
    </xf>
    <xf numFmtId="0" fontId="62" fillId="0" borderId="27" xfId="0" applyFont="1" applyBorder="1" applyAlignment="1" applyProtection="1">
      <alignment horizontal="center" vertical="center" shrinkToFit="1"/>
    </xf>
    <xf numFmtId="0" fontId="14" fillId="8" borderId="43" xfId="0" applyFont="1" applyFill="1" applyBorder="1" applyAlignment="1" applyProtection="1">
      <alignment horizontal="center" vertical="center"/>
    </xf>
    <xf numFmtId="0" fontId="14" fillId="8" borderId="27" xfId="0" applyFont="1" applyFill="1" applyBorder="1" applyAlignment="1" applyProtection="1">
      <alignment horizontal="center" vertical="center"/>
    </xf>
    <xf numFmtId="0" fontId="14" fillId="8" borderId="44" xfId="0" applyFont="1" applyFill="1" applyBorder="1" applyAlignment="1" applyProtection="1">
      <alignment horizontal="center" vertical="center"/>
    </xf>
    <xf numFmtId="177" fontId="20" fillId="19" borderId="27" xfId="1" applyNumberFormat="1" applyFont="1" applyFill="1" applyBorder="1" applyAlignment="1" applyProtection="1">
      <alignment horizontal="center" vertical="center" shrinkToFit="1"/>
      <protection locked="0"/>
    </xf>
    <xf numFmtId="177" fontId="20" fillId="19" borderId="28" xfId="1" applyNumberFormat="1" applyFont="1" applyFill="1" applyBorder="1" applyAlignment="1" applyProtection="1">
      <alignment horizontal="center" vertical="center" shrinkToFit="1"/>
      <protection locked="0"/>
    </xf>
    <xf numFmtId="0" fontId="14" fillId="8" borderId="26" xfId="0" applyFont="1" applyFill="1" applyBorder="1" applyAlignment="1" applyProtection="1">
      <alignment horizontal="center" vertical="center" wrapText="1" shrinkToFit="1"/>
    </xf>
    <xf numFmtId="0" fontId="14" fillId="8" borderId="27" xfId="0" applyFont="1" applyFill="1" applyBorder="1" applyAlignment="1" applyProtection="1">
      <alignment horizontal="center" vertical="center" wrapText="1" shrinkToFit="1"/>
    </xf>
    <xf numFmtId="0" fontId="14" fillId="8" borderId="42" xfId="0" applyFont="1" applyFill="1" applyBorder="1" applyAlignment="1" applyProtection="1">
      <alignment horizontal="center" vertical="center" wrapText="1" shrinkToFit="1"/>
    </xf>
    <xf numFmtId="0" fontId="44" fillId="19" borderId="27" xfId="0" applyFont="1" applyFill="1" applyBorder="1" applyAlignment="1" applyProtection="1">
      <alignment horizontal="right" vertical="center" shrinkToFit="1"/>
      <protection locked="0"/>
    </xf>
    <xf numFmtId="0" fontId="17" fillId="7" borderId="27" xfId="0" applyFont="1" applyFill="1" applyBorder="1" applyAlignment="1" applyProtection="1">
      <alignment horizontal="center" vertical="center"/>
    </xf>
    <xf numFmtId="0" fontId="17" fillId="7" borderId="42" xfId="0" applyFont="1" applyFill="1" applyBorder="1" applyAlignment="1" applyProtection="1">
      <alignment horizontal="center" vertical="center"/>
    </xf>
    <xf numFmtId="182" fontId="20" fillId="7" borderId="27" xfId="1" applyNumberFormat="1" applyFont="1" applyFill="1" applyBorder="1" applyAlignment="1" applyProtection="1">
      <alignment horizontal="center" vertical="center" shrinkToFit="1"/>
      <protection locked="0"/>
    </xf>
    <xf numFmtId="182" fontId="20" fillId="7" borderId="28" xfId="1" applyNumberFormat="1" applyFont="1" applyFill="1" applyBorder="1" applyAlignment="1" applyProtection="1">
      <alignment horizontal="center" vertical="center" shrinkToFit="1"/>
      <protection locked="0"/>
    </xf>
    <xf numFmtId="0" fontId="30" fillId="2" borderId="0" xfId="0" applyFont="1" applyFill="1" applyAlignment="1" applyProtection="1">
      <alignment horizontal="center" vertical="top" wrapText="1"/>
    </xf>
    <xf numFmtId="0" fontId="15" fillId="2" borderId="33" xfId="0" applyFont="1" applyFill="1" applyBorder="1" applyAlignment="1" applyProtection="1">
      <alignment horizontal="left" vertical="center"/>
    </xf>
    <xf numFmtId="0" fontId="20" fillId="19" borderId="40" xfId="0" applyFont="1" applyFill="1" applyBorder="1" applyAlignment="1" applyProtection="1">
      <alignment horizontal="center" vertical="center"/>
      <protection locked="0"/>
    </xf>
    <xf numFmtId="0" fontId="20" fillId="19" borderId="8" xfId="0" applyFont="1" applyFill="1" applyBorder="1" applyAlignment="1" applyProtection="1">
      <alignment horizontal="center" vertical="center"/>
      <protection locked="0"/>
    </xf>
    <xf numFmtId="0" fontId="15" fillId="2" borderId="8" xfId="0" applyFont="1" applyFill="1" applyBorder="1" applyAlignment="1" applyProtection="1">
      <alignment horizontal="left" vertical="center"/>
    </xf>
    <xf numFmtId="0" fontId="15" fillId="2" borderId="41" xfId="0" applyFont="1" applyFill="1" applyBorder="1" applyAlignment="1" applyProtection="1">
      <alignment horizontal="left" vertical="center"/>
    </xf>
    <xf numFmtId="0" fontId="40" fillId="2" borderId="0" xfId="0" applyFont="1" applyFill="1" applyAlignment="1" applyProtection="1">
      <alignment horizontal="left"/>
    </xf>
    <xf numFmtId="0" fontId="87" fillId="5" borderId="0" xfId="0" applyFont="1" applyFill="1" applyAlignment="1" applyProtection="1">
      <alignment horizontal="left" vertical="center" wrapText="1"/>
    </xf>
    <xf numFmtId="0" fontId="87" fillId="5" borderId="0" xfId="0" applyFont="1" applyFill="1" applyAlignment="1" applyProtection="1">
      <alignment horizontal="left" vertical="center"/>
    </xf>
    <xf numFmtId="0" fontId="13" fillId="2" borderId="0" xfId="0" applyFont="1" applyFill="1" applyAlignment="1">
      <alignment horizontal="right"/>
    </xf>
    <xf numFmtId="38" fontId="21" fillId="19" borderId="100" xfId="1" applyFont="1" applyFill="1" applyBorder="1" applyAlignment="1" applyProtection="1">
      <alignment horizontal="right" vertical="center" shrinkToFit="1"/>
      <protection locked="0"/>
    </xf>
    <xf numFmtId="38" fontId="21" fillId="19" borderId="63" xfId="1" applyFont="1" applyFill="1" applyBorder="1" applyAlignment="1" applyProtection="1">
      <alignment horizontal="right" vertical="center" shrinkToFit="1"/>
      <protection locked="0"/>
    </xf>
    <xf numFmtId="0" fontId="15" fillId="2" borderId="63" xfId="0" applyFont="1" applyFill="1" applyBorder="1" applyAlignment="1" applyProtection="1">
      <alignment horizontal="center" vertical="center"/>
    </xf>
    <xf numFmtId="0" fontId="15" fillId="2" borderId="98" xfId="0" applyFont="1" applyFill="1" applyBorder="1" applyAlignment="1" applyProtection="1">
      <alignment horizontal="center" vertical="center"/>
    </xf>
    <xf numFmtId="0" fontId="20" fillId="19" borderId="1" xfId="0" applyFont="1" applyFill="1" applyBorder="1" applyAlignment="1" applyProtection="1">
      <alignment horizontal="center" vertical="center"/>
      <protection locked="0"/>
    </xf>
    <xf numFmtId="0" fontId="15" fillId="7" borderId="1" xfId="0" applyFont="1" applyFill="1" applyBorder="1" applyAlignment="1" applyProtection="1">
      <alignment horizontal="left" vertical="center" shrinkToFit="1"/>
    </xf>
    <xf numFmtId="0" fontId="15" fillId="7" borderId="10" xfId="0" applyFont="1" applyFill="1" applyBorder="1" applyAlignment="1" applyProtection="1">
      <alignment horizontal="left" vertical="center" shrinkToFit="1"/>
    </xf>
    <xf numFmtId="0" fontId="15" fillId="7" borderId="0" xfId="0" applyFont="1" applyFill="1" applyAlignment="1" applyProtection="1">
      <alignment horizontal="left" vertical="center" shrinkToFit="1"/>
    </xf>
    <xf numFmtId="0" fontId="34" fillId="3" borderId="2" xfId="0" applyFont="1" applyFill="1" applyBorder="1" applyAlignment="1" applyProtection="1">
      <alignment horizontal="center" vertical="center" textRotation="255" wrapText="1"/>
    </xf>
    <xf numFmtId="0" fontId="34" fillId="3" borderId="3" xfId="0" applyFont="1" applyFill="1" applyBorder="1" applyAlignment="1" applyProtection="1">
      <alignment horizontal="center" vertical="center" textRotation="255" wrapText="1"/>
    </xf>
    <xf numFmtId="0" fontId="34" fillId="3" borderId="5" xfId="0" applyFont="1" applyFill="1" applyBorder="1" applyAlignment="1" applyProtection="1">
      <alignment horizontal="center" vertical="center" textRotation="255" wrapText="1"/>
    </xf>
    <xf numFmtId="0" fontId="34" fillId="3" borderId="0" xfId="0" applyFont="1" applyFill="1" applyAlignment="1" applyProtection="1">
      <alignment horizontal="center" vertical="center" textRotation="255" wrapText="1"/>
    </xf>
    <xf numFmtId="0" fontId="34" fillId="3" borderId="6" xfId="0" applyFont="1" applyFill="1" applyBorder="1" applyAlignment="1" applyProtection="1">
      <alignment horizontal="center" vertical="center" textRotation="255" wrapText="1"/>
    </xf>
    <xf numFmtId="0" fontId="34" fillId="3" borderId="1" xfId="0" applyFont="1" applyFill="1" applyBorder="1" applyAlignment="1" applyProtection="1">
      <alignment horizontal="center" vertical="center" textRotation="255" wrapText="1"/>
    </xf>
    <xf numFmtId="0" fontId="20" fillId="19" borderId="59" xfId="0" applyFont="1" applyFill="1" applyBorder="1" applyAlignment="1" applyProtection="1">
      <alignment horizontal="center" vertical="center"/>
      <protection locked="0"/>
    </xf>
    <xf numFmtId="0" fontId="20" fillId="19" borderId="19" xfId="0" applyFont="1" applyFill="1" applyBorder="1" applyAlignment="1" applyProtection="1">
      <alignment horizontal="center" vertical="center"/>
      <protection locked="0"/>
    </xf>
    <xf numFmtId="0" fontId="15" fillId="2" borderId="19" xfId="0" applyFont="1" applyFill="1" applyBorder="1" applyAlignment="1" applyProtection="1">
      <alignment horizontal="left" vertical="center"/>
    </xf>
    <xf numFmtId="0" fontId="15" fillId="2" borderId="20" xfId="0" applyFont="1" applyFill="1" applyBorder="1" applyAlignment="1" applyProtection="1">
      <alignment horizontal="left" vertical="center"/>
    </xf>
    <xf numFmtId="0" fontId="43" fillId="2" borderId="0" xfId="0" applyFont="1" applyFill="1" applyAlignment="1" applyProtection="1">
      <alignment horizontal="left" vertical="top" wrapText="1"/>
    </xf>
    <xf numFmtId="0" fontId="20" fillId="19" borderId="32" xfId="0" applyFont="1" applyFill="1" applyBorder="1" applyAlignment="1" applyProtection="1">
      <alignment horizontal="center" vertical="center"/>
      <protection locked="0"/>
    </xf>
    <xf numFmtId="0" fontId="20" fillId="19" borderId="33" xfId="0" applyFont="1" applyFill="1" applyBorder="1" applyAlignment="1" applyProtection="1">
      <alignment horizontal="center" vertical="center"/>
      <protection locked="0"/>
    </xf>
    <xf numFmtId="0" fontId="37" fillId="5" borderId="2" xfId="0" applyFont="1" applyFill="1" applyBorder="1" applyAlignment="1" applyProtection="1">
      <alignment horizontal="center" vertical="center" wrapText="1"/>
    </xf>
    <xf numFmtId="0" fontId="37" fillId="5" borderId="3" xfId="0" applyFont="1" applyFill="1" applyBorder="1" applyAlignment="1" applyProtection="1">
      <alignment horizontal="center" vertical="center" wrapText="1"/>
    </xf>
    <xf numFmtId="0" fontId="37" fillId="5" borderId="5" xfId="0" applyFont="1" applyFill="1" applyBorder="1" applyAlignment="1" applyProtection="1">
      <alignment horizontal="center" vertical="center" wrapText="1"/>
    </xf>
    <xf numFmtId="0" fontId="37" fillId="5" borderId="0" xfId="0" applyFont="1" applyFill="1" applyAlignment="1" applyProtection="1">
      <alignment horizontal="center" vertical="center" wrapText="1"/>
    </xf>
    <xf numFmtId="0" fontId="37" fillId="5" borderId="6" xfId="0" applyFont="1" applyFill="1" applyBorder="1" applyAlignment="1" applyProtection="1">
      <alignment horizontal="center" vertical="center" wrapText="1"/>
    </xf>
    <xf numFmtId="0" fontId="37" fillId="5" borderId="1" xfId="0" applyFont="1" applyFill="1" applyBorder="1" applyAlignment="1" applyProtection="1">
      <alignment horizontal="center" vertical="center" wrapText="1"/>
    </xf>
    <xf numFmtId="0" fontId="15" fillId="7" borderId="3" xfId="0" applyFont="1" applyFill="1" applyBorder="1" applyAlignment="1" applyProtection="1">
      <alignment vertical="center"/>
    </xf>
    <xf numFmtId="0" fontId="15" fillId="7" borderId="80" xfId="0" applyFont="1" applyFill="1" applyBorder="1" applyAlignment="1" applyProtection="1">
      <alignment vertical="center"/>
    </xf>
    <xf numFmtId="38" fontId="21" fillId="19" borderId="83" xfId="1" applyFont="1" applyFill="1" applyBorder="1" applyAlignment="1" applyProtection="1">
      <alignment horizontal="right" vertical="center" shrinkToFit="1"/>
      <protection locked="0"/>
    </xf>
    <xf numFmtId="38" fontId="21" fillId="19" borderId="30" xfId="1" applyFont="1" applyFill="1" applyBorder="1" applyAlignment="1" applyProtection="1">
      <alignment horizontal="right" vertical="center" shrinkToFit="1"/>
      <protection locked="0"/>
    </xf>
    <xf numFmtId="0" fontId="25" fillId="2" borderId="0" xfId="0" applyFont="1" applyFill="1" applyAlignment="1" applyProtection="1">
      <alignment horizontal="left" vertical="center" wrapText="1"/>
    </xf>
    <xf numFmtId="0" fontId="62" fillId="2" borderId="12" xfId="0" applyFont="1" applyFill="1" applyBorder="1" applyAlignment="1">
      <alignment horizontal="left" vertical="center" wrapText="1"/>
    </xf>
    <xf numFmtId="0" fontId="62" fillId="2" borderId="13" xfId="0" applyFont="1" applyFill="1" applyBorder="1" applyAlignment="1">
      <alignment horizontal="left" vertical="center" wrapText="1"/>
    </xf>
    <xf numFmtId="0" fontId="62" fillId="2" borderId="14" xfId="0" applyFont="1" applyFill="1" applyBorder="1" applyAlignment="1">
      <alignment horizontal="left" vertical="center" wrapText="1"/>
    </xf>
    <xf numFmtId="0" fontId="62" fillId="2" borderId="15" xfId="0" applyFont="1" applyFill="1" applyBorder="1" applyAlignment="1">
      <alignment horizontal="left" vertical="center" wrapText="1"/>
    </xf>
    <xf numFmtId="0" fontId="62" fillId="2" borderId="16" xfId="0" applyFont="1" applyFill="1" applyBorder="1" applyAlignment="1">
      <alignment horizontal="left" vertical="center" wrapText="1"/>
    </xf>
    <xf numFmtId="0" fontId="62" fillId="2" borderId="17" xfId="0" applyFont="1" applyFill="1" applyBorder="1" applyAlignment="1">
      <alignment horizontal="left" vertical="center" wrapText="1"/>
    </xf>
    <xf numFmtId="0" fontId="25" fillId="2" borderId="1" xfId="0" applyFont="1" applyFill="1" applyBorder="1" applyAlignment="1">
      <alignment horizontal="left" vertical="center"/>
    </xf>
    <xf numFmtId="0" fontId="18" fillId="3" borderId="2" xfId="0" applyFont="1" applyFill="1" applyBorder="1" applyAlignment="1">
      <alignment horizontal="center" vertical="center" textRotation="255" wrapText="1"/>
    </xf>
    <xf numFmtId="0" fontId="18" fillId="3" borderId="4" xfId="0" applyFont="1" applyFill="1" applyBorder="1" applyAlignment="1">
      <alignment horizontal="center" vertical="center" textRotation="255" wrapText="1"/>
    </xf>
    <xf numFmtId="0" fontId="18" fillId="3" borderId="5" xfId="0" applyFont="1" applyFill="1" applyBorder="1" applyAlignment="1">
      <alignment horizontal="center" vertical="center" textRotation="255" wrapText="1"/>
    </xf>
    <xf numFmtId="0" fontId="18" fillId="3" borderId="11" xfId="0" applyFont="1" applyFill="1" applyBorder="1" applyAlignment="1">
      <alignment horizontal="center" vertical="center" textRotation="255" wrapText="1"/>
    </xf>
    <xf numFmtId="0" fontId="18" fillId="3" borderId="6" xfId="0" applyFont="1" applyFill="1" applyBorder="1" applyAlignment="1">
      <alignment horizontal="center" vertical="center" textRotation="255" wrapText="1"/>
    </xf>
    <xf numFmtId="0" fontId="18" fillId="3" borderId="10" xfId="0" applyFont="1" applyFill="1" applyBorder="1" applyAlignment="1">
      <alignment horizontal="center" vertical="center" textRotation="255" wrapText="1"/>
    </xf>
    <xf numFmtId="0" fontId="15" fillId="2" borderId="30" xfId="0" applyFont="1" applyFill="1" applyBorder="1" applyAlignment="1">
      <alignment horizontal="left" vertical="center"/>
    </xf>
    <xf numFmtId="0" fontId="15" fillId="2" borderId="30" xfId="0" applyFont="1" applyFill="1" applyBorder="1" applyAlignment="1">
      <alignment horizontal="center" vertical="center"/>
    </xf>
    <xf numFmtId="176" fontId="14" fillId="7" borderId="30" xfId="0" applyNumberFormat="1" applyFont="1" applyFill="1" applyBorder="1" applyAlignment="1">
      <alignment horizontal="center" vertical="center"/>
    </xf>
    <xf numFmtId="0" fontId="15" fillId="2" borderId="31" xfId="0" applyFont="1" applyFill="1" applyBorder="1" applyAlignment="1">
      <alignment horizontal="center" vertical="center"/>
    </xf>
    <xf numFmtId="0" fontId="15" fillId="2" borderId="36" xfId="0" applyFont="1" applyFill="1" applyBorder="1" applyAlignment="1">
      <alignment horizontal="left" vertical="center"/>
    </xf>
    <xf numFmtId="0" fontId="15" fillId="2" borderId="36" xfId="0" applyFont="1" applyFill="1" applyBorder="1" applyAlignment="1">
      <alignment horizontal="center" vertical="center"/>
    </xf>
    <xf numFmtId="176" fontId="14" fillId="7" borderId="36" xfId="0" applyNumberFormat="1" applyFont="1" applyFill="1" applyBorder="1" applyAlignment="1">
      <alignment horizontal="center" vertical="center"/>
    </xf>
    <xf numFmtId="0" fontId="15" fillId="2" borderId="37" xfId="0" applyFont="1" applyFill="1" applyBorder="1" applyAlignment="1">
      <alignment horizontal="center" vertical="center"/>
    </xf>
    <xf numFmtId="0" fontId="15" fillId="2" borderId="1" xfId="0" applyFont="1" applyFill="1" applyBorder="1" applyAlignment="1">
      <alignment horizontal="left" vertical="center"/>
    </xf>
    <xf numFmtId="0" fontId="13" fillId="2" borderId="7" xfId="0" applyFont="1" applyFill="1" applyBorder="1" applyAlignment="1">
      <alignment horizontal="left" vertical="center" wrapText="1"/>
    </xf>
    <xf numFmtId="0" fontId="19" fillId="7" borderId="7" xfId="0" applyFont="1" applyFill="1" applyBorder="1" applyAlignment="1">
      <alignment horizontal="left" vertical="center"/>
    </xf>
    <xf numFmtId="0" fontId="22" fillId="7" borderId="7" xfId="0" applyFont="1" applyFill="1" applyBorder="1" applyAlignment="1">
      <alignment horizontal="center" vertical="center" shrinkToFit="1"/>
    </xf>
    <xf numFmtId="0" fontId="19" fillId="2" borderId="63" xfId="0" applyFont="1" applyFill="1" applyBorder="1" applyAlignment="1">
      <alignment horizontal="center" vertical="center"/>
    </xf>
    <xf numFmtId="0" fontId="15" fillId="2" borderId="1" xfId="0" applyFont="1" applyFill="1" applyBorder="1" applyAlignment="1">
      <alignment horizontal="center" vertical="center"/>
    </xf>
    <xf numFmtId="176" fontId="14" fillId="7" borderId="1" xfId="0" applyNumberFormat="1" applyFont="1" applyFill="1" applyBorder="1" applyAlignment="1">
      <alignment horizontal="center" vertical="center"/>
    </xf>
    <xf numFmtId="0" fontId="15" fillId="2" borderId="10" xfId="0" applyFont="1" applyFill="1" applyBorder="1" applyAlignment="1">
      <alignment horizontal="center" vertical="center"/>
    </xf>
    <xf numFmtId="0" fontId="15" fillId="2" borderId="21" xfId="0" applyFont="1" applyFill="1" applyBorder="1" applyAlignment="1">
      <alignment horizontal="left" vertical="center"/>
    </xf>
    <xf numFmtId="0" fontId="15" fillId="2" borderId="22" xfId="0" applyFont="1" applyFill="1" applyBorder="1" applyAlignment="1">
      <alignment horizontal="left" vertical="center"/>
    </xf>
    <xf numFmtId="0" fontId="13" fillId="7" borderId="1" xfId="0" applyFont="1" applyFill="1" applyBorder="1" applyAlignment="1">
      <alignment horizontal="left" vertical="center" wrapText="1"/>
    </xf>
    <xf numFmtId="0" fontId="19" fillId="2" borderId="0" xfId="0" applyFont="1" applyFill="1" applyAlignment="1">
      <alignment horizontal="center" vertical="center"/>
    </xf>
    <xf numFmtId="0" fontId="13" fillId="7" borderId="5" xfId="0" applyFont="1" applyFill="1" applyBorder="1" applyAlignment="1">
      <alignment horizontal="center" vertical="center"/>
    </xf>
    <xf numFmtId="0" fontId="13" fillId="7" borderId="0" xfId="0" applyFont="1" applyFill="1" applyAlignment="1">
      <alignment horizontal="center" vertical="center"/>
    </xf>
    <xf numFmtId="0" fontId="15" fillId="2" borderId="0" xfId="0" applyFont="1" applyFill="1" applyAlignment="1">
      <alignment horizontal="left" vertical="center" wrapText="1"/>
    </xf>
    <xf numFmtId="0" fontId="15" fillId="2" borderId="7" xfId="0" applyFont="1" applyFill="1" applyBorder="1" applyAlignment="1">
      <alignment horizontal="left" vertical="center" wrapText="1"/>
    </xf>
    <xf numFmtId="0" fontId="19" fillId="0" borderId="0" xfId="0" applyFont="1" applyAlignment="1">
      <alignment horizontal="center" vertical="center" wrapText="1" shrinkToFit="1"/>
    </xf>
    <xf numFmtId="0" fontId="19" fillId="0" borderId="0" xfId="0" applyFont="1" applyAlignment="1">
      <alignment horizontal="center" vertical="center" shrinkToFit="1"/>
    </xf>
    <xf numFmtId="0" fontId="19" fillId="0" borderId="7" xfId="0" applyFont="1" applyBorder="1" applyAlignment="1">
      <alignment horizontal="center" vertical="center" shrinkToFit="1"/>
    </xf>
    <xf numFmtId="0" fontId="19" fillId="7" borderId="25" xfId="0" applyFont="1" applyFill="1" applyBorder="1" applyAlignment="1">
      <alignment horizontal="center" vertical="center"/>
    </xf>
    <xf numFmtId="0" fontId="13" fillId="2" borderId="25" xfId="0" applyFont="1" applyFill="1" applyBorder="1" applyAlignment="1">
      <alignment horizontal="left" vertical="center" wrapText="1"/>
    </xf>
    <xf numFmtId="0" fontId="19" fillId="7" borderId="25" xfId="0" applyFont="1" applyFill="1" applyBorder="1" applyAlignment="1">
      <alignment horizontal="left" vertical="center"/>
    </xf>
    <xf numFmtId="0" fontId="22" fillId="7" borderId="25" xfId="0" applyFont="1" applyFill="1" applyBorder="1" applyAlignment="1">
      <alignment horizontal="center" vertical="center" shrinkToFit="1"/>
    </xf>
    <xf numFmtId="0" fontId="25" fillId="8" borderId="19" xfId="0" applyFont="1" applyFill="1" applyBorder="1" applyAlignment="1">
      <alignment horizontal="left" vertical="center"/>
    </xf>
    <xf numFmtId="0" fontId="17" fillId="8" borderId="19" xfId="0" applyFont="1" applyFill="1" applyBorder="1" applyAlignment="1">
      <alignment horizontal="left" vertical="center"/>
    </xf>
    <xf numFmtId="0" fontId="17" fillId="8" borderId="20" xfId="0" applyFont="1" applyFill="1" applyBorder="1" applyAlignment="1">
      <alignment horizontal="left" vertical="center"/>
    </xf>
    <xf numFmtId="0" fontId="15" fillId="7" borderId="22" xfId="0" applyFont="1" applyFill="1" applyBorder="1" applyAlignment="1">
      <alignment horizontal="left" vertical="center"/>
    </xf>
    <xf numFmtId="0" fontId="13" fillId="0" borderId="22" xfId="0" applyFont="1" applyBorder="1" applyAlignment="1">
      <alignment horizontal="center" vertical="center" shrinkToFit="1"/>
    </xf>
    <xf numFmtId="0" fontId="15" fillId="7" borderId="23" xfId="0" applyFont="1" applyFill="1" applyBorder="1" applyAlignment="1">
      <alignment horizontal="center" vertical="center"/>
    </xf>
    <xf numFmtId="0" fontId="15" fillId="7" borderId="11" xfId="0" applyFont="1" applyFill="1" applyBorder="1" applyAlignment="1">
      <alignment horizontal="center" vertical="center"/>
    </xf>
    <xf numFmtId="0" fontId="15" fillId="7" borderId="10" xfId="0" applyFont="1" applyFill="1" applyBorder="1" applyAlignment="1">
      <alignment horizontal="center" vertical="center"/>
    </xf>
    <xf numFmtId="0" fontId="15" fillId="2" borderId="1" xfId="0" applyFont="1" applyFill="1" applyBorder="1" applyAlignment="1">
      <alignment horizontal="left" vertical="center" wrapText="1"/>
    </xf>
    <xf numFmtId="0" fontId="19" fillId="0" borderId="1" xfId="0" applyFont="1" applyBorder="1" applyAlignment="1">
      <alignment horizontal="center" vertical="center" shrinkToFit="1"/>
    </xf>
    <xf numFmtId="0" fontId="5" fillId="0" borderId="0" xfId="0" applyFont="1" applyAlignment="1">
      <alignment horizontal="center" vertical="center"/>
    </xf>
    <xf numFmtId="0" fontId="15" fillId="7" borderId="46" xfId="0" applyFont="1" applyFill="1" applyBorder="1" applyAlignment="1">
      <alignment horizontal="center" vertical="center"/>
    </xf>
    <xf numFmtId="0" fontId="19" fillId="0" borderId="25" xfId="0" applyFont="1" applyBorder="1" applyAlignment="1">
      <alignment horizontal="left" vertical="center" wrapText="1" shrinkToFit="1"/>
    </xf>
    <xf numFmtId="0" fontId="18" fillId="3" borderId="3" xfId="0" applyFont="1" applyFill="1" applyBorder="1" applyAlignment="1">
      <alignment horizontal="center" vertical="center" textRotation="255" wrapText="1"/>
    </xf>
    <xf numFmtId="0" fontId="18" fillId="3" borderId="0" xfId="0" applyFont="1" applyFill="1" applyAlignment="1">
      <alignment horizontal="center" vertical="center" textRotation="255" wrapText="1"/>
    </xf>
    <xf numFmtId="0" fontId="18" fillId="3" borderId="1" xfId="0" applyFont="1" applyFill="1" applyBorder="1" applyAlignment="1">
      <alignment horizontal="center" vertical="center" textRotation="255" wrapText="1"/>
    </xf>
    <xf numFmtId="0" fontId="62" fillId="8" borderId="18" xfId="0" applyFont="1" applyFill="1" applyBorder="1" applyAlignment="1">
      <alignment horizontal="center" vertical="center"/>
    </xf>
    <xf numFmtId="0" fontId="62" fillId="8" borderId="19" xfId="0" applyFont="1" applyFill="1" applyBorder="1" applyAlignment="1">
      <alignment horizontal="center" vertical="center"/>
    </xf>
    <xf numFmtId="0" fontId="62" fillId="8" borderId="94" xfId="0" applyFont="1" applyFill="1" applyBorder="1" applyAlignment="1">
      <alignment horizontal="center" vertical="center"/>
    </xf>
    <xf numFmtId="0" fontId="62" fillId="8" borderId="95" xfId="0" applyFont="1" applyFill="1" applyBorder="1" applyAlignment="1">
      <alignment horizontal="center" vertical="center" shrinkToFit="1"/>
    </xf>
    <xf numFmtId="0" fontId="62" fillId="8" borderId="19" xfId="0" applyFont="1" applyFill="1" applyBorder="1" applyAlignment="1">
      <alignment horizontal="center" vertical="center" shrinkToFit="1"/>
    </xf>
    <xf numFmtId="0" fontId="62" fillId="8" borderId="29" xfId="0" applyFont="1" applyFill="1" applyBorder="1" applyAlignment="1">
      <alignment horizontal="center" vertical="center" shrinkToFit="1"/>
    </xf>
    <xf numFmtId="0" fontId="62" fillId="8" borderId="59" xfId="0" applyFont="1" applyFill="1" applyBorder="1" applyAlignment="1">
      <alignment horizontal="center" vertical="center"/>
    </xf>
    <xf numFmtId="0" fontId="62" fillId="8" borderId="29" xfId="0" applyFont="1" applyFill="1" applyBorder="1" applyAlignment="1">
      <alignment horizontal="center" vertical="center"/>
    </xf>
    <xf numFmtId="0" fontId="62" fillId="8" borderId="18" xfId="0" applyFont="1" applyFill="1" applyBorder="1" applyAlignment="1">
      <alignment horizontal="center" vertical="center" shrinkToFit="1"/>
    </xf>
    <xf numFmtId="0" fontId="62" fillId="8" borderId="20" xfId="0" applyFont="1" applyFill="1" applyBorder="1" applyAlignment="1">
      <alignment horizontal="center" vertical="center" shrinkToFit="1"/>
    </xf>
    <xf numFmtId="0" fontId="23" fillId="0" borderId="85" xfId="0" applyFont="1" applyBorder="1" applyAlignment="1" applyProtection="1">
      <alignment horizontal="center" vertical="center" shrinkToFit="1"/>
      <protection locked="0"/>
    </xf>
    <xf numFmtId="0" fontId="23" fillId="0" borderId="86" xfId="0" applyFont="1" applyBorder="1" applyAlignment="1" applyProtection="1">
      <alignment horizontal="center" vertical="center" shrinkToFit="1"/>
      <protection locked="0"/>
    </xf>
    <xf numFmtId="0" fontId="19" fillId="7" borderId="33" xfId="0" applyFont="1" applyFill="1" applyBorder="1" applyAlignment="1">
      <alignment horizontal="center" vertical="center" shrinkToFit="1"/>
    </xf>
    <xf numFmtId="0" fontId="19" fillId="7" borderId="96" xfId="0" applyFont="1" applyFill="1" applyBorder="1" applyAlignment="1">
      <alignment horizontal="center" vertical="center" shrinkToFit="1"/>
    </xf>
    <xf numFmtId="185" fontId="21" fillId="7" borderId="33" xfId="0" applyNumberFormat="1" applyFont="1" applyFill="1" applyBorder="1" applyAlignment="1">
      <alignment horizontal="center" vertical="center" shrinkToFit="1"/>
    </xf>
    <xf numFmtId="185" fontId="21" fillId="7" borderId="34" xfId="0" applyNumberFormat="1" applyFont="1" applyFill="1" applyBorder="1" applyAlignment="1">
      <alignment horizontal="center" vertical="center" shrinkToFit="1"/>
    </xf>
    <xf numFmtId="0" fontId="14" fillId="7" borderId="38" xfId="0" applyFont="1" applyFill="1" applyBorder="1" applyAlignment="1">
      <alignment horizontal="center" vertical="center" wrapText="1"/>
    </xf>
    <xf numFmtId="0" fontId="14" fillId="7" borderId="8" xfId="0" applyFont="1" applyFill="1" applyBorder="1" applyAlignment="1">
      <alignment horizontal="center" vertical="center" wrapText="1"/>
    </xf>
    <xf numFmtId="177" fontId="23" fillId="0" borderId="40" xfId="1" applyNumberFormat="1" applyFont="1" applyFill="1" applyBorder="1" applyAlignment="1" applyProtection="1">
      <alignment horizontal="right" vertical="center" shrinkToFit="1"/>
    </xf>
    <xf numFmtId="177" fontId="23" fillId="0" borderId="8" xfId="1" applyNumberFormat="1" applyFont="1" applyFill="1" applyBorder="1" applyAlignment="1" applyProtection="1">
      <alignment horizontal="right" vertical="center" shrinkToFit="1"/>
    </xf>
    <xf numFmtId="0" fontId="39" fillId="2" borderId="61" xfId="0" applyFont="1" applyFill="1" applyBorder="1" applyAlignment="1">
      <alignment horizontal="center" vertical="center"/>
    </xf>
    <xf numFmtId="0" fontId="81" fillId="17" borderId="59" xfId="0" applyFont="1" applyFill="1" applyBorder="1" applyAlignment="1">
      <alignment horizontal="center" vertical="center" wrapText="1"/>
    </xf>
    <xf numFmtId="0" fontId="81" fillId="17" borderId="19" xfId="0" applyFont="1" applyFill="1" applyBorder="1" applyAlignment="1">
      <alignment horizontal="center" vertical="center" wrapText="1"/>
    </xf>
    <xf numFmtId="0" fontId="81" fillId="17" borderId="20" xfId="0" applyFont="1" applyFill="1" applyBorder="1" applyAlignment="1">
      <alignment horizontal="center" vertical="center" wrapText="1"/>
    </xf>
    <xf numFmtId="0" fontId="45" fillId="2" borderId="101" xfId="0" applyFont="1" applyFill="1" applyBorder="1" applyAlignment="1">
      <alignment horizontal="center" vertical="center"/>
    </xf>
    <xf numFmtId="0" fontId="45" fillId="2" borderId="102" xfId="0" applyFont="1" applyFill="1" applyBorder="1" applyAlignment="1">
      <alignment horizontal="center" vertical="center"/>
    </xf>
    <xf numFmtId="0" fontId="45" fillId="2" borderId="103" xfId="0" applyFont="1" applyFill="1" applyBorder="1" applyAlignment="1">
      <alignment horizontal="center" vertical="center"/>
    </xf>
    <xf numFmtId="184" fontId="4" fillId="2" borderId="61" xfId="0" applyNumberFormat="1" applyFont="1" applyFill="1" applyBorder="1" applyAlignment="1">
      <alignment horizontal="center" vertical="center"/>
    </xf>
    <xf numFmtId="0" fontId="39" fillId="2" borderId="50" xfId="0" applyFont="1" applyFill="1" applyBorder="1" applyAlignment="1">
      <alignment horizontal="center" vertical="center"/>
    </xf>
    <xf numFmtId="0" fontId="39" fillId="2" borderId="0" xfId="0" applyFont="1" applyFill="1" applyAlignment="1">
      <alignment horizontal="center" vertical="center"/>
    </xf>
    <xf numFmtId="2" fontId="40" fillId="2" borderId="61" xfId="0" applyNumberFormat="1" applyFont="1" applyFill="1" applyBorder="1" applyAlignment="1">
      <alignment horizontal="center" vertical="center"/>
    </xf>
    <xf numFmtId="0" fontId="16" fillId="18" borderId="32" xfId="0" applyFont="1" applyFill="1" applyBorder="1" applyAlignment="1">
      <alignment horizontal="center" vertical="center"/>
    </xf>
    <xf numFmtId="0" fontId="16" fillId="18" borderId="33" xfId="0" applyFont="1" applyFill="1" applyBorder="1" applyAlignment="1">
      <alignment horizontal="center" vertical="center"/>
    </xf>
    <xf numFmtId="0" fontId="16" fillId="18" borderId="35" xfId="0" applyFont="1" applyFill="1" applyBorder="1" applyAlignment="1">
      <alignment horizontal="center" vertical="center"/>
    </xf>
    <xf numFmtId="179" fontId="4" fillId="2" borderId="61" xfId="0" applyNumberFormat="1" applyFont="1" applyFill="1" applyBorder="1" applyAlignment="1">
      <alignment horizontal="center" vertical="center"/>
    </xf>
    <xf numFmtId="179" fontId="4" fillId="2" borderId="109" xfId="0" applyNumberFormat="1" applyFont="1" applyFill="1" applyBorder="1" applyAlignment="1" applyProtection="1">
      <alignment horizontal="center" vertical="center"/>
      <protection locked="0"/>
    </xf>
    <xf numFmtId="179" fontId="4" fillId="2" borderId="61" xfId="0" applyNumberFormat="1" applyFont="1" applyFill="1" applyBorder="1" applyAlignment="1" applyProtection="1">
      <alignment horizontal="center" vertical="center"/>
      <protection locked="0"/>
    </xf>
    <xf numFmtId="179" fontId="4" fillId="2" borderId="106" xfId="0" applyNumberFormat="1" applyFont="1" applyFill="1" applyBorder="1" applyAlignment="1" applyProtection="1">
      <alignment horizontal="center" vertical="center"/>
      <protection locked="0"/>
    </xf>
    <xf numFmtId="0" fontId="21" fillId="17" borderId="116" xfId="0" applyFont="1" applyFill="1" applyBorder="1" applyAlignment="1">
      <alignment horizontal="center" vertical="center"/>
    </xf>
    <xf numFmtId="0" fontId="21" fillId="17" borderId="117" xfId="0" applyFont="1" applyFill="1" applyBorder="1" applyAlignment="1">
      <alignment horizontal="center" vertical="center"/>
    </xf>
    <xf numFmtId="0" fontId="21" fillId="17" borderId="118" xfId="0" applyFont="1" applyFill="1" applyBorder="1" applyAlignment="1">
      <alignment horizontal="center" vertical="center"/>
    </xf>
    <xf numFmtId="0" fontId="21" fillId="17" borderId="109" xfId="0" applyFont="1" applyFill="1" applyBorder="1" applyAlignment="1">
      <alignment horizontal="center" vertical="center"/>
    </xf>
    <xf numFmtId="0" fontId="21" fillId="17" borderId="61" xfId="0" applyFont="1" applyFill="1" applyBorder="1" applyAlignment="1">
      <alignment horizontal="center" vertical="center"/>
    </xf>
    <xf numFmtId="0" fontId="21" fillId="17" borderId="106" xfId="0" applyFont="1" applyFill="1" applyBorder="1" applyAlignment="1">
      <alignment horizontal="center" vertical="center"/>
    </xf>
    <xf numFmtId="0" fontId="40" fillId="2" borderId="0" xfId="0" applyFont="1" applyFill="1" applyAlignment="1">
      <alignment horizontal="left" vertical="center"/>
    </xf>
    <xf numFmtId="0" fontId="39" fillId="2" borderId="0" xfId="0" applyFont="1" applyFill="1" applyAlignment="1">
      <alignment horizontal="left" vertical="center"/>
    </xf>
    <xf numFmtId="0" fontId="62" fillId="8" borderId="45" xfId="0" applyFont="1" applyFill="1" applyBorder="1" applyAlignment="1">
      <alignment horizontal="center" vertical="center"/>
    </xf>
    <xf numFmtId="0" fontId="62" fillId="8" borderId="7" xfId="0" applyFont="1" applyFill="1" applyBorder="1" applyAlignment="1">
      <alignment horizontal="center" vertical="center"/>
    </xf>
    <xf numFmtId="0" fontId="62" fillId="8" borderId="62" xfId="0" applyFont="1" applyFill="1" applyBorder="1" applyAlignment="1">
      <alignment horizontal="center" vertical="center"/>
    </xf>
    <xf numFmtId="0" fontId="62" fillId="8" borderId="52" xfId="0" applyFont="1" applyFill="1" applyBorder="1" applyAlignment="1">
      <alignment horizontal="center" vertical="center"/>
    </xf>
    <xf numFmtId="0" fontId="62" fillId="8" borderId="46" xfId="0" applyFont="1" applyFill="1" applyBorder="1" applyAlignment="1">
      <alignment horizontal="center" vertical="center"/>
    </xf>
    <xf numFmtId="0" fontId="19" fillId="0" borderId="5" xfId="0" applyFont="1" applyBorder="1" applyAlignment="1">
      <alignment horizontal="left" vertical="center"/>
    </xf>
    <xf numFmtId="0" fontId="19" fillId="0" borderId="0" xfId="0" applyFont="1" applyAlignment="1">
      <alignment horizontal="left" vertical="center"/>
    </xf>
    <xf numFmtId="179" fontId="4" fillId="2" borderId="110" xfId="0" applyNumberFormat="1" applyFont="1" applyFill="1" applyBorder="1" applyAlignment="1" applyProtection="1">
      <alignment horizontal="center" vertical="center"/>
      <protection locked="0"/>
    </xf>
    <xf numFmtId="179" fontId="4" fillId="2" borderId="107" xfId="0" applyNumberFormat="1" applyFont="1" applyFill="1" applyBorder="1" applyAlignment="1" applyProtection="1">
      <alignment horizontal="center" vertical="center"/>
      <protection locked="0"/>
    </xf>
    <xf numFmtId="179" fontId="4" fillId="2" borderId="108" xfId="0" applyNumberFormat="1" applyFont="1" applyFill="1" applyBorder="1" applyAlignment="1" applyProtection="1">
      <alignment horizontal="center" vertical="center"/>
      <protection locked="0"/>
    </xf>
    <xf numFmtId="0" fontId="16" fillId="18" borderId="40" xfId="0" applyFont="1" applyFill="1" applyBorder="1" applyAlignment="1">
      <alignment horizontal="center" vertical="center"/>
    </xf>
    <xf numFmtId="0" fontId="16" fillId="18" borderId="8" xfId="0" applyFont="1" applyFill="1" applyBorder="1" applyAlignment="1">
      <alignment horizontal="center" vertical="center"/>
    </xf>
    <xf numFmtId="0" fontId="16" fillId="18" borderId="41" xfId="0" applyFont="1" applyFill="1" applyBorder="1" applyAlignment="1">
      <alignment horizontal="center" vertical="center"/>
    </xf>
    <xf numFmtId="0" fontId="15" fillId="18" borderId="109" xfId="0" applyFont="1" applyFill="1" applyBorder="1" applyAlignment="1">
      <alignment horizontal="center" vertical="center"/>
    </xf>
    <xf numFmtId="0" fontId="15" fillId="18" borderId="61" xfId="0" applyFont="1" applyFill="1" applyBorder="1" applyAlignment="1">
      <alignment horizontal="center" vertical="center"/>
    </xf>
    <xf numFmtId="0" fontId="15" fillId="18" borderId="106" xfId="0" applyFont="1" applyFill="1" applyBorder="1" applyAlignment="1">
      <alignment horizontal="center" vertical="center"/>
    </xf>
    <xf numFmtId="0" fontId="15" fillId="18" borderId="110" xfId="0" applyFont="1" applyFill="1" applyBorder="1" applyAlignment="1">
      <alignment horizontal="center" vertical="center"/>
    </xf>
    <xf numFmtId="0" fontId="15" fillId="18" borderId="107" xfId="0" applyFont="1" applyFill="1" applyBorder="1" applyAlignment="1">
      <alignment horizontal="center" vertical="center"/>
    </xf>
    <xf numFmtId="0" fontId="15" fillId="18" borderId="108" xfId="0" applyFont="1" applyFill="1" applyBorder="1" applyAlignment="1">
      <alignment horizontal="center" vertical="center"/>
    </xf>
    <xf numFmtId="0" fontId="23" fillId="0" borderId="88" xfId="0" applyFont="1" applyBorder="1" applyAlignment="1" applyProtection="1">
      <alignment horizontal="center" vertical="center" shrinkToFit="1"/>
      <protection locked="0"/>
    </xf>
    <xf numFmtId="0" fontId="23" fillId="0" borderId="89" xfId="0" applyFont="1" applyBorder="1" applyAlignment="1" applyProtection="1">
      <alignment horizontal="center" vertical="center" shrinkToFit="1"/>
      <protection locked="0"/>
    </xf>
    <xf numFmtId="0" fontId="23" fillId="0" borderId="87" xfId="0" applyFont="1" applyBorder="1" applyAlignment="1" applyProtection="1">
      <alignment horizontal="center" vertical="center" shrinkToFit="1"/>
      <protection locked="0"/>
    </xf>
    <xf numFmtId="0" fontId="23" fillId="0" borderId="90" xfId="0" applyFont="1" applyBorder="1" applyAlignment="1" applyProtection="1">
      <alignment horizontal="center" vertical="center" shrinkToFit="1"/>
      <protection locked="0"/>
    </xf>
    <xf numFmtId="0" fontId="25" fillId="2" borderId="0" xfId="0" applyFont="1" applyFill="1" applyAlignment="1">
      <alignment horizontal="left" vertical="center" wrapText="1"/>
    </xf>
    <xf numFmtId="0" fontId="15" fillId="7" borderId="36" xfId="0" applyFont="1" applyFill="1" applyBorder="1" applyAlignment="1">
      <alignment vertical="center"/>
    </xf>
    <xf numFmtId="0" fontId="15" fillId="7" borderId="47" xfId="0" applyFont="1" applyFill="1" applyBorder="1" applyAlignment="1">
      <alignment vertical="center"/>
    </xf>
    <xf numFmtId="38" fontId="23" fillId="19" borderId="48" xfId="1" applyFont="1" applyFill="1" applyBorder="1" applyAlignment="1" applyProtection="1">
      <alignment horizontal="right" vertical="center" shrinkToFit="1"/>
      <protection locked="0"/>
    </xf>
    <xf numFmtId="38" fontId="23" fillId="19" borderId="36" xfId="1" applyFont="1" applyFill="1" applyBorder="1" applyAlignment="1" applyProtection="1">
      <alignment horizontal="right" vertical="center" shrinkToFit="1"/>
      <protection locked="0"/>
    </xf>
    <xf numFmtId="0" fontId="25" fillId="2" borderId="0" xfId="0" applyFont="1" applyFill="1" applyAlignment="1">
      <alignment horizontal="left" vertical="top" wrapText="1"/>
    </xf>
    <xf numFmtId="0" fontId="5" fillId="7" borderId="0" xfId="0" applyFont="1" applyFill="1" applyAlignment="1">
      <alignment horizontal="center" vertical="center"/>
    </xf>
    <xf numFmtId="0" fontId="38" fillId="3" borderId="26" xfId="0" applyFont="1" applyFill="1" applyBorder="1" applyAlignment="1">
      <alignment horizontal="center" vertical="center" textRotation="255" wrapText="1"/>
    </xf>
    <xf numFmtId="0" fontId="38" fillId="3" borderId="28" xfId="0" applyFont="1" applyFill="1" applyBorder="1" applyAlignment="1">
      <alignment horizontal="center" vertical="center" textRotation="255" wrapText="1"/>
    </xf>
    <xf numFmtId="0" fontId="62" fillId="0" borderId="26" xfId="0" applyFont="1" applyBorder="1" applyAlignment="1">
      <alignment horizontal="center" vertical="center" shrinkToFit="1"/>
    </xf>
    <xf numFmtId="0" fontId="62" fillId="0" borderId="27" xfId="0" applyFont="1" applyBorder="1" applyAlignment="1">
      <alignment horizontal="center" vertical="center" shrinkToFit="1"/>
    </xf>
    <xf numFmtId="0" fontId="14" fillId="8" borderId="43" xfId="0" applyFont="1" applyFill="1" applyBorder="1" applyAlignment="1">
      <alignment horizontal="center" vertical="center"/>
    </xf>
    <xf numFmtId="0" fontId="14" fillId="8" borderId="27" xfId="0" applyFont="1" applyFill="1" applyBorder="1" applyAlignment="1">
      <alignment horizontal="center" vertical="center"/>
    </xf>
    <xf numFmtId="0" fontId="14" fillId="8" borderId="44" xfId="0" applyFont="1" applyFill="1" applyBorder="1" applyAlignment="1">
      <alignment horizontal="center" vertical="center"/>
    </xf>
    <xf numFmtId="0" fontId="14" fillId="8" borderId="26" xfId="0" applyFont="1" applyFill="1" applyBorder="1" applyAlignment="1">
      <alignment horizontal="center" vertical="center" wrapText="1" shrinkToFit="1"/>
    </xf>
    <xf numFmtId="0" fontId="14" fillId="8" borderId="27" xfId="0" applyFont="1" applyFill="1" applyBorder="1" applyAlignment="1">
      <alignment horizontal="center" vertical="center" wrapText="1" shrinkToFit="1"/>
    </xf>
    <xf numFmtId="0" fontId="14" fillId="8" borderId="42" xfId="0" applyFont="1" applyFill="1" applyBorder="1" applyAlignment="1">
      <alignment horizontal="center" vertical="center" wrapText="1" shrinkToFit="1"/>
    </xf>
    <xf numFmtId="0" fontId="17" fillId="7" borderId="27" xfId="0" applyFont="1" applyFill="1" applyBorder="1" applyAlignment="1">
      <alignment horizontal="center" vertical="center"/>
    </xf>
    <xf numFmtId="0" fontId="17" fillId="7" borderId="42" xfId="0" applyFont="1" applyFill="1" applyBorder="1" applyAlignment="1">
      <alignment horizontal="center" vertical="center"/>
    </xf>
    <xf numFmtId="0" fontId="15" fillId="2" borderId="8" xfId="0" applyFont="1" applyFill="1" applyBorder="1" applyAlignment="1">
      <alignment horizontal="left" vertical="center"/>
    </xf>
    <xf numFmtId="0" fontId="15" fillId="2" borderId="41" xfId="0" applyFont="1" applyFill="1" applyBorder="1" applyAlignment="1">
      <alignment horizontal="left" vertical="center"/>
    </xf>
    <xf numFmtId="0" fontId="36" fillId="5" borderId="0" xfId="0" applyFont="1" applyFill="1" applyAlignment="1">
      <alignment horizontal="left" vertical="center" wrapText="1"/>
    </xf>
    <xf numFmtId="0" fontId="36" fillId="5" borderId="0" xfId="0" applyFont="1" applyFill="1" applyAlignment="1">
      <alignment horizontal="left" vertical="center"/>
    </xf>
    <xf numFmtId="0" fontId="30" fillId="2" borderId="0" xfId="0" applyFont="1" applyFill="1" applyAlignment="1">
      <alignment horizontal="center" vertical="top" wrapText="1"/>
    </xf>
    <xf numFmtId="0" fontId="15" fillId="7" borderId="8" xfId="0" applyFont="1" applyFill="1" applyBorder="1" applyAlignment="1">
      <alignment horizontal="left" vertical="center" shrinkToFit="1"/>
    </xf>
    <xf numFmtId="0" fontId="15" fillId="7" borderId="41" xfId="0" applyFont="1" applyFill="1" applyBorder="1" applyAlignment="1">
      <alignment horizontal="left" vertical="center" shrinkToFit="1"/>
    </xf>
    <xf numFmtId="0" fontId="15" fillId="7" borderId="0" xfId="0" applyFont="1" applyFill="1" applyAlignment="1">
      <alignment horizontal="left" vertical="center" shrinkToFit="1"/>
    </xf>
    <xf numFmtId="0" fontId="34" fillId="3" borderId="2" xfId="0" applyFont="1" applyFill="1" applyBorder="1" applyAlignment="1">
      <alignment horizontal="center" vertical="center" textRotation="255" wrapText="1"/>
    </xf>
    <xf numFmtId="0" fontId="34" fillId="3" borderId="3" xfId="0" applyFont="1" applyFill="1" applyBorder="1" applyAlignment="1">
      <alignment horizontal="center" vertical="center" textRotation="255" wrapText="1"/>
    </xf>
    <xf numFmtId="0" fontId="34" fillId="3" borderId="5" xfId="0" applyFont="1" applyFill="1" applyBorder="1" applyAlignment="1">
      <alignment horizontal="center" vertical="center" textRotation="255" wrapText="1"/>
    </xf>
    <xf numFmtId="0" fontId="34" fillId="3" borderId="0" xfId="0" applyFont="1" applyFill="1" applyAlignment="1">
      <alignment horizontal="center" vertical="center" textRotation="255" wrapText="1"/>
    </xf>
    <xf numFmtId="0" fontId="34" fillId="3" borderId="6" xfId="0" applyFont="1" applyFill="1" applyBorder="1" applyAlignment="1">
      <alignment horizontal="center" vertical="center" textRotation="255" wrapText="1"/>
    </xf>
    <xf numFmtId="0" fontId="34" fillId="3" borderId="1" xfId="0" applyFont="1" applyFill="1" applyBorder="1" applyAlignment="1">
      <alignment horizontal="center" vertical="center" textRotation="255" wrapText="1"/>
    </xf>
    <xf numFmtId="0" fontId="15" fillId="2" borderId="19" xfId="0" applyFont="1" applyFill="1" applyBorder="1" applyAlignment="1">
      <alignment horizontal="left" vertical="center"/>
    </xf>
    <xf numFmtId="0" fontId="15" fillId="2" borderId="20" xfId="0" applyFont="1" applyFill="1" applyBorder="1" applyAlignment="1">
      <alignment horizontal="left" vertical="center"/>
    </xf>
    <xf numFmtId="0" fontId="43" fillId="2" borderId="0" xfId="0" applyFont="1" applyFill="1" applyAlignment="1">
      <alignment horizontal="left" vertical="top" wrapText="1"/>
    </xf>
    <xf numFmtId="0" fontId="15" fillId="2" borderId="33" xfId="0" applyFont="1" applyFill="1" applyBorder="1" applyAlignment="1">
      <alignment horizontal="left" vertical="center"/>
    </xf>
    <xf numFmtId="0" fontId="15" fillId="7" borderId="36" xfId="0" applyFont="1" applyFill="1" applyBorder="1" applyAlignment="1">
      <alignment vertical="center" shrinkToFit="1"/>
    </xf>
    <xf numFmtId="0" fontId="15" fillId="7" borderId="47" xfId="0" applyFont="1" applyFill="1" applyBorder="1" applyAlignment="1">
      <alignment vertical="center" shrinkToFit="1"/>
    </xf>
    <xf numFmtId="177" fontId="44" fillId="7" borderId="27" xfId="1" applyNumberFormat="1" applyFont="1" applyFill="1" applyBorder="1" applyAlignment="1" applyProtection="1">
      <alignment horizontal="center" vertical="center" shrinkToFit="1"/>
    </xf>
    <xf numFmtId="177" fontId="44" fillId="7" borderId="28" xfId="1" applyNumberFormat="1" applyFont="1" applyFill="1" applyBorder="1" applyAlignment="1" applyProtection="1">
      <alignment horizontal="center" vertical="center" shrinkToFit="1"/>
    </xf>
    <xf numFmtId="0" fontId="27" fillId="5" borderId="2" xfId="0" applyFont="1" applyFill="1" applyBorder="1" applyAlignment="1">
      <alignment horizontal="center" vertical="center" wrapText="1"/>
    </xf>
    <xf numFmtId="0" fontId="27" fillId="5" borderId="3"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27" fillId="5" borderId="0" xfId="0" applyFont="1" applyFill="1" applyAlignment="1">
      <alignment horizontal="center" vertical="center" wrapText="1"/>
    </xf>
    <xf numFmtId="0" fontId="27" fillId="5" borderId="6"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15" fillId="7" borderId="3" xfId="0" applyFont="1" applyFill="1" applyBorder="1" applyAlignment="1">
      <alignment vertical="center"/>
    </xf>
    <xf numFmtId="0" fontId="15" fillId="7" borderId="80" xfId="0" applyFont="1" applyFill="1" applyBorder="1" applyAlignment="1">
      <alignment vertical="center"/>
    </xf>
    <xf numFmtId="38" fontId="23" fillId="19" borderId="83" xfId="1" applyFont="1" applyFill="1" applyBorder="1" applyAlignment="1" applyProtection="1">
      <alignment horizontal="right" vertical="center" shrinkToFit="1"/>
      <protection locked="0"/>
    </xf>
    <xf numFmtId="38" fontId="23" fillId="19" borderId="30" xfId="1" applyFont="1" applyFill="1" applyBorder="1" applyAlignment="1" applyProtection="1">
      <alignment horizontal="right" vertical="center" shrinkToFit="1"/>
      <protection locked="0"/>
    </xf>
    <xf numFmtId="0" fontId="56" fillId="2" borderId="0" xfId="0" applyFont="1" applyFill="1" applyAlignment="1">
      <alignment horizontal="center" vertical="center" wrapText="1"/>
    </xf>
    <xf numFmtId="0" fontId="14" fillId="2" borderId="12" xfId="0" applyFont="1" applyFill="1" applyBorder="1" applyAlignment="1">
      <alignment horizontal="left" vertical="center" wrapText="1"/>
    </xf>
    <xf numFmtId="0" fontId="14" fillId="2" borderId="13" xfId="0" applyFont="1" applyFill="1" applyBorder="1" applyAlignment="1">
      <alignment horizontal="left" vertical="center" wrapText="1"/>
    </xf>
    <xf numFmtId="0" fontId="14" fillId="2" borderId="14" xfId="0" applyFont="1" applyFill="1" applyBorder="1" applyAlignment="1">
      <alignment horizontal="left" vertical="center" wrapText="1"/>
    </xf>
    <xf numFmtId="0" fontId="14" fillId="2" borderId="15" xfId="0" applyFont="1" applyFill="1" applyBorder="1" applyAlignment="1">
      <alignment horizontal="left" vertical="center" wrapText="1"/>
    </xf>
    <xf numFmtId="0" fontId="14" fillId="2" borderId="16" xfId="0" applyFont="1" applyFill="1" applyBorder="1" applyAlignment="1">
      <alignment horizontal="left" vertical="center" wrapText="1"/>
    </xf>
    <xf numFmtId="0" fontId="14" fillId="2" borderId="17" xfId="0" applyFont="1" applyFill="1" applyBorder="1" applyAlignment="1">
      <alignment horizontal="left" vertical="center" wrapText="1"/>
    </xf>
    <xf numFmtId="0" fontId="49" fillId="5" borderId="26" xfId="0" applyFont="1" applyFill="1" applyBorder="1" applyAlignment="1">
      <alignment horizontal="left" vertical="center"/>
    </xf>
    <xf numFmtId="0" fontId="49" fillId="5" borderId="27" xfId="0" applyFont="1" applyFill="1" applyBorder="1" applyAlignment="1">
      <alignment horizontal="left" vertical="center"/>
    </xf>
    <xf numFmtId="0" fontId="49" fillId="5" borderId="28" xfId="0" applyFont="1" applyFill="1" applyBorder="1" applyAlignment="1">
      <alignment horizontal="left" vertical="center"/>
    </xf>
    <xf numFmtId="0" fontId="15" fillId="2" borderId="25" xfId="0" applyFont="1" applyFill="1" applyBorder="1" applyAlignment="1">
      <alignment horizontal="left" vertical="center" wrapText="1"/>
    </xf>
    <xf numFmtId="0" fontId="15" fillId="7" borderId="25" xfId="0" applyFont="1" applyFill="1" applyBorder="1" applyAlignment="1">
      <alignment horizontal="left" vertical="center"/>
    </xf>
    <xf numFmtId="0" fontId="20" fillId="7" borderId="25" xfId="0" applyFont="1" applyFill="1" applyBorder="1" applyAlignment="1">
      <alignment horizontal="center" vertical="center" shrinkToFit="1"/>
    </xf>
    <xf numFmtId="0" fontId="14" fillId="0" borderId="0" xfId="0" applyFont="1" applyAlignment="1">
      <alignment horizontal="center" vertical="center"/>
    </xf>
    <xf numFmtId="0" fontId="44" fillId="19" borderId="25" xfId="0" applyFont="1" applyFill="1" applyBorder="1" applyAlignment="1" applyProtection="1">
      <alignment horizontal="center" vertical="center"/>
      <protection locked="0"/>
    </xf>
    <xf numFmtId="0" fontId="17" fillId="7" borderId="2" xfId="0" applyFont="1" applyFill="1" applyBorder="1" applyAlignment="1">
      <alignment horizontal="center" vertical="center"/>
    </xf>
    <xf numFmtId="0" fontId="17" fillId="7" borderId="3" xfId="0" applyFont="1" applyFill="1" applyBorder="1" applyAlignment="1">
      <alignment horizontal="center" vertical="center"/>
    </xf>
    <xf numFmtId="0" fontId="14" fillId="8" borderId="0" xfId="0" applyFont="1" applyFill="1" applyAlignment="1">
      <alignment horizontal="left" vertical="center"/>
    </xf>
    <xf numFmtId="0" fontId="14" fillId="8" borderId="11" xfId="0" applyFont="1" applyFill="1" applyBorder="1" applyAlignment="1">
      <alignment horizontal="left" vertical="center"/>
    </xf>
    <xf numFmtId="0" fontId="44" fillId="19" borderId="36" xfId="0" applyFont="1" applyFill="1" applyBorder="1" applyAlignment="1" applyProtection="1">
      <alignment horizontal="center" vertical="center"/>
      <protection locked="0"/>
    </xf>
    <xf numFmtId="0" fontId="14" fillId="0" borderId="25" xfId="0" applyFont="1" applyBorder="1" applyAlignment="1">
      <alignment horizontal="left" vertical="center"/>
    </xf>
    <xf numFmtId="0" fontId="19" fillId="0" borderId="25" xfId="0" applyFont="1" applyBorder="1" applyAlignment="1">
      <alignment horizontal="left" vertical="center"/>
    </xf>
    <xf numFmtId="0" fontId="14" fillId="0" borderId="36" xfId="0" applyFont="1" applyBorder="1" applyAlignment="1">
      <alignment horizontal="left" vertical="center"/>
    </xf>
    <xf numFmtId="0" fontId="19" fillId="0" borderId="36" xfId="0" applyFont="1" applyBorder="1" applyAlignment="1">
      <alignment horizontal="left" vertical="center"/>
    </xf>
    <xf numFmtId="0" fontId="14" fillId="0" borderId="0" xfId="0" applyFont="1" applyAlignment="1">
      <alignment horizontal="left" vertical="center"/>
    </xf>
    <xf numFmtId="0" fontId="21" fillId="0" borderId="0" xfId="0" applyFont="1" applyAlignment="1">
      <alignment horizontal="center" vertical="center"/>
    </xf>
    <xf numFmtId="0" fontId="44" fillId="19" borderId="0" xfId="0" applyFont="1" applyFill="1" applyAlignment="1" applyProtection="1">
      <alignment horizontal="center" vertical="center"/>
      <protection locked="0"/>
    </xf>
    <xf numFmtId="0" fontId="21" fillId="2" borderId="0" xfId="0" applyFont="1" applyFill="1" applyAlignment="1">
      <alignment horizontal="left" vertical="center"/>
    </xf>
    <xf numFmtId="0" fontId="28" fillId="0" borderId="0" xfId="0" applyFont="1" applyAlignment="1">
      <alignment horizontal="left" vertical="center"/>
    </xf>
    <xf numFmtId="0" fontId="14" fillId="19" borderId="25" xfId="0" applyFont="1" applyFill="1" applyBorder="1" applyAlignment="1" applyProtection="1">
      <alignment horizontal="center" vertical="center"/>
      <protection locked="0"/>
    </xf>
    <xf numFmtId="0" fontId="33" fillId="0" borderId="0" xfId="0" applyFont="1" applyAlignment="1">
      <alignment horizontal="left"/>
    </xf>
    <xf numFmtId="0" fontId="21" fillId="0" borderId="0" xfId="0" applyFont="1" applyAlignment="1">
      <alignment horizontal="left" vertical="center"/>
    </xf>
    <xf numFmtId="0" fontId="21" fillId="0" borderId="11" xfId="0" applyFont="1" applyBorder="1" applyAlignment="1">
      <alignment horizontal="left" vertical="center"/>
    </xf>
    <xf numFmtId="0" fontId="14" fillId="7" borderId="6" xfId="0" applyFont="1" applyFill="1" applyBorder="1" applyAlignment="1">
      <alignment horizontal="right" vertical="top"/>
    </xf>
    <xf numFmtId="0" fontId="14" fillId="7" borderId="1" xfId="0" applyFont="1" applyFill="1" applyBorder="1" applyAlignment="1">
      <alignment horizontal="right" vertical="top"/>
    </xf>
    <xf numFmtId="0" fontId="14" fillId="7" borderId="10" xfId="0" applyFont="1" applyFill="1" applyBorder="1" applyAlignment="1">
      <alignment horizontal="right" vertical="top"/>
    </xf>
    <xf numFmtId="0" fontId="23" fillId="0" borderId="0" xfId="0" applyFont="1" applyAlignment="1">
      <alignment horizontal="right" vertical="center" wrapText="1"/>
    </xf>
    <xf numFmtId="0" fontId="33" fillId="0" borderId="0" xfId="0" applyFont="1" applyAlignment="1">
      <alignment horizontal="left" wrapText="1"/>
    </xf>
    <xf numFmtId="0" fontId="33" fillId="0" borderId="0" xfId="0" applyFont="1" applyAlignment="1">
      <alignment horizontal="left" vertical="top" wrapText="1"/>
    </xf>
    <xf numFmtId="0" fontId="49" fillId="5" borderId="2" xfId="0" applyFont="1" applyFill="1" applyBorder="1" applyAlignment="1">
      <alignment horizontal="left" vertical="top" wrapText="1"/>
    </xf>
    <xf numFmtId="0" fontId="49" fillId="5" borderId="3" xfId="0" applyFont="1" applyFill="1" applyBorder="1" applyAlignment="1">
      <alignment horizontal="left" vertical="top" wrapText="1"/>
    </xf>
    <xf numFmtId="0" fontId="49" fillId="5" borderId="4" xfId="0" applyFont="1" applyFill="1" applyBorder="1" applyAlignment="1">
      <alignment horizontal="left" vertical="top" wrapText="1"/>
    </xf>
    <xf numFmtId="0" fontId="16" fillId="0" borderId="2" xfId="0" applyFont="1" applyBorder="1" applyAlignment="1">
      <alignment horizontal="left" vertical="center" wrapText="1"/>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5" xfId="0" applyFont="1" applyBorder="1" applyAlignment="1">
      <alignment horizontal="left" vertical="center" wrapText="1"/>
    </xf>
    <xf numFmtId="0" fontId="16" fillId="0" borderId="0" xfId="0" applyFont="1" applyAlignment="1">
      <alignment horizontal="left" vertical="center" wrapText="1"/>
    </xf>
    <xf numFmtId="0" fontId="16" fillId="0" borderId="11" xfId="0" applyFont="1" applyBorder="1" applyAlignment="1">
      <alignment horizontal="left" vertical="center" wrapText="1"/>
    </xf>
    <xf numFmtId="0" fontId="15" fillId="0" borderId="0" xfId="0" applyFont="1" applyAlignment="1">
      <alignment horizontal="center" vertical="center" shrinkToFit="1"/>
    </xf>
    <xf numFmtId="0" fontId="16" fillId="0" borderId="0" xfId="0" applyFont="1" applyAlignment="1">
      <alignment horizontal="left" vertical="center"/>
    </xf>
    <xf numFmtId="0" fontId="26" fillId="0" borderId="0" xfId="0" applyFont="1" applyAlignment="1">
      <alignment horizontal="center"/>
    </xf>
    <xf numFmtId="0" fontId="13" fillId="0" borderId="7" xfId="0" applyFont="1" applyBorder="1" applyAlignment="1">
      <alignment horizontal="center"/>
    </xf>
    <xf numFmtId="0" fontId="13" fillId="0" borderId="0" xfId="0" applyFont="1" applyAlignment="1">
      <alignment horizontal="center"/>
    </xf>
    <xf numFmtId="0" fontId="15" fillId="0" borderId="32" xfId="0" applyFont="1" applyBorder="1" applyAlignment="1">
      <alignment horizontal="center" vertical="center"/>
    </xf>
    <xf numFmtId="0" fontId="15" fillId="0" borderId="33" xfId="0" applyFont="1" applyBorder="1" applyAlignment="1">
      <alignment horizontal="center" vertical="center"/>
    </xf>
    <xf numFmtId="0" fontId="15" fillId="0" borderId="34" xfId="0" applyFont="1" applyBorder="1" applyAlignment="1">
      <alignment horizontal="center" vertical="center"/>
    </xf>
    <xf numFmtId="0" fontId="23" fillId="0" borderId="50" xfId="0" applyFont="1" applyBorder="1" applyAlignment="1">
      <alignment horizontal="center" vertical="center" shrinkToFit="1"/>
    </xf>
    <xf numFmtId="0" fontId="23" fillId="0" borderId="114" xfId="0" applyFont="1" applyBorder="1" applyAlignment="1">
      <alignment horizontal="center" vertical="center" shrinkToFit="1"/>
    </xf>
    <xf numFmtId="0" fontId="21" fillId="0" borderId="0" xfId="0" applyFont="1" applyBorder="1" applyAlignment="1">
      <alignment horizontal="left" vertical="center" wrapText="1"/>
    </xf>
    <xf numFmtId="0" fontId="21" fillId="0" borderId="0" xfId="0" applyFont="1" applyBorder="1" applyAlignment="1">
      <alignment horizontal="left" vertical="center"/>
    </xf>
    <xf numFmtId="0" fontId="86" fillId="0" borderId="0" xfId="0" applyFont="1" applyAlignment="1">
      <alignment horizontal="left" vertical="top"/>
    </xf>
    <xf numFmtId="0" fontId="76" fillId="0" borderId="0" xfId="3" applyFont="1" applyAlignment="1">
      <alignment horizontal="center"/>
    </xf>
    <xf numFmtId="0" fontId="39" fillId="2" borderId="0" xfId="0" applyFont="1" applyFill="1" applyAlignment="1" applyProtection="1"/>
  </cellXfs>
  <cellStyles count="4">
    <cellStyle name="桁区切り" xfId="2" builtinId="6"/>
    <cellStyle name="桁区切り 2" xfId="1" xr:uid="{8AAAC46E-7335-46EC-8A93-434754E40703}"/>
    <cellStyle name="標準" xfId="0" builtinId="0"/>
    <cellStyle name="標準 3" xfId="3" xr:uid="{96D38A43-268C-4A92-8E99-02F7619CBAC8}"/>
  </cellStyles>
  <dxfs count="7">
    <dxf>
      <fill>
        <patternFill patternType="none">
          <bgColor auto="1"/>
        </patternFill>
      </fill>
    </dxf>
    <dxf>
      <fill>
        <patternFill patternType="none">
          <bgColor auto="1"/>
        </patternFill>
      </fill>
    </dxf>
    <dxf>
      <numFmt numFmtId="184" formatCode="#"/>
    </dxf>
    <dxf>
      <fill>
        <patternFill patternType="none">
          <bgColor auto="1"/>
        </patternFill>
      </fill>
    </dxf>
    <dxf>
      <fill>
        <patternFill patternType="none">
          <bgColor auto="1"/>
        </patternFill>
      </fill>
    </dxf>
    <dxf>
      <fill>
        <patternFill patternType="none">
          <bgColor auto="1"/>
        </patternFill>
      </fill>
    </dxf>
    <dxf>
      <numFmt numFmtId="184" formatCode="#"/>
    </dxf>
  </dxfs>
  <tableStyles count="0" defaultTableStyle="TableStyleMedium2" defaultPivotStyle="PivotStyleLight16"/>
  <colors>
    <mruColors>
      <color rgb="FFFFFFDD"/>
      <color rgb="FFFFFFCC"/>
      <color rgb="FFCCFFCC"/>
      <color rgb="FFFF99FF"/>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1" Type="http://schemas.openxmlformats.org/officeDocument/2006/relationships/image" Target="../media/image6.emf"/></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jpeg"/><Relationship Id="rId4" Type="http://schemas.openxmlformats.org/officeDocument/2006/relationships/image" Target="../media/image11.png"/><Relationship Id="rId9"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xdr:from>
      <xdr:col>1</xdr:col>
      <xdr:colOff>0</xdr:colOff>
      <xdr:row>16</xdr:row>
      <xdr:rowOff>0</xdr:rowOff>
    </xdr:from>
    <xdr:to>
      <xdr:col>14</xdr:col>
      <xdr:colOff>0</xdr:colOff>
      <xdr:row>18</xdr:row>
      <xdr:rowOff>232833</xdr:rowOff>
    </xdr:to>
    <xdr:sp macro="" textlink="">
      <xdr:nvSpPr>
        <xdr:cNvPr id="2" name="四角形: 角を丸くする 1">
          <a:extLst>
            <a:ext uri="{FF2B5EF4-FFF2-40B4-BE49-F238E27FC236}">
              <a16:creationId xmlns:a16="http://schemas.microsoft.com/office/drawing/2014/main" id="{5AA816A8-69AD-447F-9AFB-FEB2E838C29D}"/>
            </a:ext>
          </a:extLst>
        </xdr:cNvPr>
        <xdr:cNvSpPr/>
      </xdr:nvSpPr>
      <xdr:spPr>
        <a:xfrm>
          <a:off x="123825" y="2400300"/>
          <a:ext cx="1609725" cy="51858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26</xdr:row>
      <xdr:rowOff>0</xdr:rowOff>
    </xdr:from>
    <xdr:to>
      <xdr:col>14</xdr:col>
      <xdr:colOff>0</xdr:colOff>
      <xdr:row>28</xdr:row>
      <xdr:rowOff>232833</xdr:rowOff>
    </xdr:to>
    <xdr:sp macro="" textlink="">
      <xdr:nvSpPr>
        <xdr:cNvPr id="3" name="四角形: 角を丸くする 2">
          <a:extLst>
            <a:ext uri="{FF2B5EF4-FFF2-40B4-BE49-F238E27FC236}">
              <a16:creationId xmlns:a16="http://schemas.microsoft.com/office/drawing/2014/main" id="{B29D797A-3F9C-4C34-9D28-7F74DBADFAF9}"/>
            </a:ext>
          </a:extLst>
        </xdr:cNvPr>
        <xdr:cNvSpPr/>
      </xdr:nvSpPr>
      <xdr:spPr>
        <a:xfrm>
          <a:off x="123825" y="4114800"/>
          <a:ext cx="1609725" cy="518583"/>
        </a:xfrm>
        <a:prstGeom prst="roundRect">
          <a:avLst/>
        </a:prstGeom>
        <a:solidFill>
          <a:schemeClr val="bg1">
            <a:lumMod val="95000"/>
          </a:schemeClr>
        </a:solidFill>
        <a:ln>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色校正</a:t>
          </a:r>
        </a:p>
      </xdr:txBody>
    </xdr:sp>
    <xdr:clientData/>
  </xdr:twoCellAnchor>
  <xdr:twoCellAnchor>
    <xdr:from>
      <xdr:col>1</xdr:col>
      <xdr:colOff>0</xdr:colOff>
      <xdr:row>31</xdr:row>
      <xdr:rowOff>0</xdr:rowOff>
    </xdr:from>
    <xdr:to>
      <xdr:col>14</xdr:col>
      <xdr:colOff>0</xdr:colOff>
      <xdr:row>33</xdr:row>
      <xdr:rowOff>232832</xdr:rowOff>
    </xdr:to>
    <xdr:sp macro="" textlink="">
      <xdr:nvSpPr>
        <xdr:cNvPr id="4" name="四角形: 角を丸くする 3">
          <a:extLst>
            <a:ext uri="{FF2B5EF4-FFF2-40B4-BE49-F238E27FC236}">
              <a16:creationId xmlns:a16="http://schemas.microsoft.com/office/drawing/2014/main" id="{8EF1BBB3-81CA-4765-957A-A1A317D08382}"/>
            </a:ext>
          </a:extLst>
        </xdr:cNvPr>
        <xdr:cNvSpPr/>
      </xdr:nvSpPr>
      <xdr:spPr>
        <a:xfrm>
          <a:off x="123825" y="4972050"/>
          <a:ext cx="1609725" cy="51858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36</xdr:row>
      <xdr:rowOff>0</xdr:rowOff>
    </xdr:from>
    <xdr:to>
      <xdr:col>14</xdr:col>
      <xdr:colOff>0</xdr:colOff>
      <xdr:row>38</xdr:row>
      <xdr:rowOff>232833</xdr:rowOff>
    </xdr:to>
    <xdr:sp macro="" textlink="">
      <xdr:nvSpPr>
        <xdr:cNvPr id="5" name="四角形: 角を丸くする 4">
          <a:extLst>
            <a:ext uri="{FF2B5EF4-FFF2-40B4-BE49-F238E27FC236}">
              <a16:creationId xmlns:a16="http://schemas.microsoft.com/office/drawing/2014/main" id="{DD13FECF-A869-499D-892A-08CB05BEC68E}"/>
            </a:ext>
          </a:extLst>
        </xdr:cNvPr>
        <xdr:cNvSpPr/>
      </xdr:nvSpPr>
      <xdr:spPr>
        <a:xfrm>
          <a:off x="123825" y="5829300"/>
          <a:ext cx="1609725" cy="51858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33770</xdr:colOff>
      <xdr:row>24</xdr:row>
      <xdr:rowOff>98713</xdr:rowOff>
    </xdr:from>
    <xdr:to>
      <xdr:col>9</xdr:col>
      <xdr:colOff>76200</xdr:colOff>
      <xdr:row>25</xdr:row>
      <xdr:rowOff>169720</xdr:rowOff>
    </xdr:to>
    <xdr:sp macro="" textlink="">
      <xdr:nvSpPr>
        <xdr:cNvPr id="6" name="矢印: 下 5">
          <a:extLst>
            <a:ext uri="{FF2B5EF4-FFF2-40B4-BE49-F238E27FC236}">
              <a16:creationId xmlns:a16="http://schemas.microsoft.com/office/drawing/2014/main" id="{59D8AA08-46F9-4B18-BA51-6062D87FD01A}"/>
            </a:ext>
          </a:extLst>
        </xdr:cNvPr>
        <xdr:cNvSpPr/>
      </xdr:nvSpPr>
      <xdr:spPr>
        <a:xfrm>
          <a:off x="652895" y="5308888"/>
          <a:ext cx="537730" cy="318657"/>
        </a:xfrm>
        <a:prstGeom prst="downArrow">
          <a:avLst/>
        </a:prstGeom>
        <a:solidFill>
          <a:schemeClr val="bg1">
            <a:lumMod val="65000"/>
          </a:schemeClr>
        </a:solidFill>
        <a:ln>
          <a:solidFill>
            <a:sysClr val="windowText" lastClr="00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33770</xdr:colOff>
      <xdr:row>29</xdr:row>
      <xdr:rowOff>99578</xdr:rowOff>
    </xdr:from>
    <xdr:to>
      <xdr:col>9</xdr:col>
      <xdr:colOff>76200</xdr:colOff>
      <xdr:row>30</xdr:row>
      <xdr:rowOff>170585</xdr:rowOff>
    </xdr:to>
    <xdr:sp macro="" textlink="">
      <xdr:nvSpPr>
        <xdr:cNvPr id="7" name="矢印: 下 6">
          <a:extLst>
            <a:ext uri="{FF2B5EF4-FFF2-40B4-BE49-F238E27FC236}">
              <a16:creationId xmlns:a16="http://schemas.microsoft.com/office/drawing/2014/main" id="{7704EFBF-6DD7-4C33-BBFC-6A151F44C08B}"/>
            </a:ext>
          </a:extLst>
        </xdr:cNvPr>
        <xdr:cNvSpPr/>
      </xdr:nvSpPr>
      <xdr:spPr>
        <a:xfrm>
          <a:off x="652895" y="6548003"/>
          <a:ext cx="537730" cy="31865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33770</xdr:colOff>
      <xdr:row>34</xdr:row>
      <xdr:rowOff>100444</xdr:rowOff>
    </xdr:from>
    <xdr:to>
      <xdr:col>9</xdr:col>
      <xdr:colOff>76200</xdr:colOff>
      <xdr:row>35</xdr:row>
      <xdr:rowOff>171450</xdr:rowOff>
    </xdr:to>
    <xdr:sp macro="" textlink="">
      <xdr:nvSpPr>
        <xdr:cNvPr id="8" name="矢印: 下 7">
          <a:extLst>
            <a:ext uri="{FF2B5EF4-FFF2-40B4-BE49-F238E27FC236}">
              <a16:creationId xmlns:a16="http://schemas.microsoft.com/office/drawing/2014/main" id="{0B785EDF-896A-4D9D-AA82-92F5CA340D65}"/>
            </a:ext>
          </a:extLst>
        </xdr:cNvPr>
        <xdr:cNvSpPr/>
      </xdr:nvSpPr>
      <xdr:spPr>
        <a:xfrm>
          <a:off x="652895" y="7787119"/>
          <a:ext cx="537730" cy="31865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0</xdr:colOff>
      <xdr:row>20</xdr:row>
      <xdr:rowOff>238125</xdr:rowOff>
    </xdr:from>
    <xdr:to>
      <xdr:col>14</xdr:col>
      <xdr:colOff>0</xdr:colOff>
      <xdr:row>23</xdr:row>
      <xdr:rowOff>223308</xdr:rowOff>
    </xdr:to>
    <xdr:sp macro="" textlink="">
      <xdr:nvSpPr>
        <xdr:cNvPr id="9" name="四角形: 角を丸くする 8">
          <a:extLst>
            <a:ext uri="{FF2B5EF4-FFF2-40B4-BE49-F238E27FC236}">
              <a16:creationId xmlns:a16="http://schemas.microsoft.com/office/drawing/2014/main" id="{4E3EAB05-7E8A-42CC-9C8A-9B80AC3D72B7}"/>
            </a:ext>
          </a:extLst>
        </xdr:cNvPr>
        <xdr:cNvSpPr/>
      </xdr:nvSpPr>
      <xdr:spPr>
        <a:xfrm>
          <a:off x="123825" y="4210050"/>
          <a:ext cx="1609725" cy="728133"/>
        </a:xfrm>
        <a:prstGeom prst="roundRect">
          <a:avLst/>
        </a:prstGeom>
        <a:solidFill>
          <a:schemeClr val="bg1">
            <a:lumMod val="95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 版下作成 </a:t>
          </a:r>
        </a:p>
      </xdr:txBody>
    </xdr:sp>
    <xdr:clientData/>
  </xdr:twoCellAnchor>
  <xdr:twoCellAnchor>
    <xdr:from>
      <xdr:col>5</xdr:col>
      <xdr:colOff>33770</xdr:colOff>
      <xdr:row>19</xdr:row>
      <xdr:rowOff>98713</xdr:rowOff>
    </xdr:from>
    <xdr:to>
      <xdr:col>9</xdr:col>
      <xdr:colOff>76200</xdr:colOff>
      <xdr:row>20</xdr:row>
      <xdr:rowOff>169720</xdr:rowOff>
    </xdr:to>
    <xdr:sp macro="" textlink="">
      <xdr:nvSpPr>
        <xdr:cNvPr id="10" name="矢印: 下 9">
          <a:extLst>
            <a:ext uri="{FF2B5EF4-FFF2-40B4-BE49-F238E27FC236}">
              <a16:creationId xmlns:a16="http://schemas.microsoft.com/office/drawing/2014/main" id="{8457647A-4AC4-48DE-BFC6-BEF1D4D528E2}"/>
            </a:ext>
          </a:extLst>
        </xdr:cNvPr>
        <xdr:cNvSpPr/>
      </xdr:nvSpPr>
      <xdr:spPr>
        <a:xfrm>
          <a:off x="652895" y="4070638"/>
          <a:ext cx="537730" cy="318657"/>
        </a:xfrm>
        <a:prstGeom prst="downArrow">
          <a:avLst/>
        </a:prstGeom>
        <a:solidFill>
          <a:schemeClr val="bg1">
            <a:lumMod val="65000"/>
          </a:schemeClr>
        </a:solidFill>
        <a:ln>
          <a:solidFill>
            <a:sysClr val="windowText" lastClr="00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97</xdr:col>
      <xdr:colOff>0</xdr:colOff>
      <xdr:row>34</xdr:row>
      <xdr:rowOff>0</xdr:rowOff>
    </xdr:from>
    <xdr:to>
      <xdr:col>166</xdr:col>
      <xdr:colOff>29221</xdr:colOff>
      <xdr:row>47</xdr:row>
      <xdr:rowOff>61231</xdr:rowOff>
    </xdr:to>
    <xdr:pic>
      <xdr:nvPicPr>
        <xdr:cNvPr id="6" name="図 5">
          <a:extLst>
            <a:ext uri="{FF2B5EF4-FFF2-40B4-BE49-F238E27FC236}">
              <a16:creationId xmlns:a16="http://schemas.microsoft.com/office/drawing/2014/main" id="{001FCA4A-C70C-4130-9AF5-3A0519982A4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549063" y="10322719"/>
          <a:ext cx="8720783" cy="44172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177</xdr:col>
      <xdr:colOff>0</xdr:colOff>
      <xdr:row>34</xdr:row>
      <xdr:rowOff>0</xdr:rowOff>
    </xdr:from>
    <xdr:to>
      <xdr:col>203</xdr:col>
      <xdr:colOff>59658</xdr:colOff>
      <xdr:row>40</xdr:row>
      <xdr:rowOff>449037</xdr:rowOff>
    </xdr:to>
    <xdr:pic>
      <xdr:nvPicPr>
        <xdr:cNvPr id="7" name="図 6">
          <a:extLst>
            <a:ext uri="{FF2B5EF4-FFF2-40B4-BE49-F238E27FC236}">
              <a16:creationId xmlns:a16="http://schemas.microsoft.com/office/drawing/2014/main" id="{C74B9A4C-00C2-44B9-9420-40223CA8D14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78750" y="10322719"/>
          <a:ext cx="3155283" cy="25003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97</xdr:col>
      <xdr:colOff>0</xdr:colOff>
      <xdr:row>50</xdr:row>
      <xdr:rowOff>0</xdr:rowOff>
    </xdr:from>
    <xdr:to>
      <xdr:col>190</xdr:col>
      <xdr:colOff>68035</xdr:colOff>
      <xdr:row>82</xdr:row>
      <xdr:rowOff>85498</xdr:rowOff>
    </xdr:to>
    <xdr:pic>
      <xdr:nvPicPr>
        <xdr:cNvPr id="8" name="図 7">
          <a:extLst>
            <a:ext uri="{FF2B5EF4-FFF2-40B4-BE49-F238E27FC236}">
              <a16:creationId xmlns:a16="http://schemas.microsoft.com/office/drawing/2014/main" id="{964325FF-9982-4BFE-9650-7BC36C31A4B1}"/>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49063" y="15192375"/>
          <a:ext cx="11617097" cy="43530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97</xdr:col>
      <xdr:colOff>122463</xdr:colOff>
      <xdr:row>35</xdr:row>
      <xdr:rowOff>-1</xdr:rowOff>
    </xdr:from>
    <xdr:to>
      <xdr:col>159</xdr:col>
      <xdr:colOff>68035</xdr:colOff>
      <xdr:row>36</xdr:row>
      <xdr:rowOff>154244</xdr:rowOff>
    </xdr:to>
    <xdr:pic>
      <xdr:nvPicPr>
        <xdr:cNvPr id="4" name="図 3">
          <a:extLst>
            <a:ext uri="{FF2B5EF4-FFF2-40B4-BE49-F238E27FC236}">
              <a16:creationId xmlns:a16="http://schemas.microsoft.com/office/drawing/2014/main" id="{C9BA8F89-539A-410B-8A08-80BDD00C66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1499" y="10640785"/>
          <a:ext cx="7538357" cy="6577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162</xdr:col>
      <xdr:colOff>0</xdr:colOff>
      <xdr:row>35</xdr:row>
      <xdr:rowOff>1</xdr:rowOff>
    </xdr:from>
    <xdr:to>
      <xdr:col>188</xdr:col>
      <xdr:colOff>47161</xdr:colOff>
      <xdr:row>38</xdr:row>
      <xdr:rowOff>204108</xdr:rowOff>
    </xdr:to>
    <xdr:pic>
      <xdr:nvPicPr>
        <xdr:cNvPr id="3" name="図 2">
          <a:extLst>
            <a:ext uri="{FF2B5EF4-FFF2-40B4-BE49-F238E27FC236}">
              <a16:creationId xmlns:a16="http://schemas.microsoft.com/office/drawing/2014/main" id="{6A5FE7E5-6112-4469-B2EB-A01BB089131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059650" y="10610851"/>
          <a:ext cx="3266611" cy="1257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36</xdr:row>
      <xdr:rowOff>1</xdr:rowOff>
    </xdr:from>
    <xdr:to>
      <xdr:col>62</xdr:col>
      <xdr:colOff>9525</xdr:colOff>
      <xdr:row>51</xdr:row>
      <xdr:rowOff>191216</xdr:rowOff>
    </xdr:to>
    <xdr:pic>
      <xdr:nvPicPr>
        <xdr:cNvPr id="2" name="図 1">
          <a:extLst>
            <a:ext uri="{FF2B5EF4-FFF2-40B4-BE49-F238E27FC236}">
              <a16:creationId xmlns:a16="http://schemas.microsoft.com/office/drawing/2014/main" id="{923EB503-F67A-4ACF-A1D0-75C3C1E85EB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7400926"/>
          <a:ext cx="7562850" cy="37821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0</xdr:colOff>
      <xdr:row>46</xdr:row>
      <xdr:rowOff>0</xdr:rowOff>
    </xdr:from>
    <xdr:to>
      <xdr:col>61</xdr:col>
      <xdr:colOff>114300</xdr:colOff>
      <xdr:row>58</xdr:row>
      <xdr:rowOff>219131</xdr:rowOff>
    </xdr:to>
    <xdr:pic>
      <xdr:nvPicPr>
        <xdr:cNvPr id="8" name="図 7">
          <a:extLst>
            <a:ext uri="{FF2B5EF4-FFF2-40B4-BE49-F238E27FC236}">
              <a16:creationId xmlns:a16="http://schemas.microsoft.com/office/drawing/2014/main" id="{5BE257FC-8F3A-4E40-826C-4F63AE3B5EB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650" y="8515350"/>
          <a:ext cx="7419975" cy="2943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27</xdr:row>
      <xdr:rowOff>0</xdr:rowOff>
    </xdr:from>
    <xdr:to>
      <xdr:col>14</xdr:col>
      <xdr:colOff>0</xdr:colOff>
      <xdr:row>29</xdr:row>
      <xdr:rowOff>232833</xdr:rowOff>
    </xdr:to>
    <xdr:sp macro="" textlink="">
      <xdr:nvSpPr>
        <xdr:cNvPr id="2" name="四角形: 角を丸くする 1">
          <a:extLst>
            <a:ext uri="{FF2B5EF4-FFF2-40B4-BE49-F238E27FC236}">
              <a16:creationId xmlns:a16="http://schemas.microsoft.com/office/drawing/2014/main" id="{208A4573-41D1-4D41-B8DA-593E33145810}"/>
            </a:ext>
          </a:extLst>
        </xdr:cNvPr>
        <xdr:cNvSpPr/>
      </xdr:nvSpPr>
      <xdr:spPr>
        <a:xfrm>
          <a:off x="123825" y="260985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注文受付</a:t>
          </a:r>
        </a:p>
      </xdr:txBody>
    </xdr:sp>
    <xdr:clientData/>
  </xdr:twoCellAnchor>
  <xdr:twoCellAnchor>
    <xdr:from>
      <xdr:col>1</xdr:col>
      <xdr:colOff>0</xdr:colOff>
      <xdr:row>32</xdr:row>
      <xdr:rowOff>0</xdr:rowOff>
    </xdr:from>
    <xdr:to>
      <xdr:col>14</xdr:col>
      <xdr:colOff>0</xdr:colOff>
      <xdr:row>34</xdr:row>
      <xdr:rowOff>232833</xdr:rowOff>
    </xdr:to>
    <xdr:sp macro="" textlink="">
      <xdr:nvSpPr>
        <xdr:cNvPr id="3" name="四角形: 角を丸くする 2">
          <a:extLst>
            <a:ext uri="{FF2B5EF4-FFF2-40B4-BE49-F238E27FC236}">
              <a16:creationId xmlns:a16="http://schemas.microsoft.com/office/drawing/2014/main" id="{BD0B262B-087B-40B6-AF1E-2C7ACDEA9BBC}"/>
            </a:ext>
          </a:extLst>
        </xdr:cNvPr>
        <xdr:cNvSpPr/>
      </xdr:nvSpPr>
      <xdr:spPr>
        <a:xfrm>
          <a:off x="123825" y="38481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再版レイアウト</a:t>
          </a:r>
          <a:endParaRPr kumimoji="1" lang="en-US" altLang="ja-JP" sz="1100" b="1">
            <a:solidFill>
              <a:sysClr val="windowText" lastClr="000000"/>
            </a:solidFill>
            <a:latin typeface="Meiryo UI" panose="020B0604030504040204" pitchFamily="50" charset="-128"/>
            <a:ea typeface="Meiryo UI" panose="020B0604030504040204" pitchFamily="50" charset="-128"/>
          </a:endParaRPr>
        </a:p>
        <a:p>
          <a:pPr algn="ctr"/>
          <a:r>
            <a:rPr kumimoji="1" lang="ja-JP" altLang="en-US" sz="1100" b="1">
              <a:solidFill>
                <a:sysClr val="windowText" lastClr="000000"/>
              </a:solidFill>
              <a:latin typeface="Meiryo UI" panose="020B0604030504040204" pitchFamily="50" charset="-128"/>
              <a:ea typeface="Meiryo UI" panose="020B0604030504040204" pitchFamily="50" charset="-128"/>
            </a:rPr>
            <a:t>確認</a:t>
          </a:r>
          <a:endParaRPr kumimoji="1" lang="ja-JP" altLang="en-US" sz="1200" b="1">
            <a:solidFill>
              <a:sysClr val="windowText" lastClr="000000"/>
            </a:solidFill>
            <a:latin typeface="Meiryo UI" panose="020B0604030504040204" pitchFamily="50" charset="-128"/>
            <a:ea typeface="Meiryo UI" panose="020B0604030504040204" pitchFamily="50" charset="-128"/>
          </a:endParaRPr>
        </a:p>
      </xdr:txBody>
    </xdr:sp>
    <xdr:clientData/>
  </xdr:twoCellAnchor>
  <xdr:twoCellAnchor>
    <xdr:from>
      <xdr:col>1</xdr:col>
      <xdr:colOff>0</xdr:colOff>
      <xdr:row>37</xdr:row>
      <xdr:rowOff>0</xdr:rowOff>
    </xdr:from>
    <xdr:to>
      <xdr:col>14</xdr:col>
      <xdr:colOff>0</xdr:colOff>
      <xdr:row>39</xdr:row>
      <xdr:rowOff>232832</xdr:rowOff>
    </xdr:to>
    <xdr:sp macro="" textlink="">
      <xdr:nvSpPr>
        <xdr:cNvPr id="4" name="四角形: 角を丸くする 3">
          <a:extLst>
            <a:ext uri="{FF2B5EF4-FFF2-40B4-BE49-F238E27FC236}">
              <a16:creationId xmlns:a16="http://schemas.microsoft.com/office/drawing/2014/main" id="{39F7B29B-56AD-4B45-BA5E-F81CF6B538D2}"/>
            </a:ext>
          </a:extLst>
        </xdr:cNvPr>
        <xdr:cNvSpPr/>
      </xdr:nvSpPr>
      <xdr:spPr>
        <a:xfrm>
          <a:off x="123825" y="5086350"/>
          <a:ext cx="1609725" cy="728132"/>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ご入金　</a:t>
          </a:r>
        </a:p>
      </xdr:txBody>
    </xdr:sp>
    <xdr:clientData/>
  </xdr:twoCellAnchor>
  <xdr:twoCellAnchor>
    <xdr:from>
      <xdr:col>1</xdr:col>
      <xdr:colOff>0</xdr:colOff>
      <xdr:row>42</xdr:row>
      <xdr:rowOff>0</xdr:rowOff>
    </xdr:from>
    <xdr:to>
      <xdr:col>14</xdr:col>
      <xdr:colOff>0</xdr:colOff>
      <xdr:row>44</xdr:row>
      <xdr:rowOff>232833</xdr:rowOff>
    </xdr:to>
    <xdr:sp macro="" textlink="">
      <xdr:nvSpPr>
        <xdr:cNvPr id="5" name="四角形: 角を丸くする 4">
          <a:extLst>
            <a:ext uri="{FF2B5EF4-FFF2-40B4-BE49-F238E27FC236}">
              <a16:creationId xmlns:a16="http://schemas.microsoft.com/office/drawing/2014/main" id="{B7FCF73C-B20D-4543-979F-C82A1B29C724}"/>
            </a:ext>
          </a:extLst>
        </xdr:cNvPr>
        <xdr:cNvSpPr/>
      </xdr:nvSpPr>
      <xdr:spPr>
        <a:xfrm>
          <a:off x="123825" y="6324600"/>
          <a:ext cx="1609725" cy="728133"/>
        </a:xfrm>
        <a:prstGeom prst="roundRect">
          <a:avLst/>
        </a:prstGeom>
        <a:solidFill>
          <a:schemeClr val="bg1">
            <a:lumMod val="9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200" b="1">
              <a:solidFill>
                <a:sysClr val="windowText" lastClr="000000"/>
              </a:solidFill>
              <a:latin typeface="Meiryo UI" panose="020B0604030504040204" pitchFamily="50" charset="-128"/>
              <a:ea typeface="Meiryo UI" panose="020B0604030504040204" pitchFamily="50" charset="-128"/>
            </a:rPr>
            <a:t>発送・お届け　</a:t>
          </a:r>
        </a:p>
      </xdr:txBody>
    </xdr:sp>
    <xdr:clientData/>
  </xdr:twoCellAnchor>
  <xdr:twoCellAnchor>
    <xdr:from>
      <xdr:col>5</xdr:col>
      <xdr:colOff>71870</xdr:colOff>
      <xdr:row>30</xdr:row>
      <xdr:rowOff>108238</xdr:rowOff>
    </xdr:from>
    <xdr:to>
      <xdr:col>9</xdr:col>
      <xdr:colOff>38100</xdr:colOff>
      <xdr:row>31</xdr:row>
      <xdr:rowOff>94385</xdr:rowOff>
    </xdr:to>
    <xdr:sp macro="" textlink="">
      <xdr:nvSpPr>
        <xdr:cNvPr id="6" name="矢印: 下 5">
          <a:extLst>
            <a:ext uri="{FF2B5EF4-FFF2-40B4-BE49-F238E27FC236}">
              <a16:creationId xmlns:a16="http://schemas.microsoft.com/office/drawing/2014/main" id="{C34B17BB-CBB8-4B75-A17A-3DD8A6EEEE26}"/>
            </a:ext>
          </a:extLst>
        </xdr:cNvPr>
        <xdr:cNvSpPr/>
      </xdr:nvSpPr>
      <xdr:spPr>
        <a:xfrm>
          <a:off x="690995" y="3461038"/>
          <a:ext cx="46153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71870</xdr:colOff>
      <xdr:row>35</xdr:row>
      <xdr:rowOff>109103</xdr:rowOff>
    </xdr:from>
    <xdr:to>
      <xdr:col>9</xdr:col>
      <xdr:colOff>38100</xdr:colOff>
      <xdr:row>36</xdr:row>
      <xdr:rowOff>95250</xdr:rowOff>
    </xdr:to>
    <xdr:sp macro="" textlink="">
      <xdr:nvSpPr>
        <xdr:cNvPr id="7" name="矢印: 下 6">
          <a:extLst>
            <a:ext uri="{FF2B5EF4-FFF2-40B4-BE49-F238E27FC236}">
              <a16:creationId xmlns:a16="http://schemas.microsoft.com/office/drawing/2014/main" id="{F89A8767-0270-43BD-9F3F-ED1987FBEBFD}"/>
            </a:ext>
          </a:extLst>
        </xdr:cNvPr>
        <xdr:cNvSpPr/>
      </xdr:nvSpPr>
      <xdr:spPr>
        <a:xfrm>
          <a:off x="690995" y="4700153"/>
          <a:ext cx="461530" cy="233797"/>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71870</xdr:colOff>
      <xdr:row>40</xdr:row>
      <xdr:rowOff>109969</xdr:rowOff>
    </xdr:from>
    <xdr:to>
      <xdr:col>9</xdr:col>
      <xdr:colOff>38100</xdr:colOff>
      <xdr:row>41</xdr:row>
      <xdr:rowOff>96115</xdr:rowOff>
    </xdr:to>
    <xdr:sp macro="" textlink="">
      <xdr:nvSpPr>
        <xdr:cNvPr id="8" name="矢印: 下 7">
          <a:extLst>
            <a:ext uri="{FF2B5EF4-FFF2-40B4-BE49-F238E27FC236}">
              <a16:creationId xmlns:a16="http://schemas.microsoft.com/office/drawing/2014/main" id="{144052C3-A7C0-4DB9-A008-97B10FA86F27}"/>
            </a:ext>
          </a:extLst>
        </xdr:cNvPr>
        <xdr:cNvSpPr/>
      </xdr:nvSpPr>
      <xdr:spPr>
        <a:xfrm>
          <a:off x="690995" y="5939269"/>
          <a:ext cx="461530" cy="233796"/>
        </a:xfrm>
        <a:prstGeom prst="downArrow">
          <a:avLst/>
        </a:prstGeom>
        <a:solidFill>
          <a:schemeClr val="bg1">
            <a:lumMod val="65000"/>
          </a:schemeClr>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38101</xdr:colOff>
      <xdr:row>6</xdr:row>
      <xdr:rowOff>1</xdr:rowOff>
    </xdr:from>
    <xdr:to>
      <xdr:col>43</xdr:col>
      <xdr:colOff>95250</xdr:colOff>
      <xdr:row>9</xdr:row>
      <xdr:rowOff>1</xdr:rowOff>
    </xdr:to>
    <xdr:sp macro="" textlink="">
      <xdr:nvSpPr>
        <xdr:cNvPr id="9" name="Rectangle 386">
          <a:extLst>
            <a:ext uri="{FF2B5EF4-FFF2-40B4-BE49-F238E27FC236}">
              <a16:creationId xmlns:a16="http://schemas.microsoft.com/office/drawing/2014/main" id="{5719F008-5569-4E16-8528-8130B4DA2991}"/>
            </a:ext>
          </a:extLst>
        </xdr:cNvPr>
        <xdr:cNvSpPr>
          <a:spLocks noChangeArrowheads="1"/>
        </xdr:cNvSpPr>
      </xdr:nvSpPr>
      <xdr:spPr bwMode="auto">
        <a:xfrm>
          <a:off x="285751" y="1123951"/>
          <a:ext cx="5133974" cy="742950"/>
        </a:xfrm>
        <a:prstGeom prst="rect">
          <a:avLst/>
        </a:prstGeom>
        <a:noFill/>
        <a:ln w="57150" cmpd="thickThin">
          <a:solidFill>
            <a:schemeClr val="accent2">
              <a:lumMod val="60000"/>
              <a:lumOff val="40000"/>
            </a:schemeClr>
          </a:solidFill>
          <a:miter lim="800000"/>
          <a:headEnd/>
          <a:tailEnd/>
        </a:ln>
      </xdr:spPr>
      <xdr:txBody>
        <a:bodyPr anchor="t"/>
        <a:lstStyle/>
        <a:p>
          <a:pPr algn="l"/>
          <a:endParaRPr lang="en-US" altLang="ja-JP" sz="1000" b="1">
            <a:latin typeface="ＭＳ Ｐゴシック" panose="020B0600070205080204" pitchFamily="50" charset="-128"/>
            <a:ea typeface="ＭＳ Ｐゴシック" panose="020B0600070205080204" pitchFamily="50" charset="-128"/>
          </a:endParaRPr>
        </a:p>
        <a:p>
          <a:pPr algn="l"/>
          <a:endParaRPr lang="en-US" altLang="ja-JP" sz="1500" b="1">
            <a:latin typeface="ＭＳ Ｐゴシック" panose="020B0600070205080204" pitchFamily="50" charset="-128"/>
            <a:ea typeface="ＭＳ Ｐゴシック" panose="020B0600070205080204" pitchFamily="50" charset="-128"/>
          </a:endParaRPr>
        </a:p>
        <a:p>
          <a:pPr algn="l"/>
          <a:endParaRPr lang="en-US" altLang="ja-JP" sz="1200">
            <a:latin typeface="ＭＳ Ｐゴシック" panose="020B0600070205080204" pitchFamily="50" charset="-128"/>
            <a:ea typeface="ＭＳ Ｐゴシック" panose="020B0600070205080204" pitchFamily="50" charset="-128"/>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47625</xdr:colOff>
      <xdr:row>3</xdr:row>
      <xdr:rowOff>86739</xdr:rowOff>
    </xdr:to>
    <xdr:sp macro="" textlink="">
      <xdr:nvSpPr>
        <xdr:cNvPr id="2" name="正方形/長方形 1">
          <a:extLst>
            <a:ext uri="{FF2B5EF4-FFF2-40B4-BE49-F238E27FC236}">
              <a16:creationId xmlns:a16="http://schemas.microsoft.com/office/drawing/2014/main" id="{DB827721-970C-4D90-BD49-E444B118470C}"/>
            </a:ext>
          </a:extLst>
        </xdr:cNvPr>
        <xdr:cNvSpPr/>
      </xdr:nvSpPr>
      <xdr:spPr>
        <a:xfrm>
          <a:off x="0" y="0"/>
          <a:ext cx="3905250" cy="97256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無料カードケース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xdr:col>
      <xdr:colOff>0</xdr:colOff>
      <xdr:row>10</xdr:row>
      <xdr:rowOff>1</xdr:rowOff>
    </xdr:from>
    <xdr:to>
      <xdr:col>7</xdr:col>
      <xdr:colOff>260151</xdr:colOff>
      <xdr:row>15</xdr:row>
      <xdr:rowOff>300862</xdr:rowOff>
    </xdr:to>
    <xdr:pic>
      <xdr:nvPicPr>
        <xdr:cNvPr id="3" name="図 2">
          <a:extLst>
            <a:ext uri="{FF2B5EF4-FFF2-40B4-BE49-F238E27FC236}">
              <a16:creationId xmlns:a16="http://schemas.microsoft.com/office/drawing/2014/main" id="{B8B659E6-C5ED-4730-80B2-2778F81C8943}"/>
            </a:ext>
          </a:extLst>
        </xdr:cNvPr>
        <xdr:cNvPicPr>
          <a:picLocks noChangeAspect="1"/>
        </xdr:cNvPicPr>
      </xdr:nvPicPr>
      <xdr:blipFill>
        <a:blip xmlns:r="http://schemas.openxmlformats.org/officeDocument/2006/relationships" r:embed="rId1"/>
        <a:stretch>
          <a:fillRect/>
        </a:stretch>
      </xdr:blipFill>
      <xdr:spPr>
        <a:xfrm>
          <a:off x="857250" y="2838451"/>
          <a:ext cx="2403276" cy="1824861"/>
        </a:xfrm>
        <a:prstGeom prst="rect">
          <a:avLst/>
        </a:prstGeom>
      </xdr:spPr>
    </xdr:pic>
    <xdr:clientData/>
  </xdr:twoCellAnchor>
  <xdr:twoCellAnchor>
    <xdr:from>
      <xdr:col>18</xdr:col>
      <xdr:colOff>0</xdr:colOff>
      <xdr:row>10</xdr:row>
      <xdr:rowOff>0</xdr:rowOff>
    </xdr:from>
    <xdr:to>
      <xdr:col>24</xdr:col>
      <xdr:colOff>190500</xdr:colOff>
      <xdr:row>16</xdr:row>
      <xdr:rowOff>18130</xdr:rowOff>
    </xdr:to>
    <xdr:pic>
      <xdr:nvPicPr>
        <xdr:cNvPr id="4" name="図 3">
          <a:extLst>
            <a:ext uri="{FF2B5EF4-FFF2-40B4-BE49-F238E27FC236}">
              <a16:creationId xmlns:a16="http://schemas.microsoft.com/office/drawing/2014/main" id="{88904493-A59F-4099-9149-395EB6E42500}"/>
            </a:ext>
          </a:extLst>
        </xdr:cNvPr>
        <xdr:cNvPicPr>
          <a:picLocks noChangeAspect="1"/>
        </xdr:cNvPicPr>
      </xdr:nvPicPr>
      <xdr:blipFill>
        <a:blip xmlns:r="http://schemas.openxmlformats.org/officeDocument/2006/relationships" r:embed="rId2"/>
        <a:stretch>
          <a:fillRect/>
        </a:stretch>
      </xdr:blipFill>
      <xdr:spPr>
        <a:xfrm>
          <a:off x="7715250" y="2838450"/>
          <a:ext cx="2762250" cy="1846930"/>
        </a:xfrm>
        <a:prstGeom prst="rect">
          <a:avLst/>
        </a:prstGeom>
      </xdr:spPr>
    </xdr:pic>
    <xdr:clientData/>
  </xdr:twoCellAnchor>
  <xdr:twoCellAnchor>
    <xdr:from>
      <xdr:col>18</xdr:col>
      <xdr:colOff>0</xdr:colOff>
      <xdr:row>17</xdr:row>
      <xdr:rowOff>0</xdr:rowOff>
    </xdr:from>
    <xdr:to>
      <xdr:col>24</xdr:col>
      <xdr:colOff>190500</xdr:colOff>
      <xdr:row>22</xdr:row>
      <xdr:rowOff>304150</xdr:rowOff>
    </xdr:to>
    <xdr:pic>
      <xdr:nvPicPr>
        <xdr:cNvPr id="5" name="図 4">
          <a:extLst>
            <a:ext uri="{FF2B5EF4-FFF2-40B4-BE49-F238E27FC236}">
              <a16:creationId xmlns:a16="http://schemas.microsoft.com/office/drawing/2014/main" id="{662C96DC-6942-41CD-8682-537EBFF01832}"/>
            </a:ext>
          </a:extLst>
        </xdr:cNvPr>
        <xdr:cNvPicPr>
          <a:picLocks noChangeAspect="1"/>
        </xdr:cNvPicPr>
      </xdr:nvPicPr>
      <xdr:blipFill>
        <a:blip xmlns:r="http://schemas.openxmlformats.org/officeDocument/2006/relationships" r:embed="rId3"/>
        <a:stretch>
          <a:fillRect/>
        </a:stretch>
      </xdr:blipFill>
      <xdr:spPr>
        <a:xfrm>
          <a:off x="7715250" y="4972050"/>
          <a:ext cx="2762250" cy="1828150"/>
        </a:xfrm>
        <a:prstGeom prst="rect">
          <a:avLst/>
        </a:prstGeom>
      </xdr:spPr>
    </xdr:pic>
    <xdr:clientData/>
  </xdr:twoCellAnchor>
  <xdr:twoCellAnchor>
    <xdr:from>
      <xdr:col>2</xdr:col>
      <xdr:colOff>0</xdr:colOff>
      <xdr:row>17</xdr:row>
      <xdr:rowOff>0</xdr:rowOff>
    </xdr:from>
    <xdr:to>
      <xdr:col>7</xdr:col>
      <xdr:colOff>273844</xdr:colOff>
      <xdr:row>23</xdr:row>
      <xdr:rowOff>25533</xdr:rowOff>
    </xdr:to>
    <xdr:pic>
      <xdr:nvPicPr>
        <xdr:cNvPr id="6" name="図 5">
          <a:extLst>
            <a:ext uri="{FF2B5EF4-FFF2-40B4-BE49-F238E27FC236}">
              <a16:creationId xmlns:a16="http://schemas.microsoft.com/office/drawing/2014/main" id="{12F67757-B74C-4F5E-B260-774417AF2A1E}"/>
            </a:ext>
          </a:extLst>
        </xdr:cNvPr>
        <xdr:cNvPicPr>
          <a:picLocks noChangeAspect="1"/>
        </xdr:cNvPicPr>
      </xdr:nvPicPr>
      <xdr:blipFill>
        <a:blip xmlns:r="http://schemas.openxmlformats.org/officeDocument/2006/relationships" r:embed="rId4"/>
        <a:stretch>
          <a:fillRect/>
        </a:stretch>
      </xdr:blipFill>
      <xdr:spPr>
        <a:xfrm>
          <a:off x="857250" y="4972050"/>
          <a:ext cx="2416969" cy="1854333"/>
        </a:xfrm>
        <a:prstGeom prst="rect">
          <a:avLst/>
        </a:prstGeom>
      </xdr:spPr>
    </xdr:pic>
    <xdr:clientData/>
  </xdr:twoCellAnchor>
  <xdr:twoCellAnchor>
    <xdr:from>
      <xdr:col>1</xdr:col>
      <xdr:colOff>238129</xdr:colOff>
      <xdr:row>30</xdr:row>
      <xdr:rowOff>0</xdr:rowOff>
    </xdr:from>
    <xdr:to>
      <xdr:col>13</xdr:col>
      <xdr:colOff>250035</xdr:colOff>
      <xdr:row>38</xdr:row>
      <xdr:rowOff>172487</xdr:rowOff>
    </xdr:to>
    <xdr:pic>
      <xdr:nvPicPr>
        <xdr:cNvPr id="7" name="図 6" descr="https://www.quocard.com/library/images/product/option/original-case/original-22.jpg">
          <a:extLst>
            <a:ext uri="{FF2B5EF4-FFF2-40B4-BE49-F238E27FC236}">
              <a16:creationId xmlns:a16="http://schemas.microsoft.com/office/drawing/2014/main" id="{ECAA74F3-CEF7-44BC-807F-581B25152718}"/>
            </a:ext>
          </a:extLst>
        </xdr:cNvPr>
        <xdr:cNvPicPr>
          <a:picLocks noChangeAspect="1" noChangeArrowheads="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t="1716" b="6149"/>
        <a:stretch/>
      </xdr:blipFill>
      <xdr:spPr bwMode="auto">
        <a:xfrm>
          <a:off x="666754" y="8791575"/>
          <a:ext cx="5155406" cy="26489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0</xdr:colOff>
      <xdr:row>32</xdr:row>
      <xdr:rowOff>0</xdr:rowOff>
    </xdr:from>
    <xdr:to>
      <xdr:col>21</xdr:col>
      <xdr:colOff>70538</xdr:colOff>
      <xdr:row>38</xdr:row>
      <xdr:rowOff>11906</xdr:rowOff>
    </xdr:to>
    <xdr:pic>
      <xdr:nvPicPr>
        <xdr:cNvPr id="8" name="図 7">
          <a:extLst>
            <a:ext uri="{FF2B5EF4-FFF2-40B4-BE49-F238E27FC236}">
              <a16:creationId xmlns:a16="http://schemas.microsoft.com/office/drawing/2014/main" id="{DA203ED5-2813-47FC-8920-502627E67A4B}"/>
            </a:ext>
          </a:extLst>
        </xdr:cNvPr>
        <xdr:cNvPicPr>
          <a:picLocks noChangeAspect="1"/>
        </xdr:cNvPicPr>
      </xdr:nvPicPr>
      <xdr:blipFill rotWithShape="1">
        <a:blip xmlns:r="http://schemas.openxmlformats.org/officeDocument/2006/relationships" r:embed="rId6"/>
        <a:srcRect b="52083"/>
        <a:stretch/>
      </xdr:blipFill>
      <xdr:spPr>
        <a:xfrm>
          <a:off x="6429375" y="9410700"/>
          <a:ext cx="2642288" cy="1869281"/>
        </a:xfrm>
        <a:prstGeom prst="rect">
          <a:avLst/>
        </a:prstGeom>
      </xdr:spPr>
    </xdr:pic>
    <xdr:clientData/>
  </xdr:twoCellAnchor>
  <xdr:twoCellAnchor>
    <xdr:from>
      <xdr:col>22</xdr:col>
      <xdr:colOff>0</xdr:colOff>
      <xdr:row>32</xdr:row>
      <xdr:rowOff>0</xdr:rowOff>
    </xdr:from>
    <xdr:to>
      <xdr:col>28</xdr:col>
      <xdr:colOff>70538</xdr:colOff>
      <xdr:row>38</xdr:row>
      <xdr:rowOff>18683</xdr:rowOff>
    </xdr:to>
    <xdr:pic>
      <xdr:nvPicPr>
        <xdr:cNvPr id="9" name="図 8">
          <a:extLst>
            <a:ext uri="{FF2B5EF4-FFF2-40B4-BE49-F238E27FC236}">
              <a16:creationId xmlns:a16="http://schemas.microsoft.com/office/drawing/2014/main" id="{525439E7-8C52-4353-A7F8-058176CF87B7}"/>
            </a:ext>
          </a:extLst>
        </xdr:cNvPr>
        <xdr:cNvPicPr>
          <a:picLocks noChangeAspect="1"/>
        </xdr:cNvPicPr>
      </xdr:nvPicPr>
      <xdr:blipFill rotWithShape="1">
        <a:blip xmlns:r="http://schemas.openxmlformats.org/officeDocument/2006/relationships" r:embed="rId6"/>
        <a:srcRect t="51910"/>
        <a:stretch/>
      </xdr:blipFill>
      <xdr:spPr>
        <a:xfrm>
          <a:off x="9429750" y="9410700"/>
          <a:ext cx="2642288" cy="1876058"/>
        </a:xfrm>
        <a:prstGeom prst="rect">
          <a:avLst/>
        </a:prstGeom>
      </xdr:spPr>
    </xdr:pic>
    <xdr:clientData/>
  </xdr:twoCellAnchor>
  <xdr:twoCellAnchor>
    <xdr:from>
      <xdr:col>0</xdr:col>
      <xdr:colOff>0</xdr:colOff>
      <xdr:row>42</xdr:row>
      <xdr:rowOff>1</xdr:rowOff>
    </xdr:from>
    <xdr:to>
      <xdr:col>15</xdr:col>
      <xdr:colOff>416719</xdr:colOff>
      <xdr:row>44</xdr:row>
      <xdr:rowOff>190500</xdr:rowOff>
    </xdr:to>
    <xdr:sp macro="" textlink="">
      <xdr:nvSpPr>
        <xdr:cNvPr id="10" name="正方形/長方形 9">
          <a:extLst>
            <a:ext uri="{FF2B5EF4-FFF2-40B4-BE49-F238E27FC236}">
              <a16:creationId xmlns:a16="http://schemas.microsoft.com/office/drawing/2014/main" id="{8FD81170-D715-47D9-A04F-8D12DAA75ABE}"/>
            </a:ext>
          </a:extLst>
        </xdr:cNvPr>
        <xdr:cNvSpPr/>
      </xdr:nvSpPr>
      <xdr:spPr>
        <a:xfrm>
          <a:off x="0" y="12487276"/>
          <a:ext cx="6846094" cy="809624"/>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rPr>
            <a:t>Kids Smile QUO</a:t>
          </a:r>
          <a:r>
            <a:rPr kumimoji="1" lang="ja-JP" altLang="en-US" sz="2800" b="1">
              <a:latin typeface="メイリオ" panose="020B0604030504040204" pitchFamily="50" charset="-128"/>
              <a:ea typeface="メイリオ" panose="020B0604030504040204" pitchFamily="50" charset="-128"/>
              <a:cs typeface="メイリオ" panose="020B0604030504040204" pitchFamily="50" charset="-128"/>
            </a:rPr>
            <a:t>カード専用ケース</a:t>
          </a:r>
          <a:endParaRPr kumimoji="1" lang="en-US" altLang="ja-JP" sz="2800" b="1">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xdr:col>
      <xdr:colOff>0</xdr:colOff>
      <xdr:row>50</xdr:row>
      <xdr:rowOff>0</xdr:rowOff>
    </xdr:from>
    <xdr:to>
      <xdr:col>7</xdr:col>
      <xdr:colOff>23812</xdr:colOff>
      <xdr:row>56</xdr:row>
      <xdr:rowOff>168753</xdr:rowOff>
    </xdr:to>
    <xdr:pic>
      <xdr:nvPicPr>
        <xdr:cNvPr id="11" name="図 10">
          <a:extLst>
            <a:ext uri="{FF2B5EF4-FFF2-40B4-BE49-F238E27FC236}">
              <a16:creationId xmlns:a16="http://schemas.microsoft.com/office/drawing/2014/main" id="{E85D173F-3140-4853-858D-21A4975059F6}"/>
            </a:ext>
          </a:extLst>
        </xdr:cNvPr>
        <xdr:cNvPicPr>
          <a:picLocks noChangeAspect="1"/>
        </xdr:cNvPicPr>
      </xdr:nvPicPr>
      <xdr:blipFill>
        <a:blip xmlns:r="http://schemas.openxmlformats.org/officeDocument/2006/relationships" r:embed="rId7"/>
        <a:stretch>
          <a:fillRect/>
        </a:stretch>
      </xdr:blipFill>
      <xdr:spPr>
        <a:xfrm>
          <a:off x="428625" y="14935200"/>
          <a:ext cx="2595562" cy="1997553"/>
        </a:xfrm>
        <a:prstGeom prst="rect">
          <a:avLst/>
        </a:prstGeom>
      </xdr:spPr>
    </xdr:pic>
    <xdr:clientData/>
  </xdr:twoCellAnchor>
  <xdr:twoCellAnchor>
    <xdr:from>
      <xdr:col>8</xdr:col>
      <xdr:colOff>0</xdr:colOff>
      <xdr:row>50</xdr:row>
      <xdr:rowOff>0</xdr:rowOff>
    </xdr:from>
    <xdr:to>
      <xdr:col>13</xdr:col>
      <xdr:colOff>27069</xdr:colOff>
      <xdr:row>57</xdr:row>
      <xdr:rowOff>137287</xdr:rowOff>
    </xdr:to>
    <xdr:pic>
      <xdr:nvPicPr>
        <xdr:cNvPr id="12" name="図 11">
          <a:extLst>
            <a:ext uri="{FF2B5EF4-FFF2-40B4-BE49-F238E27FC236}">
              <a16:creationId xmlns:a16="http://schemas.microsoft.com/office/drawing/2014/main" id="{EBAD5955-7155-4978-9718-6BA70BAF6B13}"/>
            </a:ext>
          </a:extLst>
        </xdr:cNvPr>
        <xdr:cNvPicPr>
          <a:picLocks noChangeAspect="1"/>
        </xdr:cNvPicPr>
      </xdr:nvPicPr>
      <xdr:blipFill rotWithShape="1">
        <a:blip xmlns:r="http://schemas.openxmlformats.org/officeDocument/2006/relationships" r:embed="rId8"/>
        <a:srcRect l="14647"/>
        <a:stretch/>
      </xdr:blipFill>
      <xdr:spPr>
        <a:xfrm>
          <a:off x="3429000" y="14935200"/>
          <a:ext cx="2170194" cy="2270887"/>
        </a:xfrm>
        <a:prstGeom prst="rect">
          <a:avLst/>
        </a:prstGeom>
      </xdr:spPr>
    </xdr:pic>
    <xdr:clientData/>
  </xdr:twoCellAnchor>
  <xdr:oneCellAnchor>
    <xdr:from>
      <xdr:col>15</xdr:col>
      <xdr:colOff>0</xdr:colOff>
      <xdr:row>47</xdr:row>
      <xdr:rowOff>73817</xdr:rowOff>
    </xdr:from>
    <xdr:ext cx="5512593" cy="2688300"/>
    <xdr:sp macro="" textlink="">
      <xdr:nvSpPr>
        <xdr:cNvPr id="13" name="テキスト ボックス 12">
          <a:extLst>
            <a:ext uri="{FF2B5EF4-FFF2-40B4-BE49-F238E27FC236}">
              <a16:creationId xmlns:a16="http://schemas.microsoft.com/office/drawing/2014/main" id="{A04F627F-E353-41A9-BCB6-C492DC5BBA2B}"/>
            </a:ext>
          </a:extLst>
        </xdr:cNvPr>
        <xdr:cNvSpPr txBox="1"/>
      </xdr:nvSpPr>
      <xdr:spPr>
        <a:xfrm>
          <a:off x="6429375" y="14094617"/>
          <a:ext cx="5512593" cy="2688300"/>
        </a:xfrm>
        <a:prstGeom prst="rect">
          <a:avLst/>
        </a:prstGeom>
        <a:solidFill>
          <a:sysClr val="window" lastClr="FFFFFF"/>
        </a:solidFill>
        <a:ln w="57150" cmpd="thickThin">
          <a:solidFill>
            <a:srgbClr val="548235"/>
          </a:solidFill>
          <a:miter lim="800000"/>
        </a:ln>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300" b="1">
              <a:solidFill>
                <a:schemeClr val="tx1"/>
              </a:solidFill>
              <a:effectLst/>
              <a:latin typeface="Meiryo UI" panose="020B0604030504040204" pitchFamily="50" charset="-128"/>
              <a:ea typeface="Meiryo UI" panose="020B0604030504040204" pitchFamily="50" charset="-128"/>
              <a:cs typeface="+mn-cs"/>
            </a:rPr>
            <a:t>★</a:t>
          </a:r>
          <a:r>
            <a:rPr lang="en-US" altLang="ja-JP" sz="1300" b="1" u="sng">
              <a:solidFill>
                <a:schemeClr val="tx1"/>
              </a:solidFill>
              <a:effectLst/>
              <a:latin typeface="Meiryo UI" panose="020B0604030504040204" pitchFamily="50" charset="-128"/>
              <a:ea typeface="Meiryo UI" panose="020B0604030504040204" pitchFamily="50" charset="-128"/>
              <a:cs typeface="+mn-cs"/>
            </a:rPr>
            <a:t>Kids Smile QUO</a:t>
          </a:r>
          <a:r>
            <a:rPr lang="ja-JP" altLang="en-US" sz="1300" b="1" u="sng">
              <a:solidFill>
                <a:schemeClr val="tx1"/>
              </a:solidFill>
              <a:effectLst/>
              <a:latin typeface="Meiryo UI" panose="020B0604030504040204" pitchFamily="50" charset="-128"/>
              <a:ea typeface="Meiryo UI" panose="020B0604030504040204" pitchFamily="50" charset="-128"/>
              <a:cs typeface="+mn-cs"/>
            </a:rPr>
            <a:t>カードとは</a:t>
          </a:r>
          <a:endParaRPr lang="ja-JP" altLang="ja-JP" sz="1300" b="1" u="sng">
            <a:effectLst/>
            <a:latin typeface="Meiryo UI" panose="020B0604030504040204" pitchFamily="50" charset="-128"/>
            <a:ea typeface="Meiryo UI" panose="020B0604030504040204" pitchFamily="50" charset="-128"/>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円が、</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株</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クオカードより、東日本大震災</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被災地の子どもたちを笑顔にするための活動に寄付されます。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a:solidFill>
                <a:schemeClr val="tx1"/>
              </a:solidFill>
              <a:effectLst/>
              <a:latin typeface="Meiryo UI" panose="020B0604030504040204" pitchFamily="50" charset="-128"/>
              <a:ea typeface="Meiryo UI" panose="020B0604030504040204" pitchFamily="50" charset="-128"/>
              <a:cs typeface="+mn-cs"/>
            </a:rPr>
            <a:t>活動の詳細は当社</a:t>
          </a:r>
          <a:r>
            <a:rPr lang="en-US" altLang="ja-JP" sz="1200">
              <a:solidFill>
                <a:schemeClr val="tx1"/>
              </a:solidFill>
              <a:effectLst/>
              <a:latin typeface="Meiryo UI" panose="020B0604030504040204" pitchFamily="50" charset="-128"/>
              <a:ea typeface="Meiryo UI" panose="020B0604030504040204" pitchFamily="50" charset="-128"/>
              <a:cs typeface="+mn-cs"/>
            </a:rPr>
            <a:t>HP</a:t>
          </a:r>
          <a:r>
            <a:rPr lang="ja-JP" altLang="en-US" sz="1200">
              <a:solidFill>
                <a:schemeClr val="tx1"/>
              </a:solidFill>
              <a:effectLst/>
              <a:latin typeface="Meiryo UI" panose="020B0604030504040204" pitchFamily="50" charset="-128"/>
              <a:ea typeface="Meiryo UI" panose="020B0604030504040204" pitchFamily="50" charset="-128"/>
              <a:cs typeface="+mn-cs"/>
            </a:rPr>
            <a:t>よりご覧いただけます。</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en-US" altLang="ja-JP" sz="1100" u="sng">
              <a:solidFill>
                <a:schemeClr val="tx1"/>
              </a:solidFill>
              <a:effectLst/>
              <a:latin typeface="Meiryo UI" panose="020B0604030504040204" pitchFamily="50" charset="-128"/>
              <a:ea typeface="Meiryo UI" panose="020B0604030504040204" pitchFamily="50" charset="-128"/>
              <a:cs typeface="+mn-cs"/>
            </a:rPr>
            <a:t>https://www.quocard.com/product/lineup/standard/donation/kids-smile/</a:t>
          </a:r>
          <a:endParaRPr lang="ja-JP" altLang="en-US" sz="1200" u="sng">
            <a:solidFill>
              <a:schemeClr val="tx1"/>
            </a:solidFill>
            <a:effectLst/>
            <a:latin typeface="Meiryo UI" panose="020B0604030504040204" pitchFamily="50" charset="-128"/>
            <a:ea typeface="Meiryo UI" panose="020B0604030504040204" pitchFamily="50" charset="-128"/>
            <a:cs typeface="+mn-cs"/>
          </a:endParaRPr>
        </a:p>
        <a:p>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販売価格</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ja-JP" altLang="en-US" sz="1200" baseline="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rgbClr val="FF0000"/>
              </a:solidFill>
              <a:effectLst/>
              <a:latin typeface="Meiryo UI" panose="020B0604030504040204" pitchFamily="50" charset="-128"/>
              <a:ea typeface="Meiryo UI" panose="020B0604030504040204" pitchFamily="50" charset="-128"/>
              <a:cs typeface="+mn-cs"/>
            </a:rPr>
            <a:t>通常のカード価格プラス</a:t>
          </a:r>
          <a:r>
            <a:rPr lang="en-US" altLang="ja-JP" sz="1200">
              <a:solidFill>
                <a:srgbClr val="FF0000"/>
              </a:solidFill>
              <a:effectLst/>
              <a:latin typeface="Meiryo UI" panose="020B0604030504040204" pitchFamily="50" charset="-128"/>
              <a:ea typeface="Meiryo UI" panose="020B0604030504040204" pitchFamily="50" charset="-128"/>
              <a:cs typeface="+mn-cs"/>
            </a:rPr>
            <a:t>50</a:t>
          </a:r>
          <a:r>
            <a:rPr lang="ja-JP" altLang="ja-JP" sz="1200">
              <a:solidFill>
                <a:srgbClr val="FF0000"/>
              </a:solidFill>
              <a:effectLst/>
              <a:latin typeface="Meiryo UI" panose="020B0604030504040204" pitchFamily="50" charset="-128"/>
              <a:ea typeface="Meiryo UI" panose="020B0604030504040204" pitchFamily="50" charset="-128"/>
              <a:cs typeface="+mn-cs"/>
            </a:rPr>
            <a:t>円</a:t>
          </a:r>
          <a:endParaRPr lang="ja-JP" altLang="ja-JP" sz="1200">
            <a:solidFill>
              <a:srgbClr val="FF0000"/>
            </a:solidFill>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募金先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一般社団法人</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E</a:t>
          </a:r>
          <a:r>
            <a:rPr lang="ja-JP" altLang="ja-JP" sz="1200">
              <a:solidFill>
                <a:schemeClr val="tx1"/>
              </a:solidFill>
              <a:effectLst/>
              <a:latin typeface="Meiryo UI" panose="020B0604030504040204" pitchFamily="50" charset="-128"/>
              <a:ea typeface="Meiryo UI" panose="020B0604030504040204" pitchFamily="50" charset="-128"/>
              <a:cs typeface="+mn-cs"/>
            </a:rPr>
            <a:t>、公益社団法人ハタチ基金</a:t>
          </a:r>
          <a:endParaRPr lang="ja-JP" altLang="ja-JP" sz="1200">
            <a:effectLst/>
            <a:latin typeface="Meiryo UI" panose="020B0604030504040204" pitchFamily="50" charset="-128"/>
            <a:ea typeface="Meiryo UI" panose="020B0604030504040204" pitchFamily="50" charset="-128"/>
          </a:endParaRPr>
        </a:p>
        <a:p>
          <a:r>
            <a:rPr lang="ja-JP" altLang="ja-JP" sz="1200">
              <a:solidFill>
                <a:schemeClr val="tx1"/>
              </a:solidFill>
              <a:effectLst/>
              <a:latin typeface="Meiryo UI" panose="020B0604030504040204" pitchFamily="50" charset="-128"/>
              <a:ea typeface="Meiryo UI" panose="020B0604030504040204" pitchFamily="50" charset="-128"/>
              <a:cs typeface="+mn-cs"/>
            </a:rPr>
            <a:t>　　</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募金主体</a:t>
          </a:r>
          <a:r>
            <a:rPr lang="ja-JP" altLang="en-US"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a:t>
          </a:r>
          <a:r>
            <a:rPr lang="en-US" altLang="ja-JP" sz="1200">
              <a:solidFill>
                <a:schemeClr val="tx1"/>
              </a:solidFill>
              <a:effectLst/>
              <a:latin typeface="Meiryo UI" panose="020B0604030504040204" pitchFamily="50" charset="-128"/>
              <a:ea typeface="Meiryo UI" panose="020B0604030504040204" pitchFamily="50" charset="-128"/>
              <a:cs typeface="+mn-cs"/>
            </a:rPr>
            <a:t> </a:t>
          </a:r>
          <a:r>
            <a:rPr lang="ja-JP" altLang="ja-JP" sz="1200">
              <a:solidFill>
                <a:schemeClr val="tx1"/>
              </a:solidFill>
              <a:effectLst/>
              <a:latin typeface="Meiryo UI" panose="020B0604030504040204" pitchFamily="50" charset="-128"/>
              <a:ea typeface="Meiryo UI" panose="020B0604030504040204" pitchFamily="50" charset="-128"/>
              <a:cs typeface="+mn-cs"/>
            </a:rPr>
            <a:t>株式会社クオカード</a:t>
          </a:r>
          <a:endParaRPr lang="en-US" altLang="ja-JP" sz="1200">
            <a:solidFill>
              <a:schemeClr val="tx1"/>
            </a:solidFill>
            <a:effectLst/>
            <a:latin typeface="Meiryo UI" panose="020B0604030504040204" pitchFamily="50" charset="-128"/>
            <a:ea typeface="Meiryo UI" panose="020B0604030504040204" pitchFamily="50" charset="-128"/>
            <a:cs typeface="+mn-cs"/>
          </a:endParaRPr>
        </a:p>
        <a:p>
          <a:r>
            <a:rPr lang="ja-JP" altLang="en-US" sz="1200">
              <a:solidFill>
                <a:schemeClr val="tx1"/>
              </a:solidFill>
              <a:effectLst/>
              <a:latin typeface="Meiryo UI" panose="020B0604030504040204" pitchFamily="50" charset="-128"/>
              <a:ea typeface="Meiryo UI" panose="020B0604030504040204" pitchFamily="50" charset="-128"/>
              <a:cs typeface="+mn-cs"/>
            </a:rPr>
            <a:t>　　　募金額　　： カード</a:t>
          </a:r>
          <a:r>
            <a:rPr lang="en-US" altLang="ja-JP" sz="1200">
              <a:solidFill>
                <a:schemeClr val="tx1"/>
              </a:solidFill>
              <a:effectLst/>
              <a:latin typeface="Meiryo UI" panose="020B0604030504040204" pitchFamily="50" charset="-128"/>
              <a:ea typeface="Meiryo UI" panose="020B0604030504040204" pitchFamily="50" charset="-128"/>
              <a:cs typeface="+mn-cs"/>
            </a:rPr>
            <a:t>1</a:t>
          </a:r>
          <a:r>
            <a:rPr lang="ja-JP" altLang="en-US" sz="1200">
              <a:solidFill>
                <a:schemeClr val="tx1"/>
              </a:solidFill>
              <a:effectLst/>
              <a:latin typeface="Meiryo UI" panose="020B0604030504040204" pitchFamily="50" charset="-128"/>
              <a:ea typeface="Meiryo UI" panose="020B0604030504040204" pitchFamily="50" charset="-128"/>
              <a:cs typeface="+mn-cs"/>
            </a:rPr>
            <a:t>枚につき</a:t>
          </a:r>
          <a:r>
            <a:rPr lang="en-US" altLang="ja-JP" sz="1200">
              <a:solidFill>
                <a:schemeClr val="tx1"/>
              </a:solidFill>
              <a:effectLst/>
              <a:latin typeface="Meiryo UI" panose="020B0604030504040204" pitchFamily="50" charset="-128"/>
              <a:ea typeface="Meiryo UI" panose="020B0604030504040204" pitchFamily="50" charset="-128"/>
              <a:cs typeface="+mn-cs"/>
            </a:rPr>
            <a:t>50</a:t>
          </a:r>
          <a:r>
            <a:rPr lang="ja-JP" altLang="en-US" sz="1200">
              <a:solidFill>
                <a:schemeClr val="tx1"/>
              </a:solidFill>
              <a:effectLst/>
              <a:latin typeface="Meiryo UI" panose="020B0604030504040204" pitchFamily="50" charset="-128"/>
              <a:ea typeface="Meiryo UI" panose="020B0604030504040204" pitchFamily="50" charset="-128"/>
              <a:cs typeface="+mn-cs"/>
            </a:rPr>
            <a:t>円</a:t>
          </a:r>
        </a:p>
      </xdr:txBody>
    </xdr:sp>
    <xdr:clientData fLocksWithSheet="0"/>
  </xdr:oneCellAnchor>
  <xdr:twoCellAnchor>
    <xdr:from>
      <xdr:col>8</xdr:col>
      <xdr:colOff>238120</xdr:colOff>
      <xdr:row>10</xdr:row>
      <xdr:rowOff>0</xdr:rowOff>
    </xdr:from>
    <xdr:to>
      <xdr:col>15</xdr:col>
      <xdr:colOff>27106</xdr:colOff>
      <xdr:row>23</xdr:row>
      <xdr:rowOff>11907</xdr:rowOff>
    </xdr:to>
    <xdr:pic>
      <xdr:nvPicPr>
        <xdr:cNvPr id="14" name="図 13">
          <a:extLst>
            <a:ext uri="{FF2B5EF4-FFF2-40B4-BE49-F238E27FC236}">
              <a16:creationId xmlns:a16="http://schemas.microsoft.com/office/drawing/2014/main" id="{02A31B41-C259-4C29-BCF8-BF643756B617}"/>
            </a:ext>
          </a:extLst>
        </xdr:cNvPr>
        <xdr:cNvPicPr>
          <a:picLocks noChangeAspect="1"/>
        </xdr:cNvPicPr>
      </xdr:nvPicPr>
      <xdr:blipFill>
        <a:blip xmlns:r="http://schemas.openxmlformats.org/officeDocument/2006/relationships" r:embed="rId9"/>
        <a:stretch>
          <a:fillRect/>
        </a:stretch>
      </xdr:blipFill>
      <xdr:spPr>
        <a:xfrm>
          <a:off x="3667120" y="2838450"/>
          <a:ext cx="2789361" cy="39743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62;&#23458;&#27096;&#12469;&#12540;&#12499;&#12473;&#37096;/&#12459;&#12473;&#12479;&#12510;&#12540;&#12469;&#12540;&#12499;&#12473;&#35506;/01_&#12487;&#12470;&#12452;&#12531;&#12481;&#12540;&#12512;/&#12304;2022&#12305;D&#12481;&#12540;&#12512;&#20849;&#26377;/&#19968;&#26178;&#32622;&#12365;/&#27880;&#25991;&#26360;&#26696;/&#12304;Excel&#12305;&#12524;&#12487;&#12451;&#12513;&#12452;&#12489;&#12459;&#12540;&#12489;&#27880;&#25991;&#263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quoflsrv.jcck_05.local\&#31038;&#21729;\160117\Book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商品リスト"/>
      <sheetName val="Sheet3"/>
      <sheetName val="ご注文案内書"/>
      <sheetName val="RM注文書(Excel用)"/>
      <sheetName val="制作のご案内"/>
      <sheetName val="再版のご案内"/>
      <sheetName val="ベースデザイン一覧"/>
      <sheetName val="各種見本"/>
      <sheetName val="★指示書記入例"/>
      <sheetName val="指示書【No.30】"/>
      <sheetName val="指示書【No.34】"/>
      <sheetName val="指示書【No.36】"/>
      <sheetName val="指示書【No.44】"/>
      <sheetName val="指示書【No.46】"/>
      <sheetName val="指示書【No.47】"/>
      <sheetName val="指示書【No.48】"/>
      <sheetName val="指示書【No.49】"/>
      <sheetName val="指示書【No.50】"/>
      <sheetName val="指示書【No.51】"/>
      <sheetName val="指示書【No.52】"/>
      <sheetName val="指示書【No.53】"/>
    </sheetNames>
    <sheetDataSet>
      <sheetData sheetId="0"/>
      <sheetData sheetId="1"/>
      <sheetData sheetId="2"/>
      <sheetData sheetId="3">
        <row r="65">
          <cell r="A65" t="str">
            <v>500円券</v>
          </cell>
        </row>
        <row r="66">
          <cell r="A66" t="str">
            <v>1000円券</v>
          </cell>
        </row>
        <row r="67">
          <cell r="A67" t="str">
            <v>2000円券</v>
          </cell>
        </row>
        <row r="68">
          <cell r="A68" t="str">
            <v>3000円券</v>
          </cell>
        </row>
        <row r="69">
          <cell r="A69" t="str">
            <v>5000円券</v>
          </cell>
        </row>
        <row r="70">
          <cell r="A70" t="str">
            <v>10000円券</v>
          </cell>
        </row>
        <row r="74">
          <cell r="A74" t="str">
            <v>枚数</v>
          </cell>
          <cell r="B74">
            <v>500</v>
          </cell>
          <cell r="C74">
            <v>1000</v>
          </cell>
          <cell r="D74">
            <v>2000</v>
          </cell>
          <cell r="E74">
            <v>3000</v>
          </cell>
          <cell r="F74">
            <v>5000</v>
          </cell>
          <cell r="G74">
            <v>10000</v>
          </cell>
          <cell r="I74" t="str">
            <v>枚数</v>
          </cell>
          <cell r="J74">
            <v>1</v>
          </cell>
          <cell r="K74">
            <v>2</v>
          </cell>
          <cell r="L74">
            <v>3</v>
          </cell>
          <cell r="M74">
            <v>4</v>
          </cell>
        </row>
        <row r="75">
          <cell r="A75">
            <v>50</v>
          </cell>
          <cell r="B75">
            <v>758</v>
          </cell>
          <cell r="C75">
            <v>1330</v>
          </cell>
          <cell r="D75">
            <v>2433</v>
          </cell>
          <cell r="E75">
            <v>3519</v>
          </cell>
          <cell r="F75">
            <v>5655</v>
          </cell>
          <cell r="G75">
            <v>11010</v>
          </cell>
          <cell r="I75">
            <v>50</v>
          </cell>
          <cell r="J75">
            <v>0</v>
          </cell>
          <cell r="K75">
            <v>8800</v>
          </cell>
          <cell r="L75">
            <v>17600</v>
          </cell>
          <cell r="M75">
            <v>26400</v>
          </cell>
        </row>
        <row r="76">
          <cell r="A76">
            <v>60</v>
          </cell>
          <cell r="B76">
            <v>738</v>
          </cell>
          <cell r="C76">
            <v>1310</v>
          </cell>
          <cell r="D76">
            <v>2409</v>
          </cell>
          <cell r="E76">
            <v>3492</v>
          </cell>
          <cell r="F76">
            <v>5623</v>
          </cell>
          <cell r="G76">
            <v>10965</v>
          </cell>
          <cell r="I76">
            <v>201</v>
          </cell>
          <cell r="J76">
            <v>0</v>
          </cell>
          <cell r="K76">
            <v>9350</v>
          </cell>
          <cell r="L76">
            <v>18700</v>
          </cell>
          <cell r="M76">
            <v>28050</v>
          </cell>
        </row>
        <row r="77">
          <cell r="A77">
            <v>70</v>
          </cell>
          <cell r="B77">
            <v>723</v>
          </cell>
          <cell r="C77">
            <v>1295</v>
          </cell>
          <cell r="D77">
            <v>2391</v>
          </cell>
          <cell r="E77">
            <v>3471</v>
          </cell>
          <cell r="F77">
            <v>5598</v>
          </cell>
          <cell r="G77">
            <v>10931</v>
          </cell>
          <cell r="I77">
            <v>401</v>
          </cell>
          <cell r="J77">
            <v>0</v>
          </cell>
          <cell r="K77">
            <v>9900</v>
          </cell>
          <cell r="L77">
            <v>19800</v>
          </cell>
          <cell r="M77">
            <v>29700</v>
          </cell>
        </row>
        <row r="78">
          <cell r="A78">
            <v>80</v>
          </cell>
          <cell r="B78">
            <v>709</v>
          </cell>
          <cell r="C78">
            <v>1280</v>
          </cell>
          <cell r="D78">
            <v>2373</v>
          </cell>
          <cell r="E78">
            <v>3452</v>
          </cell>
          <cell r="F78">
            <v>5577</v>
          </cell>
          <cell r="G78">
            <v>10903</v>
          </cell>
          <cell r="I78">
            <v>601</v>
          </cell>
          <cell r="J78">
            <v>0</v>
          </cell>
          <cell r="K78">
            <v>10450</v>
          </cell>
          <cell r="L78">
            <v>20900</v>
          </cell>
          <cell r="M78">
            <v>31350</v>
          </cell>
        </row>
        <row r="79">
          <cell r="A79">
            <v>90</v>
          </cell>
          <cell r="B79">
            <v>695</v>
          </cell>
          <cell r="C79">
            <v>1265</v>
          </cell>
          <cell r="D79">
            <v>2356</v>
          </cell>
          <cell r="E79">
            <v>3434</v>
          </cell>
          <cell r="F79">
            <v>5557</v>
          </cell>
          <cell r="G79">
            <v>10879</v>
          </cell>
          <cell r="I79">
            <v>701</v>
          </cell>
          <cell r="J79">
            <v>0</v>
          </cell>
          <cell r="K79">
            <v>11000</v>
          </cell>
          <cell r="L79">
            <v>22000</v>
          </cell>
          <cell r="M79">
            <v>33000</v>
          </cell>
        </row>
        <row r="80">
          <cell r="A80">
            <v>100</v>
          </cell>
          <cell r="B80">
            <v>685</v>
          </cell>
          <cell r="C80">
            <v>1250</v>
          </cell>
          <cell r="D80">
            <v>2337</v>
          </cell>
          <cell r="E80">
            <v>3411</v>
          </cell>
          <cell r="F80">
            <v>5528</v>
          </cell>
          <cell r="G80">
            <v>10835</v>
          </cell>
          <cell r="I80">
            <v>801</v>
          </cell>
          <cell r="J80">
            <v>0</v>
          </cell>
          <cell r="K80">
            <v>11550</v>
          </cell>
          <cell r="L80">
            <v>23100</v>
          </cell>
          <cell r="M80">
            <v>34650</v>
          </cell>
        </row>
        <row r="81">
          <cell r="A81">
            <v>200</v>
          </cell>
          <cell r="B81">
            <v>666</v>
          </cell>
          <cell r="C81">
            <v>1240</v>
          </cell>
          <cell r="D81">
            <v>2326</v>
          </cell>
          <cell r="E81">
            <v>3399</v>
          </cell>
          <cell r="F81">
            <v>5515</v>
          </cell>
          <cell r="G81">
            <v>10819</v>
          </cell>
          <cell r="I81">
            <v>901</v>
          </cell>
          <cell r="J81">
            <v>0</v>
          </cell>
          <cell r="K81">
            <v>12100</v>
          </cell>
          <cell r="L81">
            <v>24200</v>
          </cell>
          <cell r="M81">
            <v>36300</v>
          </cell>
        </row>
        <row r="82">
          <cell r="A82">
            <v>300</v>
          </cell>
          <cell r="B82">
            <v>656</v>
          </cell>
          <cell r="C82">
            <v>1230</v>
          </cell>
          <cell r="D82">
            <v>2314</v>
          </cell>
          <cell r="E82">
            <v>3385</v>
          </cell>
          <cell r="F82">
            <v>5498</v>
          </cell>
          <cell r="G82">
            <v>10795</v>
          </cell>
          <cell r="I82">
            <v>1001</v>
          </cell>
          <cell r="J82">
            <v>0</v>
          </cell>
          <cell r="K82">
            <v>17600</v>
          </cell>
          <cell r="L82">
            <v>35200</v>
          </cell>
          <cell r="M82">
            <v>52800</v>
          </cell>
        </row>
        <row r="83">
          <cell r="A83">
            <v>400</v>
          </cell>
          <cell r="B83">
            <v>648</v>
          </cell>
          <cell r="C83">
            <v>1225</v>
          </cell>
          <cell r="D83">
            <v>2307</v>
          </cell>
          <cell r="E83">
            <v>3378</v>
          </cell>
          <cell r="F83">
            <v>5490</v>
          </cell>
          <cell r="G83">
            <v>10784</v>
          </cell>
        </row>
        <row r="84">
          <cell r="A84">
            <v>500</v>
          </cell>
          <cell r="B84">
            <v>640</v>
          </cell>
          <cell r="C84">
            <v>1220</v>
          </cell>
          <cell r="D84">
            <v>2302</v>
          </cell>
          <cell r="E84">
            <v>3372</v>
          </cell>
          <cell r="F84">
            <v>5484</v>
          </cell>
          <cell r="G84">
            <v>10777</v>
          </cell>
        </row>
        <row r="85">
          <cell r="A85">
            <v>600</v>
          </cell>
          <cell r="B85">
            <v>637</v>
          </cell>
          <cell r="C85">
            <v>1217</v>
          </cell>
          <cell r="D85">
            <v>2298</v>
          </cell>
          <cell r="E85">
            <v>3368</v>
          </cell>
          <cell r="F85">
            <v>5480</v>
          </cell>
          <cell r="G85">
            <v>10771</v>
          </cell>
        </row>
        <row r="86">
          <cell r="A86">
            <v>700</v>
          </cell>
          <cell r="B86">
            <v>634</v>
          </cell>
          <cell r="C86">
            <v>1214</v>
          </cell>
          <cell r="D86">
            <v>2295</v>
          </cell>
          <cell r="E86">
            <v>3365</v>
          </cell>
          <cell r="F86">
            <v>5475</v>
          </cell>
          <cell r="G86">
            <v>10766</v>
          </cell>
        </row>
        <row r="87">
          <cell r="A87">
            <v>800</v>
          </cell>
          <cell r="B87">
            <v>631</v>
          </cell>
          <cell r="C87">
            <v>1211</v>
          </cell>
          <cell r="D87">
            <v>2292</v>
          </cell>
          <cell r="E87">
            <v>3361</v>
          </cell>
          <cell r="F87">
            <v>5471</v>
          </cell>
          <cell r="G87">
            <v>10760</v>
          </cell>
        </row>
        <row r="88">
          <cell r="A88">
            <v>900</v>
          </cell>
          <cell r="B88">
            <v>629</v>
          </cell>
          <cell r="C88">
            <v>1208</v>
          </cell>
          <cell r="D88">
            <v>2289</v>
          </cell>
          <cell r="E88">
            <v>3357</v>
          </cell>
          <cell r="F88">
            <v>5467</v>
          </cell>
          <cell r="G88">
            <v>10754</v>
          </cell>
        </row>
        <row r="89">
          <cell r="A89">
            <v>1000</v>
          </cell>
          <cell r="B89">
            <v>627</v>
          </cell>
          <cell r="C89">
            <v>1205</v>
          </cell>
          <cell r="D89">
            <v>2285</v>
          </cell>
          <cell r="E89">
            <v>3353</v>
          </cell>
          <cell r="F89">
            <v>5463</v>
          </cell>
          <cell r="G89">
            <v>10749</v>
          </cell>
        </row>
        <row r="90">
          <cell r="A90">
            <v>1500</v>
          </cell>
          <cell r="B90">
            <v>625</v>
          </cell>
          <cell r="C90">
            <v>1202</v>
          </cell>
          <cell r="D90">
            <v>2281</v>
          </cell>
          <cell r="E90">
            <v>3349</v>
          </cell>
          <cell r="F90">
            <v>5457</v>
          </cell>
          <cell r="G90">
            <v>10740</v>
          </cell>
        </row>
        <row r="91">
          <cell r="A91">
            <v>2000</v>
          </cell>
          <cell r="B91">
            <v>623</v>
          </cell>
          <cell r="C91">
            <v>1199</v>
          </cell>
          <cell r="D91">
            <v>2276</v>
          </cell>
          <cell r="E91">
            <v>3342</v>
          </cell>
          <cell r="F91">
            <v>5448</v>
          </cell>
          <cell r="G91">
            <v>10724</v>
          </cell>
        </row>
        <row r="92">
          <cell r="A92">
            <v>2500</v>
          </cell>
          <cell r="B92">
            <v>621</v>
          </cell>
          <cell r="C92">
            <v>1196</v>
          </cell>
          <cell r="D92">
            <v>2271</v>
          </cell>
          <cell r="E92">
            <v>3336</v>
          </cell>
          <cell r="F92">
            <v>5438</v>
          </cell>
          <cell r="G92">
            <v>10707</v>
          </cell>
        </row>
        <row r="93">
          <cell r="A93">
            <v>3000</v>
          </cell>
          <cell r="B93">
            <v>619</v>
          </cell>
          <cell r="C93">
            <v>1193</v>
          </cell>
          <cell r="D93">
            <v>2266</v>
          </cell>
          <cell r="E93">
            <v>3329</v>
          </cell>
          <cell r="F93">
            <v>5429</v>
          </cell>
          <cell r="G93">
            <v>10691</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オフセット印刷】注文書"/>
    </sheetNames>
    <sheetDataSet>
      <sheetData sheetId="0">
        <row r="67">
          <cell r="A67" t="str">
            <v>枚数</v>
          </cell>
          <cell r="B67">
            <v>300</v>
          </cell>
          <cell r="C67">
            <v>500</v>
          </cell>
          <cell r="D67">
            <v>700</v>
          </cell>
          <cell r="E67">
            <v>1000</v>
          </cell>
          <cell r="F67">
            <v>2000</v>
          </cell>
          <cell r="G67">
            <v>3000</v>
          </cell>
          <cell r="H67">
            <v>5000</v>
          </cell>
          <cell r="I67">
            <v>10000</v>
          </cell>
        </row>
        <row r="68">
          <cell r="A68">
            <v>100</v>
          </cell>
          <cell r="B68">
            <v>945</v>
          </cell>
          <cell r="C68">
            <v>1305</v>
          </cell>
          <cell r="D68">
            <v>1665</v>
          </cell>
          <cell r="E68">
            <v>2205</v>
          </cell>
          <cell r="F68">
            <v>3322</v>
          </cell>
          <cell r="G68">
            <v>4438</v>
          </cell>
          <cell r="H68">
            <v>6593</v>
          </cell>
          <cell r="I68">
            <v>12370</v>
          </cell>
        </row>
        <row r="69">
          <cell r="A69">
            <v>200</v>
          </cell>
          <cell r="B69">
            <v>705</v>
          </cell>
          <cell r="C69">
            <v>1004</v>
          </cell>
          <cell r="D69">
            <v>1303</v>
          </cell>
          <cell r="E69">
            <v>1751</v>
          </cell>
          <cell r="F69">
            <v>2822</v>
          </cell>
          <cell r="G69">
            <v>3893</v>
          </cell>
          <cell r="H69">
            <v>5988</v>
          </cell>
          <cell r="I69">
            <v>11462</v>
          </cell>
        </row>
        <row r="70">
          <cell r="A70">
            <v>300</v>
          </cell>
          <cell r="B70">
            <v>584</v>
          </cell>
          <cell r="C70">
            <v>851</v>
          </cell>
          <cell r="D70">
            <v>1117</v>
          </cell>
          <cell r="E70">
            <v>1518</v>
          </cell>
          <cell r="F70">
            <v>2566</v>
          </cell>
          <cell r="G70">
            <v>3614</v>
          </cell>
          <cell r="H70">
            <v>5678</v>
          </cell>
          <cell r="I70">
            <v>10999</v>
          </cell>
        </row>
        <row r="71">
          <cell r="A71">
            <v>400</v>
          </cell>
          <cell r="B71">
            <v>548</v>
          </cell>
          <cell r="C71">
            <v>806</v>
          </cell>
          <cell r="D71">
            <v>1061</v>
          </cell>
          <cell r="E71">
            <v>1447</v>
          </cell>
          <cell r="F71">
            <v>2489</v>
          </cell>
          <cell r="G71">
            <v>3530</v>
          </cell>
          <cell r="H71">
            <v>5585</v>
          </cell>
          <cell r="I71">
            <v>10862</v>
          </cell>
        </row>
        <row r="72">
          <cell r="A72">
            <v>500</v>
          </cell>
          <cell r="B72">
            <v>525</v>
          </cell>
          <cell r="C72">
            <v>778</v>
          </cell>
          <cell r="D72">
            <v>1029</v>
          </cell>
          <cell r="E72">
            <v>1407</v>
          </cell>
          <cell r="F72">
            <v>2445</v>
          </cell>
          <cell r="G72">
            <v>3482</v>
          </cell>
          <cell r="H72">
            <v>5532</v>
          </cell>
          <cell r="I72">
            <v>10783</v>
          </cell>
        </row>
        <row r="73">
          <cell r="A73">
            <v>1000</v>
          </cell>
          <cell r="B73">
            <v>477</v>
          </cell>
          <cell r="C73">
            <v>717</v>
          </cell>
          <cell r="D73">
            <v>953</v>
          </cell>
          <cell r="E73">
            <v>112</v>
          </cell>
          <cell r="F73">
            <v>2341</v>
          </cell>
          <cell r="G73">
            <v>3369</v>
          </cell>
          <cell r="H73">
            <v>5407</v>
          </cell>
          <cell r="I73">
            <v>10597</v>
          </cell>
        </row>
        <row r="74">
          <cell r="A74">
            <v>2000</v>
          </cell>
          <cell r="B74">
            <v>454</v>
          </cell>
          <cell r="C74">
            <v>688</v>
          </cell>
          <cell r="D74">
            <v>923</v>
          </cell>
          <cell r="E74">
            <v>1274</v>
          </cell>
          <cell r="F74">
            <v>2299</v>
          </cell>
          <cell r="G74">
            <v>3323</v>
          </cell>
          <cell r="H74">
            <v>5355</v>
          </cell>
          <cell r="I74">
            <v>10517</v>
          </cell>
        </row>
        <row r="75">
          <cell r="A75">
            <v>3000</v>
          </cell>
          <cell r="B75">
            <v>443</v>
          </cell>
          <cell r="C75">
            <v>675</v>
          </cell>
          <cell r="D75">
            <v>908</v>
          </cell>
          <cell r="E75">
            <v>1256</v>
          </cell>
          <cell r="F75">
            <v>2278</v>
          </cell>
          <cell r="G75">
            <v>3300</v>
          </cell>
          <cell r="H75">
            <v>5330</v>
          </cell>
          <cell r="I75">
            <v>10479</v>
          </cell>
        </row>
        <row r="76">
          <cell r="A76">
            <v>5000</v>
          </cell>
          <cell r="B76">
            <v>431</v>
          </cell>
          <cell r="C76">
            <v>659</v>
          </cell>
          <cell r="D76">
            <v>895</v>
          </cell>
          <cell r="E76">
            <v>1239</v>
          </cell>
          <cell r="F76">
            <v>2259</v>
          </cell>
          <cell r="G76">
            <v>3279</v>
          </cell>
          <cell r="H76">
            <v>5306</v>
          </cell>
          <cell r="I76">
            <v>10440</v>
          </cell>
        </row>
        <row r="77">
          <cell r="A77">
            <v>10000</v>
          </cell>
          <cell r="B77">
            <v>417</v>
          </cell>
          <cell r="C77">
            <v>642</v>
          </cell>
          <cell r="D77">
            <v>865</v>
          </cell>
          <cell r="E77">
            <v>1202</v>
          </cell>
          <cell r="F77">
            <v>2219</v>
          </cell>
          <cell r="G77">
            <v>3236</v>
          </cell>
          <cell r="H77">
            <v>5259</v>
          </cell>
          <cell r="I77">
            <v>10373</v>
          </cell>
        </row>
        <row r="78">
          <cell r="A78">
            <v>20000</v>
          </cell>
          <cell r="B78">
            <v>413</v>
          </cell>
          <cell r="C78">
            <v>637</v>
          </cell>
          <cell r="D78">
            <v>858</v>
          </cell>
          <cell r="E78">
            <v>1193</v>
          </cell>
          <cell r="F78">
            <v>2210</v>
          </cell>
          <cell r="G78">
            <v>3226</v>
          </cell>
          <cell r="H78">
            <v>5248</v>
          </cell>
          <cell r="I78">
            <v>10358</v>
          </cell>
        </row>
        <row r="79">
          <cell r="A79">
            <v>30000</v>
          </cell>
          <cell r="B79">
            <v>409</v>
          </cell>
          <cell r="C79">
            <v>632</v>
          </cell>
          <cell r="D79">
            <v>852</v>
          </cell>
          <cell r="E79">
            <v>1186</v>
          </cell>
          <cell r="F79">
            <v>2202</v>
          </cell>
          <cell r="G79">
            <v>3218</v>
          </cell>
          <cell r="H79">
            <v>5240</v>
          </cell>
          <cell r="I79">
            <v>10348</v>
          </cell>
        </row>
        <row r="80">
          <cell r="A80">
            <v>50000</v>
          </cell>
          <cell r="B80">
            <v>404</v>
          </cell>
          <cell r="C80">
            <v>625</v>
          </cell>
          <cell r="D80">
            <v>848</v>
          </cell>
          <cell r="E80">
            <v>1181</v>
          </cell>
          <cell r="F80">
            <v>2197</v>
          </cell>
          <cell r="G80">
            <v>3212</v>
          </cell>
          <cell r="H80">
            <v>5233</v>
          </cell>
          <cell r="I80">
            <v>10338</v>
          </cell>
        </row>
        <row r="81">
          <cell r="A81">
            <v>100000</v>
          </cell>
          <cell r="B81">
            <v>400</v>
          </cell>
          <cell r="C81">
            <v>620</v>
          </cell>
          <cell r="D81">
            <v>844</v>
          </cell>
          <cell r="E81">
            <v>1176</v>
          </cell>
          <cell r="F81">
            <v>2190</v>
          </cell>
          <cell r="G81">
            <v>3205</v>
          </cell>
          <cell r="H81">
            <v>5230</v>
          </cell>
          <cell r="I81">
            <v>10330</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2A17C-E809-40B0-9C85-58E358BC1F1D}">
  <sheetPr codeName="Sheet2">
    <tabColor theme="0" tint="-0.499984740745262"/>
  </sheetPr>
  <dimension ref="A1:C70"/>
  <sheetViews>
    <sheetView workbookViewId="0">
      <selection activeCell="I19" sqref="I19"/>
    </sheetView>
  </sheetViews>
  <sheetFormatPr defaultRowHeight="13.5"/>
  <cols>
    <col min="1" max="1" width="31.625" bestFit="1" customWidth="1"/>
    <col min="2" max="2" width="15.625" customWidth="1"/>
  </cols>
  <sheetData>
    <row r="1" spans="1:3" ht="20.25" customHeight="1">
      <c r="A1" s="31" t="s">
        <v>29</v>
      </c>
      <c r="B1" s="31" t="s">
        <v>17</v>
      </c>
      <c r="C1" s="31" t="s">
        <v>20</v>
      </c>
    </row>
    <row r="2" spans="1:3">
      <c r="A2" t="s">
        <v>131</v>
      </c>
      <c r="B2" t="s">
        <v>30</v>
      </c>
      <c r="C2">
        <v>500</v>
      </c>
    </row>
    <row r="3" spans="1:3">
      <c r="A3" t="s">
        <v>132</v>
      </c>
      <c r="B3" t="s">
        <v>31</v>
      </c>
      <c r="C3">
        <v>500</v>
      </c>
    </row>
    <row r="4" spans="1:3">
      <c r="A4" t="s">
        <v>133</v>
      </c>
      <c r="B4" t="s">
        <v>32</v>
      </c>
      <c r="C4">
        <v>500</v>
      </c>
    </row>
    <row r="5" spans="1:3">
      <c r="A5" t="s">
        <v>134</v>
      </c>
      <c r="B5" t="s">
        <v>33</v>
      </c>
      <c r="C5">
        <v>500</v>
      </c>
    </row>
    <row r="6" spans="1:3">
      <c r="A6" t="s">
        <v>135</v>
      </c>
      <c r="B6" t="s">
        <v>34</v>
      </c>
      <c r="C6">
        <v>500</v>
      </c>
    </row>
    <row r="7" spans="1:3">
      <c r="A7" t="s">
        <v>136</v>
      </c>
      <c r="B7" t="s">
        <v>35</v>
      </c>
      <c r="C7">
        <v>500</v>
      </c>
    </row>
    <row r="8" spans="1:3">
      <c r="A8" t="s">
        <v>137</v>
      </c>
      <c r="B8" t="s">
        <v>36</v>
      </c>
      <c r="C8">
        <v>500</v>
      </c>
    </row>
    <row r="9" spans="1:3">
      <c r="A9" t="s">
        <v>138</v>
      </c>
      <c r="B9" t="s">
        <v>37</v>
      </c>
      <c r="C9">
        <v>500</v>
      </c>
    </row>
    <row r="10" spans="1:3">
      <c r="A10" t="s">
        <v>139</v>
      </c>
      <c r="B10" t="s">
        <v>38</v>
      </c>
      <c r="C10">
        <v>500</v>
      </c>
    </row>
    <row r="11" spans="1:3">
      <c r="A11" t="s">
        <v>140</v>
      </c>
      <c r="B11" t="s">
        <v>39</v>
      </c>
      <c r="C11">
        <v>500</v>
      </c>
    </row>
    <row r="12" spans="1:3">
      <c r="A12" t="s">
        <v>141</v>
      </c>
      <c r="B12" t="s">
        <v>40</v>
      </c>
      <c r="C12">
        <v>500</v>
      </c>
    </row>
    <row r="13" spans="1:3">
      <c r="A13" t="s">
        <v>142</v>
      </c>
      <c r="B13" t="s">
        <v>41</v>
      </c>
      <c r="C13">
        <v>500</v>
      </c>
    </row>
    <row r="14" spans="1:3">
      <c r="A14" t="s">
        <v>143</v>
      </c>
      <c r="B14" t="s">
        <v>42</v>
      </c>
      <c r="C14">
        <v>1000</v>
      </c>
    </row>
    <row r="15" spans="1:3">
      <c r="A15" t="s">
        <v>144</v>
      </c>
      <c r="B15" t="s">
        <v>43</v>
      </c>
      <c r="C15">
        <v>1000</v>
      </c>
    </row>
    <row r="16" spans="1:3">
      <c r="A16" t="s">
        <v>145</v>
      </c>
      <c r="B16" t="s">
        <v>44</v>
      </c>
      <c r="C16">
        <v>1000</v>
      </c>
    </row>
    <row r="17" spans="1:3">
      <c r="A17" t="s">
        <v>146</v>
      </c>
      <c r="B17" t="s">
        <v>45</v>
      </c>
      <c r="C17">
        <v>1000</v>
      </c>
    </row>
    <row r="18" spans="1:3">
      <c r="A18" t="s">
        <v>147</v>
      </c>
      <c r="B18" t="s">
        <v>46</v>
      </c>
      <c r="C18">
        <v>1000</v>
      </c>
    </row>
    <row r="19" spans="1:3">
      <c r="A19" t="s">
        <v>148</v>
      </c>
      <c r="B19" t="s">
        <v>47</v>
      </c>
      <c r="C19">
        <v>1000</v>
      </c>
    </row>
    <row r="20" spans="1:3">
      <c r="A20" t="s">
        <v>149</v>
      </c>
      <c r="B20" t="s">
        <v>48</v>
      </c>
      <c r="C20">
        <v>1000</v>
      </c>
    </row>
    <row r="21" spans="1:3">
      <c r="A21" t="s">
        <v>150</v>
      </c>
      <c r="B21" t="s">
        <v>49</v>
      </c>
      <c r="C21">
        <v>1000</v>
      </c>
    </row>
    <row r="22" spans="1:3">
      <c r="A22" t="s">
        <v>151</v>
      </c>
      <c r="B22" t="s">
        <v>50</v>
      </c>
      <c r="C22">
        <v>1000</v>
      </c>
    </row>
    <row r="23" spans="1:3">
      <c r="A23" t="s">
        <v>152</v>
      </c>
      <c r="B23" t="s">
        <v>51</v>
      </c>
      <c r="C23">
        <v>1000</v>
      </c>
    </row>
    <row r="24" spans="1:3">
      <c r="A24" t="s">
        <v>153</v>
      </c>
      <c r="B24" t="s">
        <v>52</v>
      </c>
      <c r="C24">
        <v>1000</v>
      </c>
    </row>
    <row r="25" spans="1:3">
      <c r="A25" t="s">
        <v>154</v>
      </c>
      <c r="B25" t="s">
        <v>53</v>
      </c>
      <c r="C25">
        <v>1000</v>
      </c>
    </row>
    <row r="26" spans="1:3">
      <c r="A26" t="s">
        <v>155</v>
      </c>
      <c r="B26" t="s">
        <v>54</v>
      </c>
      <c r="C26">
        <v>2000</v>
      </c>
    </row>
    <row r="27" spans="1:3">
      <c r="A27" t="s">
        <v>156</v>
      </c>
      <c r="B27" t="s">
        <v>55</v>
      </c>
      <c r="C27">
        <v>2000</v>
      </c>
    </row>
    <row r="28" spans="1:3">
      <c r="A28" t="s">
        <v>157</v>
      </c>
      <c r="B28" t="s">
        <v>56</v>
      </c>
      <c r="C28">
        <v>2000</v>
      </c>
    </row>
    <row r="29" spans="1:3">
      <c r="A29" t="s">
        <v>158</v>
      </c>
      <c r="B29" t="s">
        <v>57</v>
      </c>
      <c r="C29">
        <v>2000</v>
      </c>
    </row>
    <row r="30" spans="1:3">
      <c r="A30" t="s">
        <v>159</v>
      </c>
      <c r="B30" t="s">
        <v>58</v>
      </c>
      <c r="C30">
        <v>2000</v>
      </c>
    </row>
    <row r="31" spans="1:3">
      <c r="A31" t="s">
        <v>160</v>
      </c>
      <c r="B31" t="s">
        <v>59</v>
      </c>
      <c r="C31">
        <v>2000</v>
      </c>
    </row>
    <row r="32" spans="1:3">
      <c r="A32" t="s">
        <v>161</v>
      </c>
      <c r="B32" t="s">
        <v>60</v>
      </c>
      <c r="C32">
        <v>3000</v>
      </c>
    </row>
    <row r="33" spans="1:3">
      <c r="A33" t="s">
        <v>162</v>
      </c>
      <c r="B33" t="s">
        <v>61</v>
      </c>
      <c r="C33">
        <v>3000</v>
      </c>
    </row>
    <row r="34" spans="1:3">
      <c r="A34" t="s">
        <v>163</v>
      </c>
      <c r="B34" t="s">
        <v>62</v>
      </c>
      <c r="C34">
        <v>3000</v>
      </c>
    </row>
    <row r="35" spans="1:3">
      <c r="A35" t="s">
        <v>164</v>
      </c>
      <c r="B35" t="s">
        <v>63</v>
      </c>
      <c r="C35">
        <v>3000</v>
      </c>
    </row>
    <row r="36" spans="1:3">
      <c r="A36" t="s">
        <v>165</v>
      </c>
      <c r="B36" t="s">
        <v>64</v>
      </c>
      <c r="C36">
        <v>3000</v>
      </c>
    </row>
    <row r="37" spans="1:3">
      <c r="A37" t="s">
        <v>166</v>
      </c>
      <c r="B37" t="s">
        <v>65</v>
      </c>
      <c r="C37">
        <v>3000</v>
      </c>
    </row>
    <row r="38" spans="1:3">
      <c r="A38" t="s">
        <v>167</v>
      </c>
      <c r="B38" t="s">
        <v>66</v>
      </c>
      <c r="C38">
        <v>5000</v>
      </c>
    </row>
    <row r="39" spans="1:3">
      <c r="A39" t="s">
        <v>168</v>
      </c>
      <c r="B39" t="s">
        <v>67</v>
      </c>
      <c r="C39">
        <v>5000</v>
      </c>
    </row>
    <row r="40" spans="1:3">
      <c r="A40" t="s">
        <v>169</v>
      </c>
      <c r="B40" t="s">
        <v>68</v>
      </c>
      <c r="C40">
        <v>5000</v>
      </c>
    </row>
    <row r="41" spans="1:3">
      <c r="A41" t="s">
        <v>170</v>
      </c>
      <c r="B41" t="s">
        <v>69</v>
      </c>
      <c r="C41">
        <v>5000</v>
      </c>
    </row>
    <row r="42" spans="1:3">
      <c r="A42" t="s">
        <v>171</v>
      </c>
      <c r="B42" t="s">
        <v>70</v>
      </c>
      <c r="C42">
        <v>10000</v>
      </c>
    </row>
    <row r="43" spans="1:3">
      <c r="A43" t="s">
        <v>172</v>
      </c>
      <c r="B43" t="s">
        <v>71</v>
      </c>
      <c r="C43">
        <v>10000</v>
      </c>
    </row>
    <row r="44" spans="1:3">
      <c r="A44" t="s">
        <v>173</v>
      </c>
      <c r="B44" t="s">
        <v>72</v>
      </c>
      <c r="C44">
        <v>10000</v>
      </c>
    </row>
    <row r="45" spans="1:3">
      <c r="A45" t="s">
        <v>174</v>
      </c>
      <c r="B45" t="s">
        <v>73</v>
      </c>
      <c r="C45">
        <v>10000</v>
      </c>
    </row>
    <row r="47" spans="1:3" s="30" customFormat="1" ht="18" customHeight="1">
      <c r="A47" s="36" t="s">
        <v>112</v>
      </c>
      <c r="B47" s="35"/>
      <c r="C47" s="35"/>
    </row>
    <row r="48" spans="1:3">
      <c r="A48" s="22" t="s">
        <v>113</v>
      </c>
    </row>
    <row r="49" spans="1:3">
      <c r="A49" s="22" t="s">
        <v>114</v>
      </c>
    </row>
    <row r="50" spans="1:3">
      <c r="A50" s="22" t="s">
        <v>115</v>
      </c>
    </row>
    <row r="51" spans="1:3">
      <c r="A51" s="22" t="s">
        <v>116</v>
      </c>
    </row>
    <row r="52" spans="1:3">
      <c r="A52" s="22"/>
    </row>
    <row r="53" spans="1:3" s="30" customFormat="1" ht="18" customHeight="1">
      <c r="A53" s="37" t="s">
        <v>118</v>
      </c>
      <c r="B53" s="32"/>
      <c r="C53" s="32" t="s">
        <v>175</v>
      </c>
    </row>
    <row r="54" spans="1:3">
      <c r="A54" s="21" t="s">
        <v>119</v>
      </c>
      <c r="C54">
        <v>0</v>
      </c>
    </row>
    <row r="55" spans="1:3">
      <c r="A55" s="21" t="s">
        <v>120</v>
      </c>
      <c r="C55">
        <v>2000</v>
      </c>
    </row>
    <row r="56" spans="1:3">
      <c r="A56" s="21" t="s">
        <v>121</v>
      </c>
      <c r="C56">
        <v>4000</v>
      </c>
    </row>
    <row r="57" spans="1:3">
      <c r="A57" s="21" t="s">
        <v>122</v>
      </c>
      <c r="C57">
        <v>6000</v>
      </c>
    </row>
    <row r="58" spans="1:3" s="30" customFormat="1" ht="18" customHeight="1">
      <c r="A58" s="38" t="s">
        <v>117</v>
      </c>
      <c r="B58" s="33"/>
      <c r="C58" s="33" t="s">
        <v>175</v>
      </c>
    </row>
    <row r="59" spans="1:3">
      <c r="A59" s="21" t="s">
        <v>14</v>
      </c>
      <c r="C59">
        <v>0</v>
      </c>
    </row>
    <row r="60" spans="1:3">
      <c r="A60" s="21" t="s">
        <v>119</v>
      </c>
      <c r="C60">
        <v>2500</v>
      </c>
    </row>
    <row r="61" spans="1:3">
      <c r="A61" s="21" t="s">
        <v>120</v>
      </c>
      <c r="C61">
        <v>5000</v>
      </c>
    </row>
    <row r="62" spans="1:3">
      <c r="A62" s="21" t="s">
        <v>121</v>
      </c>
      <c r="C62">
        <v>7500</v>
      </c>
    </row>
    <row r="63" spans="1:3">
      <c r="A63" s="21" t="s">
        <v>122</v>
      </c>
      <c r="C63">
        <v>10000</v>
      </c>
    </row>
    <row r="65" spans="1:3" s="30" customFormat="1" ht="18" customHeight="1">
      <c r="A65" s="39" t="s">
        <v>101</v>
      </c>
      <c r="B65" s="34"/>
      <c r="C65" s="34"/>
    </row>
    <row r="66" spans="1:3">
      <c r="A66" s="21" t="s">
        <v>14</v>
      </c>
      <c r="C66">
        <v>0</v>
      </c>
    </row>
    <row r="67" spans="1:3">
      <c r="A67" s="22" t="s">
        <v>113</v>
      </c>
      <c r="C67">
        <v>20000</v>
      </c>
    </row>
    <row r="68" spans="1:3">
      <c r="A68" s="22" t="s">
        <v>114</v>
      </c>
      <c r="C68">
        <v>40000</v>
      </c>
    </row>
    <row r="69" spans="1:3">
      <c r="A69" s="22" t="s">
        <v>115</v>
      </c>
      <c r="C69">
        <v>60000</v>
      </c>
    </row>
    <row r="70" spans="1:3">
      <c r="A70" s="22" t="s">
        <v>116</v>
      </c>
      <c r="C70">
        <v>80000</v>
      </c>
    </row>
  </sheetData>
  <sheetProtection algorithmName="SHA-512" hashValue="vpTaMmZTtTuHtpC1Kwd2pLEJl2YxsjNUDeMuu+ZxYJuE41dKlL36u7gQBYVop6cSJVBuuv5UcSDt8S/FSm1kig==" saltValue="CJtXoFcZGOlWStUtOlVJBA==" spinCount="100000" sheet="1" objects="1" scenarios="1"/>
  <phoneticPr fontId="1"/>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BD966-9C13-4BAA-8337-DF75D0F25472}">
  <sheetPr>
    <pageSetUpPr fitToPage="1"/>
  </sheetPr>
  <dimension ref="A1:AG61"/>
  <sheetViews>
    <sheetView showGridLines="0" view="pageBreakPreview" zoomScale="70" zoomScaleNormal="70" zoomScaleSheetLayoutView="70" workbookViewId="0">
      <selection activeCell="BQ57" sqref="BQ57"/>
    </sheetView>
  </sheetViews>
  <sheetFormatPr defaultColWidth="5.625" defaultRowHeight="18.75"/>
  <cols>
    <col min="1" max="28" width="5.625" style="222"/>
    <col min="29" max="30" width="5.625" style="222" customWidth="1"/>
    <col min="31" max="33" width="5.625" style="224"/>
    <col min="34" max="16384" width="5.625" style="222"/>
  </cols>
  <sheetData>
    <row r="1" spans="1:33" ht="24.75">
      <c r="K1" s="223" t="s">
        <v>414</v>
      </c>
    </row>
    <row r="2" spans="1:33" ht="22.5">
      <c r="K2" s="225" t="s">
        <v>415</v>
      </c>
      <c r="AE2" s="226"/>
    </row>
    <row r="3" spans="1:33" ht="22.5">
      <c r="K3" s="225" t="s">
        <v>416</v>
      </c>
    </row>
    <row r="4" spans="1:33" ht="22.5">
      <c r="K4" s="227" t="s">
        <v>417</v>
      </c>
    </row>
    <row r="5" spans="1:33" s="229" customFormat="1" ht="24">
      <c r="A5" s="228"/>
      <c r="F5" s="230"/>
      <c r="M5" s="230"/>
      <c r="AE5" s="231"/>
      <c r="AF5" s="231"/>
      <c r="AG5" s="231"/>
    </row>
    <row r="6" spans="1:33" s="229" customFormat="1" ht="24">
      <c r="A6" s="228"/>
      <c r="F6" s="230"/>
      <c r="M6" s="230"/>
      <c r="AE6" s="231"/>
      <c r="AF6" s="231"/>
      <c r="AG6" s="231"/>
    </row>
    <row r="7" spans="1:33" ht="24.75">
      <c r="B7" s="232" t="s">
        <v>418</v>
      </c>
      <c r="C7" s="233"/>
      <c r="D7" s="233"/>
      <c r="E7" s="234"/>
      <c r="F7" s="234"/>
      <c r="I7" s="234"/>
      <c r="J7" s="234"/>
      <c r="K7" s="233"/>
      <c r="N7" s="234"/>
      <c r="O7" s="234"/>
      <c r="R7" s="232" t="s">
        <v>419</v>
      </c>
      <c r="S7" s="234"/>
    </row>
    <row r="8" spans="1:33" ht="24.75">
      <c r="B8" s="235" t="s">
        <v>420</v>
      </c>
      <c r="C8" s="233"/>
      <c r="D8" s="233"/>
      <c r="E8" s="234"/>
      <c r="F8" s="234"/>
      <c r="H8" s="234"/>
      <c r="I8" s="234"/>
      <c r="J8" s="234"/>
      <c r="K8" s="234"/>
      <c r="M8" s="234"/>
      <c r="N8" s="234"/>
      <c r="O8" s="234"/>
      <c r="P8" s="234"/>
      <c r="Q8" s="234"/>
      <c r="R8" s="235" t="s">
        <v>421</v>
      </c>
      <c r="S8" s="234"/>
    </row>
    <row r="9" spans="1:33" ht="9.9499999999999993" customHeight="1">
      <c r="A9" s="234"/>
      <c r="B9" s="233"/>
      <c r="C9" s="233"/>
      <c r="D9" s="233"/>
      <c r="E9" s="234"/>
      <c r="F9" s="234"/>
      <c r="H9" s="234"/>
      <c r="I9" s="234"/>
      <c r="J9" s="234"/>
      <c r="K9" s="234"/>
      <c r="M9" s="234"/>
      <c r="N9" s="234"/>
      <c r="O9" s="234"/>
      <c r="P9" s="234"/>
      <c r="Q9" s="234"/>
      <c r="R9" s="234"/>
      <c r="S9" s="234"/>
    </row>
    <row r="10" spans="1:33" s="229" customFormat="1" ht="24">
      <c r="A10" s="228"/>
      <c r="C10" s="236" t="s">
        <v>422</v>
      </c>
      <c r="G10" s="230"/>
      <c r="I10" s="920" t="s">
        <v>423</v>
      </c>
      <c r="J10" s="920"/>
      <c r="N10" s="230"/>
      <c r="S10" s="236" t="s">
        <v>422</v>
      </c>
      <c r="AE10" s="231"/>
      <c r="AF10" s="231"/>
      <c r="AG10" s="231"/>
    </row>
    <row r="11" spans="1:33" s="229" customFormat="1" ht="24">
      <c r="AE11" s="231"/>
      <c r="AF11" s="231"/>
      <c r="AG11" s="231"/>
    </row>
    <row r="12" spans="1:33" s="229" customFormat="1" ht="24">
      <c r="A12" s="228"/>
      <c r="AE12" s="231"/>
      <c r="AF12" s="231"/>
      <c r="AG12" s="231"/>
    </row>
    <row r="13" spans="1:33" s="229" customFormat="1" ht="24">
      <c r="A13" s="228"/>
      <c r="AE13" s="231"/>
      <c r="AF13" s="231"/>
      <c r="AG13" s="231"/>
    </row>
    <row r="14" spans="1:33" s="229" customFormat="1" ht="24">
      <c r="A14" s="228"/>
      <c r="AE14" s="231"/>
      <c r="AF14" s="231"/>
      <c r="AG14" s="231"/>
    </row>
    <row r="15" spans="1:33" s="229" customFormat="1" ht="24">
      <c r="A15" s="228"/>
      <c r="AE15" s="231"/>
      <c r="AF15" s="231"/>
      <c r="AG15" s="231"/>
    </row>
    <row r="16" spans="1:33" s="229" customFormat="1" ht="24">
      <c r="A16" s="228"/>
      <c r="AE16" s="231"/>
      <c r="AF16" s="231"/>
      <c r="AG16" s="231"/>
    </row>
    <row r="17" spans="1:33" s="229" customFormat="1" ht="24">
      <c r="A17" s="228"/>
      <c r="C17" s="236" t="s">
        <v>424</v>
      </c>
      <c r="S17" s="236" t="s">
        <v>424</v>
      </c>
      <c r="AE17" s="231"/>
      <c r="AF17" s="231"/>
      <c r="AG17" s="231"/>
    </row>
    <row r="18" spans="1:33" s="229" customFormat="1" ht="24">
      <c r="M18" s="230"/>
      <c r="AE18" s="231"/>
      <c r="AF18" s="231"/>
      <c r="AG18" s="231"/>
    </row>
    <row r="19" spans="1:33" s="229" customFormat="1" ht="24">
      <c r="A19" s="228"/>
      <c r="AE19" s="231"/>
      <c r="AF19" s="231"/>
      <c r="AG19" s="231"/>
    </row>
    <row r="20" spans="1:33" s="229" customFormat="1" ht="24">
      <c r="A20" s="228"/>
      <c r="AE20" s="231"/>
      <c r="AF20" s="231"/>
      <c r="AG20" s="231"/>
    </row>
    <row r="21" spans="1:33" s="229" customFormat="1" ht="24">
      <c r="A21" s="228"/>
      <c r="AE21" s="231"/>
      <c r="AF21" s="231"/>
      <c r="AG21" s="231"/>
    </row>
    <row r="22" spans="1:33" s="229" customFormat="1" ht="24">
      <c r="A22" s="228"/>
      <c r="AE22" s="231"/>
      <c r="AF22" s="231"/>
      <c r="AG22" s="231"/>
    </row>
    <row r="23" spans="1:33" s="229" customFormat="1" ht="24">
      <c r="A23" s="228"/>
      <c r="AE23" s="231"/>
      <c r="AF23" s="231"/>
      <c r="AG23" s="231"/>
    </row>
    <row r="24" spans="1:33" s="229" customFormat="1" ht="24">
      <c r="A24" s="228"/>
      <c r="AE24" s="231"/>
      <c r="AF24" s="231"/>
      <c r="AG24" s="231"/>
    </row>
    <row r="25" spans="1:33" s="229" customFormat="1" ht="24">
      <c r="A25" s="228"/>
      <c r="AE25" s="231"/>
      <c r="AF25" s="231"/>
      <c r="AG25" s="231"/>
    </row>
    <row r="26" spans="1:33" ht="24.75">
      <c r="A26" s="233"/>
      <c r="B26" s="233"/>
      <c r="C26" s="233"/>
      <c r="D26" s="233"/>
      <c r="E26" s="234"/>
      <c r="F26" s="234"/>
      <c r="H26" s="234"/>
      <c r="I26" s="234"/>
      <c r="J26" s="234"/>
      <c r="K26" s="233"/>
      <c r="M26" s="234"/>
      <c r="N26" s="234"/>
      <c r="O26" s="234"/>
      <c r="P26" s="234"/>
      <c r="Q26" s="234"/>
      <c r="R26" s="234"/>
      <c r="S26" s="234"/>
    </row>
    <row r="27" spans="1:33" ht="24.75">
      <c r="B27" s="232" t="s">
        <v>425</v>
      </c>
      <c r="C27" s="233"/>
      <c r="D27" s="233"/>
      <c r="E27" s="234"/>
      <c r="F27" s="234"/>
      <c r="I27" s="234"/>
      <c r="J27" s="234"/>
      <c r="K27" s="233"/>
      <c r="N27" s="234"/>
      <c r="O27" s="232" t="s">
        <v>426</v>
      </c>
      <c r="R27" s="232"/>
      <c r="S27" s="234"/>
    </row>
    <row r="28" spans="1:33" ht="24.75">
      <c r="B28" s="235" t="s">
        <v>427</v>
      </c>
      <c r="C28" s="233"/>
      <c r="D28" s="233"/>
      <c r="E28" s="234"/>
      <c r="F28" s="234"/>
      <c r="H28" s="234"/>
      <c r="I28" s="234"/>
      <c r="J28" s="234"/>
      <c r="K28" s="234"/>
      <c r="M28" s="234"/>
      <c r="N28" s="234"/>
      <c r="O28" s="235" t="s">
        <v>428</v>
      </c>
      <c r="P28" s="234"/>
      <c r="Q28" s="234"/>
      <c r="R28" s="235"/>
      <c r="S28" s="234"/>
    </row>
    <row r="29" spans="1:33" ht="9.9499999999999993" customHeight="1">
      <c r="A29" s="234"/>
      <c r="B29" s="233"/>
      <c r="C29" s="233"/>
      <c r="D29" s="233"/>
      <c r="E29" s="234"/>
      <c r="F29" s="234"/>
      <c r="H29" s="234"/>
      <c r="I29" s="234"/>
      <c r="J29" s="234"/>
      <c r="K29" s="234"/>
      <c r="M29" s="234"/>
      <c r="N29" s="234"/>
      <c r="O29" s="234"/>
      <c r="P29" s="234"/>
      <c r="Q29" s="234"/>
      <c r="R29" s="234"/>
      <c r="S29" s="234"/>
    </row>
    <row r="30" spans="1:33" ht="24.75">
      <c r="A30" s="234"/>
      <c r="C30" s="236" t="s">
        <v>422</v>
      </c>
      <c r="D30" s="233"/>
      <c r="E30" s="233"/>
      <c r="F30" s="234"/>
      <c r="G30" s="234"/>
      <c r="I30" s="236" t="s">
        <v>424</v>
      </c>
      <c r="J30" s="234"/>
      <c r="K30" s="234"/>
      <c r="N30" s="234"/>
      <c r="O30" s="234"/>
      <c r="P30" s="236" t="s">
        <v>422</v>
      </c>
      <c r="Q30" s="234"/>
      <c r="R30" s="234"/>
      <c r="T30" s="234"/>
      <c r="W30" s="236" t="s">
        <v>424</v>
      </c>
    </row>
    <row r="31" spans="1:33" ht="24.75">
      <c r="A31" s="234"/>
      <c r="B31" s="233"/>
      <c r="C31" s="233"/>
      <c r="D31" s="233"/>
      <c r="E31" s="234"/>
      <c r="F31" s="234"/>
      <c r="H31" s="234"/>
      <c r="I31" s="234"/>
      <c r="J31" s="234"/>
      <c r="K31" s="234"/>
      <c r="M31" s="234"/>
      <c r="N31" s="234"/>
      <c r="O31" s="234"/>
      <c r="P31" s="234"/>
      <c r="Q31" s="234"/>
      <c r="R31" s="229"/>
      <c r="S31" s="234"/>
    </row>
    <row r="32" spans="1:33" s="229" customFormat="1" ht="24">
      <c r="A32" s="228"/>
      <c r="AE32" s="231"/>
      <c r="AF32" s="231"/>
      <c r="AG32" s="231"/>
    </row>
    <row r="33" spans="1:33" s="229" customFormat="1" ht="24">
      <c r="AE33" s="231"/>
      <c r="AF33" s="231"/>
      <c r="AG33" s="231"/>
    </row>
    <row r="34" spans="1:33" s="229" customFormat="1" ht="24">
      <c r="AE34" s="231"/>
      <c r="AF34" s="231"/>
      <c r="AG34" s="231"/>
    </row>
    <row r="35" spans="1:33" s="229" customFormat="1" ht="24">
      <c r="AE35" s="231"/>
      <c r="AF35" s="231"/>
      <c r="AG35" s="231"/>
    </row>
    <row r="36" spans="1:33" s="229" customFormat="1" ht="24.75">
      <c r="A36" s="233"/>
      <c r="AE36" s="231"/>
      <c r="AF36" s="231"/>
      <c r="AG36" s="231"/>
    </row>
    <row r="37" spans="1:33" s="229" customFormat="1" ht="24.75">
      <c r="A37" s="234"/>
      <c r="AE37" s="231"/>
      <c r="AF37" s="231"/>
      <c r="AG37" s="231"/>
    </row>
    <row r="38" spans="1:33" ht="24.75">
      <c r="A38" s="234"/>
      <c r="F38" s="234"/>
      <c r="L38" s="234"/>
    </row>
    <row r="39" spans="1:33" s="229" customFormat="1" ht="24">
      <c r="A39" s="228"/>
      <c r="AE39" s="231"/>
      <c r="AF39" s="231"/>
      <c r="AG39" s="231"/>
    </row>
    <row r="40" spans="1:33" s="229" customFormat="1" ht="24">
      <c r="A40" s="228"/>
      <c r="AE40" s="231"/>
      <c r="AF40" s="231"/>
      <c r="AG40" s="231"/>
    </row>
    <row r="41" spans="1:33" s="229" customFormat="1" ht="24">
      <c r="A41" s="228"/>
      <c r="AE41" s="231"/>
      <c r="AF41" s="231"/>
      <c r="AG41" s="231"/>
    </row>
    <row r="42" spans="1:33" s="229" customFormat="1" ht="24">
      <c r="A42" s="228"/>
      <c r="AE42" s="231"/>
      <c r="AF42" s="231"/>
      <c r="AG42" s="231"/>
    </row>
    <row r="43" spans="1:33" s="229" customFormat="1" ht="24">
      <c r="A43" s="228"/>
      <c r="AE43" s="231"/>
      <c r="AF43" s="231"/>
      <c r="AG43" s="231"/>
    </row>
    <row r="44" spans="1:33" s="229" customFormat="1" ht="24.75">
      <c r="A44" s="228"/>
      <c r="R44" s="223"/>
      <c r="AE44" s="231"/>
      <c r="AF44" s="231"/>
      <c r="AG44" s="231"/>
    </row>
    <row r="45" spans="1:33" s="229" customFormat="1" ht="24">
      <c r="A45" s="228"/>
      <c r="AE45" s="231"/>
      <c r="AF45" s="231"/>
      <c r="AG45" s="231"/>
    </row>
    <row r="46" spans="1:33" s="229" customFormat="1" ht="24" customHeight="1">
      <c r="A46" s="228"/>
      <c r="B46" s="237" t="s">
        <v>429</v>
      </c>
      <c r="G46" s="230"/>
      <c r="L46" s="230"/>
      <c r="AE46" s="231"/>
      <c r="AF46" s="231"/>
      <c r="AG46" s="231"/>
    </row>
    <row r="47" spans="1:33" s="229" customFormat="1" ht="24" customHeight="1">
      <c r="A47" s="228"/>
      <c r="B47" s="238" t="s">
        <v>430</v>
      </c>
      <c r="L47" s="230"/>
      <c r="AE47" s="231"/>
      <c r="AF47" s="231"/>
      <c r="AG47" s="231"/>
    </row>
    <row r="48" spans="1:33" ht="24" customHeight="1"/>
    <row r="49" spans="1:16" ht="24" customHeight="1"/>
    <row r="50" spans="1:16" ht="24" customHeight="1">
      <c r="B50" s="236" t="s">
        <v>422</v>
      </c>
      <c r="C50" s="229"/>
      <c r="D50" s="229"/>
      <c r="E50" s="229"/>
      <c r="F50" s="229"/>
      <c r="G50" s="230"/>
      <c r="H50" s="229"/>
      <c r="I50" s="236" t="s">
        <v>423</v>
      </c>
    </row>
    <row r="51" spans="1:16" ht="24" customHeight="1"/>
    <row r="52" spans="1:16" ht="24" customHeight="1">
      <c r="P52" s="235"/>
    </row>
    <row r="53" spans="1:16" ht="24" customHeight="1">
      <c r="E53" s="228"/>
      <c r="P53" s="235"/>
    </row>
    <row r="54" spans="1:16" ht="24" customHeight="1">
      <c r="A54" s="235"/>
      <c r="E54" s="228"/>
      <c r="P54" s="235"/>
    </row>
    <row r="55" spans="1:16" ht="24" customHeight="1">
      <c r="A55" s="235"/>
      <c r="E55" s="228"/>
      <c r="P55" s="235"/>
    </row>
    <row r="56" spans="1:16" ht="24" customHeight="1">
      <c r="A56" s="235"/>
      <c r="E56" s="228"/>
    </row>
    <row r="57" spans="1:16" ht="24" customHeight="1">
      <c r="A57" s="235"/>
      <c r="E57" s="233"/>
    </row>
    <row r="58" spans="1:16" ht="24" customHeight="1">
      <c r="E58" s="233"/>
    </row>
    <row r="59" spans="1:16" ht="24" customHeight="1">
      <c r="B59" s="239"/>
    </row>
    <row r="60" spans="1:16" ht="24" customHeight="1">
      <c r="B60" s="239"/>
      <c r="L60" s="240"/>
    </row>
    <row r="61" spans="1:16" ht="24" customHeight="1">
      <c r="B61" s="239"/>
    </row>
  </sheetData>
  <sheetProtection sheet="1" objects="1" scenarios="1"/>
  <mergeCells count="1">
    <mergeCell ref="I10:J10"/>
  </mergeCells>
  <phoneticPr fontId="1"/>
  <pageMargins left="0.23622047244094491" right="0.23622047244094491" top="0.55118110236220474" bottom="0.35433070866141736" header="0.31496062992125984" footer="0.31496062992125984"/>
  <pageSetup paperSize="9" scale="62"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045F3-1D42-4E4A-B315-8FFEA9B835A0}">
  <sheetPr codeName="Sheet3"/>
  <dimension ref="A1:V88"/>
  <sheetViews>
    <sheetView workbookViewId="0">
      <selection activeCell="P11" sqref="P11"/>
    </sheetView>
  </sheetViews>
  <sheetFormatPr defaultRowHeight="13.5" outlineLevelCol="1"/>
  <cols>
    <col min="2" max="2" width="14.375" bestFit="1" customWidth="1"/>
    <col min="3" max="3" width="8.875" bestFit="1" customWidth="1"/>
    <col min="4" max="7" width="10" bestFit="1" customWidth="1"/>
    <col min="8" max="8" width="11.25" bestFit="1" customWidth="1"/>
    <col min="10" max="10" width="40.625" hidden="1" customWidth="1" outlineLevel="1"/>
    <col min="11" max="12" width="9" style="15" hidden="1" customWidth="1" outlineLevel="1"/>
    <col min="13" max="15" width="9.5" style="15" hidden="1" customWidth="1" outlineLevel="1"/>
    <col min="16" max="16" width="9" collapsed="1"/>
    <col min="17" max="17" width="13.375" customWidth="1" outlineLevel="1"/>
    <col min="18" max="18" width="12" style="15" customWidth="1" outlineLevel="1"/>
    <col min="19" max="19" width="9" style="15" outlineLevel="1"/>
    <col min="20" max="22" width="9.5" style="15" customWidth="1" outlineLevel="1"/>
  </cols>
  <sheetData>
    <row r="1" spans="1:19" ht="22.5" customHeight="1" thickBot="1">
      <c r="B1" s="12" t="s">
        <v>176</v>
      </c>
      <c r="C1" s="12"/>
      <c r="D1" s="12"/>
      <c r="E1" s="12"/>
      <c r="F1" s="12"/>
      <c r="G1" s="12"/>
      <c r="H1" s="12"/>
      <c r="K1" s="413" t="s">
        <v>109</v>
      </c>
      <c r="L1" s="413"/>
      <c r="M1" s="413"/>
      <c r="N1" s="413"/>
      <c r="O1" s="413"/>
    </row>
    <row r="2" spans="1:19" ht="18">
      <c r="B2" s="3" t="s">
        <v>97</v>
      </c>
      <c r="C2" s="4">
        <v>500</v>
      </c>
      <c r="D2" s="4">
        <v>1000</v>
      </c>
      <c r="E2" s="4">
        <v>2000</v>
      </c>
      <c r="F2" s="4">
        <v>3000</v>
      </c>
      <c r="G2" s="4">
        <v>5000</v>
      </c>
      <c r="H2" s="4">
        <v>10000</v>
      </c>
      <c r="J2" s="25" t="s">
        <v>123</v>
      </c>
      <c r="K2" s="3" t="s">
        <v>106</v>
      </c>
      <c r="L2" s="4" t="s">
        <v>113</v>
      </c>
      <c r="M2" s="4" t="s">
        <v>114</v>
      </c>
      <c r="N2" s="4" t="s">
        <v>115</v>
      </c>
      <c r="O2" s="4" t="s">
        <v>116</v>
      </c>
    </row>
    <row r="3" spans="1:19" ht="19.5" thickBot="1">
      <c r="A3">
        <v>0</v>
      </c>
      <c r="B3" s="5" t="s">
        <v>76</v>
      </c>
      <c r="C3" s="2">
        <v>758</v>
      </c>
      <c r="D3" s="9">
        <v>1330</v>
      </c>
      <c r="E3" s="9">
        <v>2433</v>
      </c>
      <c r="F3" s="9">
        <v>3519</v>
      </c>
      <c r="G3" s="9">
        <v>5655</v>
      </c>
      <c r="H3" s="9">
        <v>11010</v>
      </c>
      <c r="J3" s="14">
        <v>32</v>
      </c>
      <c r="K3" s="17">
        <v>50</v>
      </c>
      <c r="L3" s="24">
        <v>4700</v>
      </c>
      <c r="M3" s="20">
        <v>9400</v>
      </c>
      <c r="N3" s="20">
        <v>14100</v>
      </c>
      <c r="O3" s="20">
        <v>18800</v>
      </c>
    </row>
    <row r="4" spans="1:19" ht="19.5" thickBot="1">
      <c r="A4">
        <v>1</v>
      </c>
      <c r="B4" s="5" t="s">
        <v>77</v>
      </c>
      <c r="C4" s="2">
        <v>738</v>
      </c>
      <c r="D4" s="9">
        <v>1310</v>
      </c>
      <c r="E4" s="9">
        <v>2409</v>
      </c>
      <c r="F4" s="9">
        <v>3492</v>
      </c>
      <c r="G4" s="9">
        <v>5623</v>
      </c>
      <c r="H4" s="9">
        <v>10965</v>
      </c>
      <c r="J4" s="14">
        <v>33</v>
      </c>
      <c r="K4" s="17">
        <v>60</v>
      </c>
      <c r="L4" s="24">
        <v>5000</v>
      </c>
      <c r="M4" s="20">
        <v>9700</v>
      </c>
      <c r="N4" s="20">
        <v>14400</v>
      </c>
      <c r="O4" s="20">
        <v>19100</v>
      </c>
    </row>
    <row r="5" spans="1:19" ht="19.5" thickBot="1">
      <c r="A5">
        <v>2</v>
      </c>
      <c r="B5" s="5" t="s">
        <v>78</v>
      </c>
      <c r="C5" s="2">
        <v>723</v>
      </c>
      <c r="D5" s="9">
        <v>1295</v>
      </c>
      <c r="E5" s="9">
        <v>2391</v>
      </c>
      <c r="F5" s="9">
        <v>3471</v>
      </c>
      <c r="G5" s="9">
        <v>5598</v>
      </c>
      <c r="H5" s="9">
        <v>10931</v>
      </c>
      <c r="J5" s="14">
        <v>34</v>
      </c>
      <c r="K5" s="17">
        <v>70</v>
      </c>
      <c r="L5" s="24">
        <v>5000</v>
      </c>
      <c r="M5" s="20">
        <v>9700</v>
      </c>
      <c r="N5" s="20">
        <v>14400</v>
      </c>
      <c r="O5" s="20">
        <v>19100</v>
      </c>
    </row>
    <row r="6" spans="1:19" ht="19.5" thickBot="1">
      <c r="A6">
        <v>3</v>
      </c>
      <c r="B6" s="5" t="s">
        <v>79</v>
      </c>
      <c r="C6" s="2">
        <v>709</v>
      </c>
      <c r="D6" s="9">
        <v>1280</v>
      </c>
      <c r="E6" s="9">
        <v>2373</v>
      </c>
      <c r="F6" s="9">
        <v>3452</v>
      </c>
      <c r="G6" s="9">
        <v>5577</v>
      </c>
      <c r="H6" s="9">
        <v>10903</v>
      </c>
      <c r="J6" s="14">
        <v>35</v>
      </c>
      <c r="K6" s="17">
        <v>80</v>
      </c>
      <c r="L6" s="24">
        <v>5000</v>
      </c>
      <c r="M6" s="20">
        <v>9700</v>
      </c>
      <c r="N6" s="20">
        <v>14400</v>
      </c>
      <c r="O6" s="20">
        <v>19100</v>
      </c>
    </row>
    <row r="7" spans="1:19" ht="19.5" thickBot="1">
      <c r="A7">
        <v>4</v>
      </c>
      <c r="B7" s="5" t="s">
        <v>80</v>
      </c>
      <c r="C7" s="2">
        <v>695</v>
      </c>
      <c r="D7" s="9">
        <v>1265</v>
      </c>
      <c r="E7" s="9">
        <v>2356</v>
      </c>
      <c r="F7" s="9">
        <v>3434</v>
      </c>
      <c r="G7" s="9">
        <v>5557</v>
      </c>
      <c r="H7" s="9">
        <v>10879</v>
      </c>
      <c r="J7" s="14">
        <v>36</v>
      </c>
      <c r="K7" s="17">
        <v>90</v>
      </c>
      <c r="L7" s="24">
        <v>5000</v>
      </c>
      <c r="M7" s="20">
        <v>9700</v>
      </c>
      <c r="N7" s="20">
        <v>14400</v>
      </c>
      <c r="O7" s="20">
        <v>19100</v>
      </c>
    </row>
    <row r="8" spans="1:19" ht="19.5" thickBot="1">
      <c r="A8">
        <v>5</v>
      </c>
      <c r="B8" s="5" t="s">
        <v>81</v>
      </c>
      <c r="C8" s="2">
        <v>685</v>
      </c>
      <c r="D8" s="9">
        <v>1250</v>
      </c>
      <c r="E8" s="9">
        <v>2337</v>
      </c>
      <c r="F8" s="9">
        <v>3411</v>
      </c>
      <c r="G8" s="9">
        <v>5528</v>
      </c>
      <c r="H8" s="9">
        <v>10835</v>
      </c>
      <c r="J8" s="14">
        <v>37</v>
      </c>
      <c r="K8" s="17">
        <v>100</v>
      </c>
      <c r="L8" s="24">
        <v>5000</v>
      </c>
      <c r="M8" s="20">
        <v>9700</v>
      </c>
      <c r="N8" s="20">
        <v>14400</v>
      </c>
      <c r="O8" s="20">
        <v>19100</v>
      </c>
    </row>
    <row r="9" spans="1:19" ht="19.5" thickBot="1">
      <c r="A9">
        <v>6</v>
      </c>
      <c r="B9" s="5" t="s">
        <v>82</v>
      </c>
      <c r="C9" s="2">
        <v>666</v>
      </c>
      <c r="D9" s="9">
        <v>1240</v>
      </c>
      <c r="E9" s="9">
        <v>2326</v>
      </c>
      <c r="F9" s="9">
        <v>3399</v>
      </c>
      <c r="G9" s="9">
        <v>5515</v>
      </c>
      <c r="H9" s="9">
        <v>10819</v>
      </c>
      <c r="J9" s="14">
        <v>38</v>
      </c>
      <c r="K9" s="17">
        <v>200</v>
      </c>
      <c r="L9" s="24">
        <v>5125</v>
      </c>
      <c r="M9" s="20">
        <v>9825</v>
      </c>
      <c r="N9" s="20">
        <v>14525</v>
      </c>
      <c r="O9" s="20">
        <v>19225</v>
      </c>
    </row>
    <row r="10" spans="1:19" ht="19.5" thickBot="1">
      <c r="A10">
        <v>7</v>
      </c>
      <c r="B10" s="5" t="s">
        <v>83</v>
      </c>
      <c r="C10" s="2">
        <v>656</v>
      </c>
      <c r="D10" s="9">
        <v>1230</v>
      </c>
      <c r="E10" s="9">
        <v>2314</v>
      </c>
      <c r="F10" s="9">
        <v>3385</v>
      </c>
      <c r="G10" s="9">
        <v>5498</v>
      </c>
      <c r="H10" s="9">
        <v>10795</v>
      </c>
      <c r="J10" s="14">
        <v>39</v>
      </c>
      <c r="K10" s="17">
        <v>300</v>
      </c>
      <c r="L10" s="24">
        <v>5250</v>
      </c>
      <c r="M10" s="20">
        <v>9950</v>
      </c>
      <c r="N10" s="20">
        <v>14650</v>
      </c>
      <c r="O10" s="20">
        <v>19350</v>
      </c>
    </row>
    <row r="11" spans="1:19" ht="19.5" thickBot="1">
      <c r="A11">
        <v>8</v>
      </c>
      <c r="B11" s="5" t="s">
        <v>84</v>
      </c>
      <c r="C11" s="2">
        <v>648</v>
      </c>
      <c r="D11" s="9">
        <v>1225</v>
      </c>
      <c r="E11" s="9">
        <v>2307</v>
      </c>
      <c r="F11" s="9">
        <v>3378</v>
      </c>
      <c r="G11" s="9">
        <v>5490</v>
      </c>
      <c r="H11" s="9">
        <v>10784</v>
      </c>
      <c r="J11" s="14">
        <v>40</v>
      </c>
      <c r="K11" s="17">
        <v>400</v>
      </c>
      <c r="L11" s="24">
        <v>5375</v>
      </c>
      <c r="M11" s="20">
        <v>10075</v>
      </c>
      <c r="N11" s="20">
        <v>14775</v>
      </c>
      <c r="O11" s="20">
        <v>19475</v>
      </c>
    </row>
    <row r="12" spans="1:19" ht="19.5" thickBot="1">
      <c r="A12">
        <v>9</v>
      </c>
      <c r="B12" s="5" t="s">
        <v>85</v>
      </c>
      <c r="C12" s="2">
        <v>640</v>
      </c>
      <c r="D12" s="9">
        <v>1220</v>
      </c>
      <c r="E12" s="9">
        <v>2302</v>
      </c>
      <c r="F12" s="9">
        <v>3372</v>
      </c>
      <c r="G12" s="9">
        <v>5484</v>
      </c>
      <c r="H12" s="9">
        <v>10777</v>
      </c>
      <c r="J12" s="14">
        <v>41</v>
      </c>
      <c r="K12" s="17">
        <v>500</v>
      </c>
      <c r="L12" s="24">
        <v>5500</v>
      </c>
      <c r="M12" s="20">
        <v>10200</v>
      </c>
      <c r="N12" s="20">
        <v>14900</v>
      </c>
      <c r="O12" s="20">
        <v>19600</v>
      </c>
    </row>
    <row r="13" spans="1:19" ht="19.5" thickBot="1">
      <c r="A13">
        <v>10</v>
      </c>
      <c r="B13" s="5" t="s">
        <v>86</v>
      </c>
      <c r="C13" s="2">
        <v>637</v>
      </c>
      <c r="D13" s="9">
        <v>1217</v>
      </c>
      <c r="E13" s="9">
        <v>2298</v>
      </c>
      <c r="F13" s="9">
        <v>3368</v>
      </c>
      <c r="G13" s="9">
        <v>5480</v>
      </c>
      <c r="H13" s="9">
        <v>10771</v>
      </c>
      <c r="J13" s="14">
        <v>42</v>
      </c>
      <c r="K13" s="17">
        <v>600</v>
      </c>
      <c r="L13" s="24">
        <v>5700</v>
      </c>
      <c r="M13" s="20">
        <v>10400</v>
      </c>
      <c r="N13" s="20">
        <v>15100</v>
      </c>
      <c r="O13" s="20">
        <v>19800</v>
      </c>
    </row>
    <row r="14" spans="1:19" ht="19.5" thickBot="1">
      <c r="A14">
        <v>11</v>
      </c>
      <c r="B14" s="5" t="s">
        <v>87</v>
      </c>
      <c r="C14" s="2">
        <v>634</v>
      </c>
      <c r="D14" s="9">
        <v>1214</v>
      </c>
      <c r="E14" s="9">
        <v>2295</v>
      </c>
      <c r="F14" s="9">
        <v>3365</v>
      </c>
      <c r="G14" s="9">
        <v>5475</v>
      </c>
      <c r="H14" s="9">
        <v>10766</v>
      </c>
      <c r="J14" s="14">
        <v>43</v>
      </c>
      <c r="K14" s="17">
        <v>700</v>
      </c>
      <c r="L14" s="24">
        <v>5900</v>
      </c>
      <c r="M14" s="20">
        <v>10600</v>
      </c>
      <c r="N14" s="20">
        <v>15300</v>
      </c>
      <c r="O14" s="20">
        <v>20000</v>
      </c>
    </row>
    <row r="15" spans="1:19" ht="19.5" thickBot="1">
      <c r="A15">
        <v>12</v>
      </c>
      <c r="B15" s="5" t="s">
        <v>88</v>
      </c>
      <c r="C15" s="2">
        <v>631</v>
      </c>
      <c r="D15" s="9">
        <v>1211</v>
      </c>
      <c r="E15" s="9">
        <v>2292</v>
      </c>
      <c r="F15" s="9">
        <v>3361</v>
      </c>
      <c r="G15" s="9">
        <v>5471</v>
      </c>
      <c r="H15" s="9">
        <v>10760</v>
      </c>
      <c r="J15" s="14">
        <v>44</v>
      </c>
      <c r="K15" s="17">
        <v>800</v>
      </c>
      <c r="L15" s="24">
        <v>6100</v>
      </c>
      <c r="M15" s="20">
        <v>10800</v>
      </c>
      <c r="N15" s="20">
        <v>15500</v>
      </c>
      <c r="O15" s="20">
        <v>20200</v>
      </c>
      <c r="S15" s="16"/>
    </row>
    <row r="16" spans="1:19" ht="19.5" thickBot="1">
      <c r="A16">
        <v>13</v>
      </c>
      <c r="B16" s="5" t="s">
        <v>89</v>
      </c>
      <c r="C16" s="2">
        <v>629</v>
      </c>
      <c r="D16" s="9">
        <v>1208</v>
      </c>
      <c r="E16" s="9">
        <v>2289</v>
      </c>
      <c r="F16" s="9">
        <v>3357</v>
      </c>
      <c r="G16" s="9">
        <v>5467</v>
      </c>
      <c r="H16" s="9">
        <v>10754</v>
      </c>
      <c r="J16" s="14">
        <v>45</v>
      </c>
      <c r="K16" s="17">
        <v>900</v>
      </c>
      <c r="L16" s="24">
        <v>6300</v>
      </c>
      <c r="M16" s="20">
        <v>11000</v>
      </c>
      <c r="N16" s="20">
        <v>15700</v>
      </c>
      <c r="O16" s="20">
        <v>20400</v>
      </c>
    </row>
    <row r="17" spans="1:22" ht="19.5" thickBot="1">
      <c r="A17">
        <v>14</v>
      </c>
      <c r="B17" s="5" t="s">
        <v>90</v>
      </c>
      <c r="C17" s="2">
        <v>627</v>
      </c>
      <c r="D17" s="9">
        <v>1205</v>
      </c>
      <c r="E17" s="9">
        <v>2285</v>
      </c>
      <c r="F17" s="9">
        <v>3353</v>
      </c>
      <c r="G17" s="9">
        <v>5463</v>
      </c>
      <c r="H17" s="9">
        <v>10749</v>
      </c>
      <c r="J17" s="14">
        <v>46</v>
      </c>
      <c r="K17" s="17">
        <v>1000</v>
      </c>
      <c r="L17" s="24">
        <v>6500</v>
      </c>
      <c r="M17" s="20">
        <v>11200</v>
      </c>
      <c r="N17" s="20">
        <v>15900</v>
      </c>
      <c r="O17" s="20">
        <v>20600</v>
      </c>
    </row>
    <row r="18" spans="1:22" ht="19.5" thickBot="1">
      <c r="A18">
        <v>15</v>
      </c>
      <c r="B18" s="5" t="s">
        <v>91</v>
      </c>
      <c r="C18" s="2">
        <v>625</v>
      </c>
      <c r="D18" s="9">
        <v>1202</v>
      </c>
      <c r="E18" s="9">
        <v>2281</v>
      </c>
      <c r="F18" s="9">
        <v>3349</v>
      </c>
      <c r="G18" s="9">
        <v>5457</v>
      </c>
      <c r="H18" s="9">
        <v>10740</v>
      </c>
      <c r="J18" s="14">
        <v>47</v>
      </c>
      <c r="K18" s="17">
        <v>1100</v>
      </c>
      <c r="L18" s="24">
        <v>6700</v>
      </c>
      <c r="M18" s="20">
        <v>11400</v>
      </c>
      <c r="N18" s="20">
        <v>16100</v>
      </c>
      <c r="O18" s="20">
        <v>20800</v>
      </c>
    </row>
    <row r="19" spans="1:22" ht="19.5" thickBot="1">
      <c r="A19">
        <v>16</v>
      </c>
      <c r="B19" s="5" t="s">
        <v>92</v>
      </c>
      <c r="C19" s="2">
        <v>623</v>
      </c>
      <c r="D19" s="9">
        <v>1199</v>
      </c>
      <c r="E19" s="9">
        <v>2276</v>
      </c>
      <c r="F19" s="9">
        <v>3342</v>
      </c>
      <c r="G19" s="9">
        <v>5448</v>
      </c>
      <c r="H19" s="9">
        <v>10724</v>
      </c>
      <c r="J19" s="14">
        <v>48</v>
      </c>
      <c r="K19" s="17">
        <v>1200</v>
      </c>
      <c r="L19" s="24">
        <v>6900</v>
      </c>
      <c r="M19" s="20">
        <v>11600</v>
      </c>
      <c r="N19" s="20">
        <v>16300</v>
      </c>
      <c r="O19" s="20">
        <v>21000</v>
      </c>
    </row>
    <row r="20" spans="1:22" ht="19.5" thickBot="1">
      <c r="A20">
        <v>17</v>
      </c>
      <c r="B20" s="5" t="s">
        <v>93</v>
      </c>
      <c r="C20" s="2">
        <v>621</v>
      </c>
      <c r="D20" s="9">
        <v>1196</v>
      </c>
      <c r="E20" s="9">
        <v>2271</v>
      </c>
      <c r="F20" s="9">
        <v>3336</v>
      </c>
      <c r="G20" s="9">
        <v>5438</v>
      </c>
      <c r="H20" s="9">
        <v>10707</v>
      </c>
      <c r="J20" s="14">
        <v>49</v>
      </c>
      <c r="K20" s="17">
        <v>1300</v>
      </c>
      <c r="L20" s="24">
        <v>7100</v>
      </c>
      <c r="M20" s="20">
        <v>11800</v>
      </c>
      <c r="N20" s="20">
        <v>16500</v>
      </c>
      <c r="O20" s="20">
        <v>21200</v>
      </c>
    </row>
    <row r="21" spans="1:22" ht="19.5" thickBot="1">
      <c r="A21">
        <v>18</v>
      </c>
      <c r="B21" s="5" t="s">
        <v>94</v>
      </c>
      <c r="C21" s="2">
        <v>619</v>
      </c>
      <c r="D21" s="9">
        <v>1193</v>
      </c>
      <c r="E21" s="9">
        <v>2266</v>
      </c>
      <c r="F21" s="9">
        <v>3329</v>
      </c>
      <c r="G21" s="9">
        <v>5429</v>
      </c>
      <c r="H21" s="9">
        <v>10691</v>
      </c>
      <c r="J21" s="14">
        <v>50</v>
      </c>
      <c r="K21" s="17">
        <v>1400</v>
      </c>
      <c r="L21" s="24">
        <v>7300</v>
      </c>
      <c r="M21" s="20">
        <v>12000</v>
      </c>
      <c r="N21" s="20">
        <v>16700</v>
      </c>
      <c r="O21" s="20">
        <v>21400</v>
      </c>
    </row>
    <row r="22" spans="1:22" ht="18.75" customHeight="1">
      <c r="J22" s="14">
        <v>51</v>
      </c>
      <c r="K22" s="17">
        <v>1500</v>
      </c>
      <c r="L22" s="24">
        <v>7500</v>
      </c>
      <c r="M22" s="20">
        <v>12200</v>
      </c>
      <c r="N22" s="20">
        <v>16900</v>
      </c>
      <c r="O22" s="20">
        <v>21600</v>
      </c>
    </row>
    <row r="23" spans="1:22" ht="19.5" thickBot="1">
      <c r="B23" s="10" t="s">
        <v>105</v>
      </c>
      <c r="C23" s="11"/>
      <c r="J23" s="14">
        <v>52</v>
      </c>
      <c r="K23" s="17">
        <v>1600</v>
      </c>
      <c r="L23" s="24">
        <v>7800</v>
      </c>
      <c r="M23" s="20">
        <v>12500</v>
      </c>
      <c r="N23" s="20">
        <v>17200</v>
      </c>
      <c r="O23" s="20">
        <v>21900</v>
      </c>
      <c r="R23" s="414" t="s">
        <v>177</v>
      </c>
      <c r="S23" s="415"/>
      <c r="T23" s="415"/>
      <c r="U23" s="415"/>
      <c r="V23" s="416"/>
    </row>
    <row r="24" spans="1:22" ht="19.5" thickBot="1">
      <c r="B24" s="6" t="s">
        <v>95</v>
      </c>
      <c r="C24" s="7" t="s">
        <v>75</v>
      </c>
      <c r="J24" s="14">
        <v>53</v>
      </c>
      <c r="K24" s="17">
        <v>1700</v>
      </c>
      <c r="L24" s="24">
        <v>8100</v>
      </c>
      <c r="M24" s="20">
        <v>12800</v>
      </c>
      <c r="N24" s="20">
        <v>17500</v>
      </c>
      <c r="O24" s="20">
        <v>22200</v>
      </c>
      <c r="Q24" s="25"/>
      <c r="R24" s="42" t="s">
        <v>106</v>
      </c>
      <c r="S24" s="4" t="s">
        <v>113</v>
      </c>
      <c r="T24" s="4" t="s">
        <v>114</v>
      </c>
      <c r="U24" s="4" t="s">
        <v>115</v>
      </c>
      <c r="V24" s="43" t="s">
        <v>116</v>
      </c>
    </row>
    <row r="25" spans="1:22" ht="19.5" thickBot="1">
      <c r="A25">
        <v>19</v>
      </c>
      <c r="B25" s="8" t="s">
        <v>98</v>
      </c>
      <c r="C25" s="9">
        <v>8800</v>
      </c>
      <c r="J25" s="14">
        <v>54</v>
      </c>
      <c r="K25" s="17">
        <v>1800</v>
      </c>
      <c r="L25" s="24">
        <v>8400</v>
      </c>
      <c r="M25" s="20">
        <v>13100</v>
      </c>
      <c r="N25" s="20">
        <v>17800</v>
      </c>
      <c r="O25" s="20">
        <v>22500</v>
      </c>
      <c r="Q25" s="14">
        <v>32</v>
      </c>
      <c r="R25" s="44" t="s">
        <v>98</v>
      </c>
      <c r="S25" s="9">
        <v>0</v>
      </c>
      <c r="T25" s="9">
        <v>8800</v>
      </c>
      <c r="U25" s="45">
        <f>T25*2</f>
        <v>17600</v>
      </c>
      <c r="V25" s="46">
        <f>T25*3</f>
        <v>26400</v>
      </c>
    </row>
    <row r="26" spans="1:22" ht="19.5" thickBot="1">
      <c r="A26">
        <v>20</v>
      </c>
      <c r="B26" s="8" t="s">
        <v>125</v>
      </c>
      <c r="C26" s="9">
        <v>9350</v>
      </c>
      <c r="J26" s="14">
        <v>55</v>
      </c>
      <c r="K26" s="17">
        <v>1900</v>
      </c>
      <c r="L26" s="24">
        <v>8700</v>
      </c>
      <c r="M26" s="20">
        <v>13400</v>
      </c>
      <c r="N26" s="20">
        <v>18100</v>
      </c>
      <c r="O26" s="20">
        <v>22800</v>
      </c>
      <c r="Q26" s="14">
        <v>33</v>
      </c>
      <c r="R26" s="44" t="s">
        <v>125</v>
      </c>
      <c r="S26" s="9">
        <v>0</v>
      </c>
      <c r="T26" s="9">
        <v>9350</v>
      </c>
      <c r="U26" s="45">
        <f t="shared" ref="U26:U32" si="0">T26*2</f>
        <v>18700</v>
      </c>
      <c r="V26" s="46">
        <f t="shared" ref="V26:V32" si="1">T26*3</f>
        <v>28050</v>
      </c>
    </row>
    <row r="27" spans="1:22" ht="19.5" thickBot="1">
      <c r="A27">
        <v>21</v>
      </c>
      <c r="B27" s="8" t="s">
        <v>126</v>
      </c>
      <c r="C27" s="9">
        <v>9900</v>
      </c>
      <c r="J27" s="14">
        <v>56</v>
      </c>
      <c r="K27" s="17">
        <v>2000</v>
      </c>
      <c r="L27" s="24">
        <v>9000</v>
      </c>
      <c r="M27" s="20">
        <v>13700</v>
      </c>
      <c r="N27" s="20">
        <v>18400</v>
      </c>
      <c r="O27" s="20">
        <v>23100</v>
      </c>
      <c r="Q27" s="14">
        <v>34</v>
      </c>
      <c r="R27" s="44" t="s">
        <v>126</v>
      </c>
      <c r="S27" s="9">
        <v>0</v>
      </c>
      <c r="T27" s="9">
        <v>9900</v>
      </c>
      <c r="U27" s="45">
        <f t="shared" si="0"/>
        <v>19800</v>
      </c>
      <c r="V27" s="46">
        <f t="shared" si="1"/>
        <v>29700</v>
      </c>
    </row>
    <row r="28" spans="1:22" ht="19.5" thickBot="1">
      <c r="A28">
        <v>22</v>
      </c>
      <c r="B28" s="8" t="s">
        <v>127</v>
      </c>
      <c r="C28" s="9">
        <v>10450</v>
      </c>
      <c r="J28" s="14">
        <v>57</v>
      </c>
      <c r="K28" s="17">
        <v>2100</v>
      </c>
      <c r="L28" s="24">
        <v>9400</v>
      </c>
      <c r="M28" s="20">
        <v>14100</v>
      </c>
      <c r="N28" s="20">
        <v>18800</v>
      </c>
      <c r="O28" s="20">
        <v>23500</v>
      </c>
      <c r="Q28" s="14">
        <v>35</v>
      </c>
      <c r="R28" s="44" t="s">
        <v>127</v>
      </c>
      <c r="S28" s="9">
        <v>0</v>
      </c>
      <c r="T28" s="9">
        <v>10450</v>
      </c>
      <c r="U28" s="45">
        <f t="shared" si="0"/>
        <v>20900</v>
      </c>
      <c r="V28" s="46">
        <f t="shared" si="1"/>
        <v>31350</v>
      </c>
    </row>
    <row r="29" spans="1:22" ht="19.5" thickBot="1">
      <c r="A29">
        <v>23</v>
      </c>
      <c r="B29" s="8" t="s">
        <v>128</v>
      </c>
      <c r="C29" s="9">
        <v>11000</v>
      </c>
      <c r="J29" s="14">
        <v>58</v>
      </c>
      <c r="K29" s="17">
        <v>2200</v>
      </c>
      <c r="L29" s="24">
        <v>9800</v>
      </c>
      <c r="M29" s="20">
        <v>14500</v>
      </c>
      <c r="N29" s="20">
        <v>19200</v>
      </c>
      <c r="O29" s="20">
        <v>23900</v>
      </c>
      <c r="Q29" s="14">
        <v>36</v>
      </c>
      <c r="R29" s="44" t="s">
        <v>128</v>
      </c>
      <c r="S29" s="9">
        <v>0</v>
      </c>
      <c r="T29" s="9">
        <v>11000</v>
      </c>
      <c r="U29" s="45">
        <f t="shared" si="0"/>
        <v>22000</v>
      </c>
      <c r="V29" s="46">
        <f t="shared" si="1"/>
        <v>33000</v>
      </c>
    </row>
    <row r="30" spans="1:22" ht="19.5" thickBot="1">
      <c r="A30">
        <v>24</v>
      </c>
      <c r="B30" s="8" t="s">
        <v>129</v>
      </c>
      <c r="C30" s="9">
        <v>11550</v>
      </c>
      <c r="J30" s="14">
        <v>59</v>
      </c>
      <c r="K30" s="17">
        <v>2300</v>
      </c>
      <c r="L30" s="24">
        <v>10200</v>
      </c>
      <c r="M30" s="20">
        <v>14900</v>
      </c>
      <c r="N30" s="20">
        <v>19600</v>
      </c>
      <c r="O30" s="20">
        <v>24300</v>
      </c>
      <c r="Q30" s="14">
        <v>37</v>
      </c>
      <c r="R30" s="44" t="s">
        <v>129</v>
      </c>
      <c r="S30" s="9">
        <v>0</v>
      </c>
      <c r="T30" s="9">
        <v>11550</v>
      </c>
      <c r="U30" s="45">
        <f t="shared" si="0"/>
        <v>23100</v>
      </c>
      <c r="V30" s="46">
        <f t="shared" si="1"/>
        <v>34650</v>
      </c>
    </row>
    <row r="31" spans="1:22" ht="19.5" thickBot="1">
      <c r="A31">
        <v>25</v>
      </c>
      <c r="B31" s="8" t="s">
        <v>130</v>
      </c>
      <c r="C31" s="9">
        <v>12100</v>
      </c>
      <c r="J31" s="14">
        <v>60</v>
      </c>
      <c r="K31" s="17">
        <v>2400</v>
      </c>
      <c r="L31" s="24">
        <v>10600</v>
      </c>
      <c r="M31" s="20">
        <v>15300</v>
      </c>
      <c r="N31" s="20">
        <v>20000</v>
      </c>
      <c r="O31" s="20">
        <v>24700</v>
      </c>
      <c r="Q31" s="14">
        <v>38</v>
      </c>
      <c r="R31" s="44" t="s">
        <v>130</v>
      </c>
      <c r="S31" s="9">
        <v>0</v>
      </c>
      <c r="T31" s="9">
        <v>12100</v>
      </c>
      <c r="U31" s="45">
        <f t="shared" si="0"/>
        <v>24200</v>
      </c>
      <c r="V31" s="46">
        <f t="shared" si="1"/>
        <v>36300</v>
      </c>
    </row>
    <row r="32" spans="1:22" ht="19.5" thickBot="1">
      <c r="A32">
        <v>26</v>
      </c>
      <c r="B32" s="8" t="s">
        <v>96</v>
      </c>
      <c r="C32" s="9">
        <v>17600</v>
      </c>
      <c r="J32" s="14">
        <v>61</v>
      </c>
      <c r="K32" s="17">
        <v>2500</v>
      </c>
      <c r="L32" s="24">
        <v>11000</v>
      </c>
      <c r="M32" s="20">
        <v>15700</v>
      </c>
      <c r="N32" s="20">
        <v>20400</v>
      </c>
      <c r="O32" s="20">
        <v>25100</v>
      </c>
      <c r="Q32" s="14">
        <v>39</v>
      </c>
      <c r="R32" s="44" t="s">
        <v>96</v>
      </c>
      <c r="S32" s="9">
        <v>0</v>
      </c>
      <c r="T32" s="9">
        <v>17600</v>
      </c>
      <c r="U32" s="45">
        <f t="shared" si="0"/>
        <v>35200</v>
      </c>
      <c r="V32" s="46">
        <f t="shared" si="1"/>
        <v>52800</v>
      </c>
    </row>
    <row r="33" spans="1:22" ht="18.75" customHeight="1">
      <c r="J33" s="14">
        <v>62</v>
      </c>
      <c r="K33" s="17">
        <v>2600</v>
      </c>
      <c r="L33" s="24">
        <v>11380</v>
      </c>
      <c r="M33" s="20">
        <v>16080</v>
      </c>
      <c r="N33" s="20">
        <v>20780</v>
      </c>
      <c r="O33" s="20">
        <v>25480</v>
      </c>
      <c r="R33" s="47"/>
      <c r="S33" s="29"/>
      <c r="T33" s="40"/>
      <c r="U33" s="52"/>
      <c r="V33" s="53"/>
    </row>
    <row r="34" spans="1:22" ht="18.75" customHeight="1" thickBot="1">
      <c r="B34" s="13" t="s">
        <v>107</v>
      </c>
      <c r="C34" s="11"/>
      <c r="J34" s="14">
        <v>63</v>
      </c>
      <c r="K34" s="17">
        <v>2700</v>
      </c>
      <c r="L34" s="24">
        <v>11760</v>
      </c>
      <c r="M34" s="20">
        <v>16460</v>
      </c>
      <c r="N34" s="20">
        <v>21160</v>
      </c>
      <c r="O34" s="20">
        <v>25860</v>
      </c>
      <c r="R34" s="417" t="s">
        <v>178</v>
      </c>
      <c r="S34" s="413"/>
      <c r="T34" s="413"/>
      <c r="U34" s="413"/>
      <c r="V34" s="418"/>
    </row>
    <row r="35" spans="1:22" ht="18.75" customHeight="1" thickBot="1">
      <c r="B35" s="6" t="s">
        <v>99</v>
      </c>
      <c r="C35" s="7" t="s">
        <v>100</v>
      </c>
      <c r="J35" s="14">
        <v>64</v>
      </c>
      <c r="K35" s="17">
        <v>2800</v>
      </c>
      <c r="L35" s="24">
        <v>12140</v>
      </c>
      <c r="M35" s="20">
        <v>16480</v>
      </c>
      <c r="N35" s="20">
        <v>21540</v>
      </c>
      <c r="O35" s="20">
        <v>26240</v>
      </c>
      <c r="R35" s="42" t="s">
        <v>99</v>
      </c>
      <c r="S35" s="4" t="s">
        <v>113</v>
      </c>
      <c r="T35" s="4" t="s">
        <v>114</v>
      </c>
      <c r="U35" s="4" t="s">
        <v>115</v>
      </c>
      <c r="V35" s="43" t="s">
        <v>116</v>
      </c>
    </row>
    <row r="36" spans="1:22" ht="18.75" customHeight="1">
      <c r="A36">
        <v>27</v>
      </c>
      <c r="B36" s="16" t="s">
        <v>111</v>
      </c>
      <c r="C36" s="18">
        <v>2000</v>
      </c>
      <c r="J36" s="14">
        <v>65</v>
      </c>
      <c r="K36" s="17">
        <v>2900</v>
      </c>
      <c r="L36" s="24">
        <v>12520</v>
      </c>
      <c r="M36" s="20">
        <v>17220</v>
      </c>
      <c r="N36" s="20">
        <v>21920</v>
      </c>
      <c r="O36" s="20">
        <v>26620</v>
      </c>
      <c r="Q36" s="15">
        <v>87</v>
      </c>
      <c r="R36" s="48" t="s">
        <v>101</v>
      </c>
      <c r="S36" s="45">
        <v>20000</v>
      </c>
      <c r="T36" s="45">
        <f>S36*2</f>
        <v>40000</v>
      </c>
      <c r="U36" s="45">
        <f>S36*3</f>
        <v>60000</v>
      </c>
      <c r="V36" s="46">
        <f>S36*4</f>
        <v>80000</v>
      </c>
    </row>
    <row r="37" spans="1:22" ht="18.75" customHeight="1">
      <c r="A37">
        <v>28</v>
      </c>
      <c r="B37" s="16" t="s">
        <v>102</v>
      </c>
      <c r="C37" s="18">
        <v>2500</v>
      </c>
      <c r="J37" s="14">
        <v>66</v>
      </c>
      <c r="K37" s="17">
        <v>3000</v>
      </c>
      <c r="L37" s="24">
        <v>12900</v>
      </c>
      <c r="M37" s="20">
        <v>17600</v>
      </c>
      <c r="N37" s="20">
        <v>22300</v>
      </c>
      <c r="O37" s="20">
        <v>27000</v>
      </c>
      <c r="R37" s="54"/>
      <c r="S37" s="52"/>
      <c r="T37" s="52"/>
      <c r="U37" s="52"/>
      <c r="V37" s="53"/>
    </row>
    <row r="38" spans="1:22" ht="18.75" customHeight="1" thickBot="1">
      <c r="B38" s="16"/>
      <c r="C38" s="16"/>
      <c r="J38" s="14">
        <v>67</v>
      </c>
      <c r="K38" s="17">
        <v>3100</v>
      </c>
      <c r="L38" s="24">
        <v>13120</v>
      </c>
      <c r="M38" s="20">
        <v>17820</v>
      </c>
      <c r="N38" s="20">
        <v>22520</v>
      </c>
      <c r="O38" s="20">
        <v>27220</v>
      </c>
      <c r="R38" s="417" t="s">
        <v>179</v>
      </c>
      <c r="S38" s="413"/>
      <c r="T38" s="413"/>
      <c r="U38" s="413"/>
      <c r="V38" s="418"/>
    </row>
    <row r="39" spans="1:22" ht="18.75" customHeight="1">
      <c r="J39" s="14">
        <v>68</v>
      </c>
      <c r="K39" s="17">
        <v>3200</v>
      </c>
      <c r="L39" s="24">
        <v>13340</v>
      </c>
      <c r="M39" s="20">
        <v>18040</v>
      </c>
      <c r="N39" s="20">
        <v>22740</v>
      </c>
      <c r="O39" s="20">
        <v>27440</v>
      </c>
      <c r="R39" s="42" t="s">
        <v>99</v>
      </c>
      <c r="S39" s="4" t="s">
        <v>119</v>
      </c>
      <c r="T39" s="4" t="s">
        <v>180</v>
      </c>
      <c r="U39" s="4" t="s">
        <v>181</v>
      </c>
      <c r="V39" s="43" t="s">
        <v>182</v>
      </c>
    </row>
    <row r="40" spans="1:22" ht="18.75" customHeight="1" thickBot="1">
      <c r="B40" s="13" t="s">
        <v>108</v>
      </c>
      <c r="C40" s="11"/>
      <c r="J40" s="14">
        <v>69</v>
      </c>
      <c r="K40" s="17">
        <v>3300</v>
      </c>
      <c r="L40" s="24">
        <v>13560</v>
      </c>
      <c r="M40" s="20">
        <v>18260</v>
      </c>
      <c r="N40" s="20">
        <v>22960</v>
      </c>
      <c r="O40" s="20">
        <v>27660</v>
      </c>
      <c r="R40" s="48" t="s">
        <v>118</v>
      </c>
      <c r="S40" s="45">
        <v>0</v>
      </c>
      <c r="T40" s="45">
        <v>2000</v>
      </c>
      <c r="U40" s="45">
        <f>T40*2</f>
        <v>4000</v>
      </c>
      <c r="V40" s="46">
        <f>T40*3</f>
        <v>6000</v>
      </c>
    </row>
    <row r="41" spans="1:22" ht="18.75" customHeight="1" thickBot="1">
      <c r="B41" s="6" t="s">
        <v>99</v>
      </c>
      <c r="C41" s="7" t="s">
        <v>100</v>
      </c>
      <c r="J41" s="14">
        <v>70</v>
      </c>
      <c r="K41" s="17">
        <v>3400</v>
      </c>
      <c r="L41" s="24">
        <v>13780</v>
      </c>
      <c r="M41" s="20">
        <v>18480</v>
      </c>
      <c r="N41" s="20">
        <v>23180</v>
      </c>
      <c r="O41" s="20">
        <v>27880</v>
      </c>
      <c r="R41" s="49" t="s">
        <v>117</v>
      </c>
      <c r="S41" s="50">
        <v>2500</v>
      </c>
      <c r="T41" s="50">
        <v>5000</v>
      </c>
      <c r="U41" s="50">
        <f>S41*3</f>
        <v>7500</v>
      </c>
      <c r="V41" s="51">
        <f>S41*4</f>
        <v>10000</v>
      </c>
    </row>
    <row r="42" spans="1:22" ht="18.75" customHeight="1">
      <c r="A42">
        <v>30</v>
      </c>
      <c r="B42" s="16" t="s">
        <v>103</v>
      </c>
      <c r="C42" s="18">
        <v>4500</v>
      </c>
      <c r="J42" s="14">
        <v>71</v>
      </c>
      <c r="K42" s="17">
        <v>3500</v>
      </c>
      <c r="L42" s="24">
        <v>14000</v>
      </c>
      <c r="M42" s="20">
        <v>18700</v>
      </c>
      <c r="N42" s="20">
        <v>23400</v>
      </c>
      <c r="O42" s="20">
        <v>28100</v>
      </c>
      <c r="R42" s="40"/>
      <c r="S42" s="40"/>
      <c r="T42" s="40"/>
      <c r="U42" s="40"/>
      <c r="V42" s="40"/>
    </row>
    <row r="43" spans="1:22" ht="18.75" customHeight="1">
      <c r="A43">
        <v>31</v>
      </c>
      <c r="B43" s="16" t="s">
        <v>104</v>
      </c>
      <c r="C43" s="18">
        <v>3000</v>
      </c>
      <c r="J43" s="14">
        <v>72</v>
      </c>
      <c r="K43" s="17">
        <v>3600</v>
      </c>
      <c r="L43" s="24">
        <v>14240</v>
      </c>
      <c r="M43" s="20">
        <v>18940</v>
      </c>
      <c r="N43" s="20">
        <v>23640</v>
      </c>
      <c r="O43" s="20">
        <v>28340</v>
      </c>
      <c r="R43" s="419" t="s">
        <v>183</v>
      </c>
      <c r="S43" s="419"/>
      <c r="T43" s="419"/>
      <c r="U43" s="419"/>
      <c r="V43" s="419"/>
    </row>
    <row r="44" spans="1:22" ht="18.75" customHeight="1">
      <c r="C44" s="19"/>
      <c r="J44" s="14">
        <v>73</v>
      </c>
      <c r="K44" s="17">
        <v>3700</v>
      </c>
      <c r="L44" s="24">
        <v>14480</v>
      </c>
      <c r="M44" s="20">
        <v>19180</v>
      </c>
      <c r="N44" s="20">
        <v>23880</v>
      </c>
      <c r="O44" s="20">
        <v>28580</v>
      </c>
      <c r="R44" s="41" t="s">
        <v>184</v>
      </c>
      <c r="S44" s="40"/>
      <c r="T44" s="40"/>
      <c r="U44" s="40"/>
      <c r="V44" s="40"/>
    </row>
    <row r="45" spans="1:22" ht="18.75" customHeight="1">
      <c r="J45" s="14">
        <v>74</v>
      </c>
      <c r="K45" s="17">
        <v>3800</v>
      </c>
      <c r="L45" s="24">
        <v>14720</v>
      </c>
      <c r="M45" s="20">
        <v>19420</v>
      </c>
      <c r="N45" s="20">
        <v>24120</v>
      </c>
      <c r="O45" s="20">
        <v>28820</v>
      </c>
      <c r="R45" s="40"/>
      <c r="S45" s="40"/>
      <c r="T45" s="40"/>
      <c r="U45" s="40"/>
      <c r="V45" s="40"/>
    </row>
    <row r="46" spans="1:22" ht="18.75" customHeight="1">
      <c r="J46" s="14">
        <v>75</v>
      </c>
      <c r="K46" s="17">
        <v>3900</v>
      </c>
      <c r="L46" s="24">
        <v>14950</v>
      </c>
      <c r="M46" s="20">
        <v>19650</v>
      </c>
      <c r="N46" s="20">
        <v>24350</v>
      </c>
      <c r="O46" s="20">
        <v>29050</v>
      </c>
    </row>
    <row r="47" spans="1:22" ht="18.75" customHeight="1">
      <c r="J47" s="14">
        <v>76</v>
      </c>
      <c r="K47" s="17">
        <v>4000</v>
      </c>
      <c r="L47" s="24">
        <v>15200</v>
      </c>
      <c r="M47" s="20">
        <v>19900</v>
      </c>
      <c r="N47" s="20">
        <v>24600</v>
      </c>
      <c r="O47" s="20">
        <v>29300</v>
      </c>
    </row>
    <row r="48" spans="1:22" ht="18.75" customHeight="1">
      <c r="J48" s="14">
        <v>77</v>
      </c>
      <c r="K48" s="17">
        <v>4100</v>
      </c>
      <c r="L48" s="24">
        <v>15580</v>
      </c>
      <c r="M48" s="20">
        <v>20280</v>
      </c>
      <c r="N48" s="20">
        <v>24980</v>
      </c>
      <c r="O48" s="20">
        <v>29680</v>
      </c>
    </row>
    <row r="49" spans="10:15" ht="18.75" customHeight="1">
      <c r="J49" s="14">
        <v>78</v>
      </c>
      <c r="K49" s="17">
        <v>4200</v>
      </c>
      <c r="L49" s="24">
        <v>15950</v>
      </c>
      <c r="M49" s="20">
        <v>20650</v>
      </c>
      <c r="N49" s="20">
        <v>25350</v>
      </c>
      <c r="O49" s="20">
        <v>30050</v>
      </c>
    </row>
    <row r="50" spans="10:15" ht="18.75" customHeight="1">
      <c r="J50" s="14">
        <v>79</v>
      </c>
      <c r="K50" s="17">
        <v>4300</v>
      </c>
      <c r="L50" s="24">
        <v>16340</v>
      </c>
      <c r="M50" s="20">
        <v>21040</v>
      </c>
      <c r="N50" s="20">
        <v>25740</v>
      </c>
      <c r="O50" s="20">
        <v>30440</v>
      </c>
    </row>
    <row r="51" spans="10:15" ht="18.75" customHeight="1">
      <c r="J51" s="14">
        <v>80</v>
      </c>
      <c r="K51" s="17">
        <v>4400</v>
      </c>
      <c r="L51" s="24">
        <v>16720</v>
      </c>
      <c r="M51" s="20">
        <v>21420</v>
      </c>
      <c r="N51" s="20">
        <v>26120</v>
      </c>
      <c r="O51" s="20">
        <v>30820</v>
      </c>
    </row>
    <row r="52" spans="10:15" ht="18.75" customHeight="1">
      <c r="J52" s="14">
        <v>81</v>
      </c>
      <c r="K52" s="17">
        <v>4500</v>
      </c>
      <c r="L52" s="24">
        <v>17100</v>
      </c>
      <c r="M52" s="20">
        <v>21800</v>
      </c>
      <c r="N52" s="20">
        <v>26500</v>
      </c>
      <c r="O52" s="20">
        <v>31200</v>
      </c>
    </row>
    <row r="53" spans="10:15" ht="18.75" customHeight="1">
      <c r="J53" s="14">
        <v>82</v>
      </c>
      <c r="K53" s="17">
        <v>4600</v>
      </c>
      <c r="L53" s="24">
        <v>17180</v>
      </c>
      <c r="M53" s="20">
        <v>21880</v>
      </c>
      <c r="N53" s="20">
        <v>26580</v>
      </c>
      <c r="O53" s="20">
        <v>31280</v>
      </c>
    </row>
    <row r="54" spans="10:15" ht="18.75" customHeight="1">
      <c r="J54" s="14">
        <v>83</v>
      </c>
      <c r="K54" s="17">
        <v>4700</v>
      </c>
      <c r="L54" s="24">
        <v>17260</v>
      </c>
      <c r="M54" s="20">
        <v>21960</v>
      </c>
      <c r="N54" s="20">
        <v>26660</v>
      </c>
      <c r="O54" s="20">
        <v>31360</v>
      </c>
    </row>
    <row r="55" spans="10:15" ht="18.75" customHeight="1">
      <c r="J55" s="14">
        <v>84</v>
      </c>
      <c r="K55" s="17">
        <v>4800</v>
      </c>
      <c r="L55" s="24">
        <v>17340</v>
      </c>
      <c r="M55" s="20">
        <v>22040</v>
      </c>
      <c r="N55" s="20">
        <v>26740</v>
      </c>
      <c r="O55" s="20">
        <v>31440</v>
      </c>
    </row>
    <row r="56" spans="10:15" ht="18.75" customHeight="1">
      <c r="J56" s="14">
        <v>85</v>
      </c>
      <c r="K56" s="17">
        <v>4900</v>
      </c>
      <c r="L56" s="24">
        <v>17420</v>
      </c>
      <c r="M56" s="20">
        <v>22120</v>
      </c>
      <c r="N56" s="20">
        <v>26820</v>
      </c>
      <c r="O56" s="20">
        <v>31520</v>
      </c>
    </row>
    <row r="57" spans="10:15" ht="18.75" customHeight="1">
      <c r="J57" s="14">
        <v>86</v>
      </c>
      <c r="K57" s="17">
        <v>5000</v>
      </c>
      <c r="L57" s="24">
        <v>17500</v>
      </c>
      <c r="M57" s="20">
        <v>22200</v>
      </c>
      <c r="N57" s="20">
        <v>26900</v>
      </c>
      <c r="O57" s="20">
        <v>31600</v>
      </c>
    </row>
    <row r="58" spans="10:15" ht="18.75" customHeight="1">
      <c r="L58" s="23"/>
    </row>
    <row r="59" spans="10:15" ht="18.75" customHeight="1" thickBot="1">
      <c r="K59" s="13" t="s">
        <v>110</v>
      </c>
      <c r="L59" s="11"/>
      <c r="O59"/>
    </row>
    <row r="60" spans="10:15" ht="18.75" customHeight="1" thickBot="1">
      <c r="K60" s="6" t="s">
        <v>99</v>
      </c>
      <c r="L60" s="7" t="s">
        <v>100</v>
      </c>
      <c r="O60"/>
    </row>
    <row r="61" spans="10:15" ht="18.75" customHeight="1">
      <c r="J61" s="15">
        <v>87</v>
      </c>
      <c r="K61" s="16" t="s">
        <v>101</v>
      </c>
      <c r="L61" s="18">
        <v>20000</v>
      </c>
      <c r="O61"/>
    </row>
    <row r="62" spans="10:15" ht="18.75" customHeight="1">
      <c r="L62" s="16"/>
    </row>
    <row r="63" spans="10:15" ht="18.75" customHeight="1"/>
    <row r="64" spans="10:15"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sheetData>
  <sheetProtection algorithmName="SHA-512" hashValue="iF+8PXdgH/cdkZx+LpGV9gZGttZsobLx7p0QWlEXz0tS8xaIT/a1gcfIURM8jwNPZjME9KAU9RuK08lfA8FqOw==" saltValue="JDZ/bKMW7MMSZT8cMexR+A==" spinCount="100000" sheet="1" objects="1" scenarios="1"/>
  <mergeCells count="5">
    <mergeCell ref="K1:O1"/>
    <mergeCell ref="R23:V23"/>
    <mergeCell ref="R34:V34"/>
    <mergeCell ref="R38:V38"/>
    <mergeCell ref="R43:V43"/>
  </mergeCells>
  <phoneticPr fontId="1"/>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40CB6-1EDB-4445-98FE-AFBE61112A90}">
  <sheetPr>
    <pageSetUpPr fitToPage="1"/>
  </sheetPr>
  <dimension ref="A1:BW56"/>
  <sheetViews>
    <sheetView showGridLines="0" view="pageBreakPreview" zoomScaleNormal="100" zoomScaleSheetLayoutView="100" workbookViewId="0">
      <selection sqref="A1:BQ1"/>
    </sheetView>
  </sheetViews>
  <sheetFormatPr defaultColWidth="1.625" defaultRowHeight="20.100000000000001" customHeight="1"/>
  <cols>
    <col min="1" max="16384" width="1.625" style="207"/>
  </cols>
  <sheetData>
    <row r="1" spans="1:75" ht="30" customHeight="1">
      <c r="A1" s="420" t="s">
        <v>303</v>
      </c>
      <c r="B1" s="420"/>
      <c r="C1" s="420"/>
      <c r="D1" s="420"/>
      <c r="E1" s="420"/>
      <c r="F1" s="420"/>
      <c r="G1" s="420"/>
      <c r="H1" s="420"/>
      <c r="I1" s="420"/>
      <c r="J1" s="420"/>
      <c r="K1" s="420"/>
      <c r="L1" s="420"/>
      <c r="M1" s="420"/>
      <c r="N1" s="420"/>
      <c r="O1" s="420"/>
      <c r="P1" s="420"/>
      <c r="Q1" s="420"/>
      <c r="R1" s="420"/>
      <c r="S1" s="420"/>
      <c r="T1" s="420"/>
      <c r="U1" s="420"/>
      <c r="V1" s="420"/>
      <c r="W1" s="420"/>
      <c r="X1" s="420"/>
      <c r="Y1" s="420"/>
      <c r="Z1" s="420"/>
      <c r="AA1" s="420"/>
      <c r="AB1" s="420"/>
      <c r="AC1" s="420"/>
      <c r="AD1" s="420"/>
      <c r="AE1" s="420"/>
      <c r="AF1" s="420"/>
      <c r="AG1" s="420"/>
      <c r="AH1" s="420"/>
      <c r="AI1" s="420"/>
      <c r="AJ1" s="420"/>
      <c r="AK1" s="420"/>
      <c r="AL1" s="420"/>
      <c r="AM1" s="420"/>
      <c r="AN1" s="420"/>
      <c r="AO1" s="420"/>
      <c r="AP1" s="420"/>
      <c r="AQ1" s="420"/>
      <c r="AR1" s="420"/>
      <c r="AS1" s="420"/>
      <c r="AT1" s="420"/>
      <c r="AU1" s="420"/>
      <c r="AV1" s="420"/>
      <c r="AW1" s="420"/>
      <c r="AX1" s="420"/>
      <c r="AY1" s="420"/>
      <c r="AZ1" s="420"/>
      <c r="BA1" s="420"/>
      <c r="BB1" s="420"/>
      <c r="BC1" s="420"/>
      <c r="BD1" s="420"/>
      <c r="BE1" s="420"/>
      <c r="BF1" s="420"/>
      <c r="BG1" s="420"/>
      <c r="BH1" s="420"/>
      <c r="BI1" s="420"/>
      <c r="BJ1" s="420"/>
      <c r="BK1" s="420"/>
      <c r="BL1" s="420"/>
      <c r="BM1" s="420"/>
      <c r="BN1" s="420"/>
      <c r="BO1" s="420"/>
      <c r="BP1" s="420"/>
      <c r="BQ1" s="420"/>
      <c r="BR1" s="255"/>
      <c r="BS1" s="255"/>
      <c r="BT1" s="255"/>
      <c r="BU1" s="255"/>
      <c r="BV1" s="255"/>
      <c r="BW1" s="255"/>
    </row>
    <row r="2" spans="1:75" ht="9.9499999999999993" customHeight="1">
      <c r="C2" s="256"/>
      <c r="D2" s="256"/>
      <c r="E2" s="256"/>
      <c r="F2" s="256"/>
      <c r="G2" s="256"/>
      <c r="H2" s="256"/>
      <c r="I2" s="256"/>
      <c r="J2" s="256"/>
      <c r="K2" s="256"/>
      <c r="L2" s="256"/>
      <c r="M2" s="256"/>
      <c r="N2" s="256"/>
      <c r="O2" s="256"/>
      <c r="P2" s="256"/>
      <c r="Q2" s="256"/>
      <c r="BR2" s="255"/>
      <c r="BS2" s="255"/>
      <c r="BT2" s="255"/>
      <c r="BU2" s="255"/>
      <c r="BV2" s="255"/>
      <c r="BW2" s="255"/>
    </row>
    <row r="3" spans="1:75" ht="9.9499999999999993" customHeight="1">
      <c r="C3" s="423" t="s">
        <v>456</v>
      </c>
      <c r="D3" s="423"/>
      <c r="E3" s="423"/>
      <c r="F3" s="423"/>
      <c r="G3" s="423"/>
      <c r="H3" s="423"/>
      <c r="I3" s="423"/>
      <c r="J3" s="423"/>
      <c r="K3" s="423"/>
      <c r="L3" s="423"/>
      <c r="M3" s="423"/>
      <c r="N3" s="423"/>
      <c r="BR3" s="255"/>
      <c r="BS3" s="255"/>
      <c r="BT3" s="255"/>
      <c r="BU3" s="255"/>
      <c r="BV3" s="255"/>
      <c r="BW3" s="255"/>
    </row>
    <row r="4" spans="1:75" ht="9.9499999999999993" customHeight="1">
      <c r="A4" s="257"/>
      <c r="B4" s="258"/>
      <c r="C4" s="423"/>
      <c r="D4" s="423"/>
      <c r="E4" s="423"/>
      <c r="F4" s="423"/>
      <c r="G4" s="423"/>
      <c r="H4" s="423"/>
      <c r="I4" s="423"/>
      <c r="J4" s="423"/>
      <c r="K4" s="423"/>
      <c r="L4" s="423"/>
      <c r="M4" s="423"/>
      <c r="N4" s="423"/>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8"/>
      <c r="BM4" s="258"/>
      <c r="BN4" s="258"/>
      <c r="BO4" s="258"/>
      <c r="BP4" s="258"/>
      <c r="BQ4" s="259"/>
      <c r="BR4" s="255"/>
      <c r="BS4" s="255"/>
      <c r="BT4" s="255"/>
      <c r="BU4" s="255"/>
      <c r="BV4" s="255"/>
      <c r="BW4" s="255"/>
    </row>
    <row r="5" spans="1:75" ht="20.100000000000001" customHeight="1">
      <c r="A5" s="260"/>
      <c r="B5" s="261" t="s">
        <v>302</v>
      </c>
      <c r="BQ5" s="262"/>
      <c r="BR5" s="255"/>
      <c r="BS5" s="255"/>
      <c r="BT5" s="255"/>
      <c r="BU5" s="255"/>
      <c r="BV5" s="255"/>
      <c r="BW5" s="255"/>
    </row>
    <row r="6" spans="1:75" ht="20.100000000000001" customHeight="1">
      <c r="A6" s="260"/>
      <c r="B6" s="261" t="s">
        <v>301</v>
      </c>
      <c r="BQ6" s="262"/>
      <c r="BR6" s="255"/>
      <c r="BS6" s="255"/>
      <c r="BT6" s="255"/>
      <c r="BU6" s="255"/>
      <c r="BV6" s="255"/>
      <c r="BW6" s="255"/>
    </row>
    <row r="7" spans="1:75" ht="20.100000000000001" customHeight="1">
      <c r="A7" s="260"/>
      <c r="C7" s="263" t="s">
        <v>436</v>
      </c>
      <c r="BQ7" s="262"/>
      <c r="BR7" s="255"/>
      <c r="BS7" s="255"/>
      <c r="BT7" s="255"/>
      <c r="BU7" s="255"/>
      <c r="BV7" s="255"/>
      <c r="BW7" s="255"/>
    </row>
    <row r="8" spans="1:75" ht="20.100000000000001" customHeight="1">
      <c r="A8" s="260"/>
      <c r="B8" s="261" t="s">
        <v>470</v>
      </c>
      <c r="BQ8" s="262"/>
      <c r="BR8" s="255"/>
      <c r="BS8" s="255"/>
      <c r="BT8" s="255"/>
      <c r="BU8" s="255"/>
      <c r="BV8" s="255"/>
      <c r="BW8" s="255"/>
    </row>
    <row r="9" spans="1:75" ht="20.100000000000001" customHeight="1">
      <c r="A9" s="260"/>
      <c r="B9" s="261" t="s">
        <v>395</v>
      </c>
      <c r="BQ9" s="262"/>
      <c r="BR9" s="255"/>
      <c r="BS9" s="255"/>
      <c r="BT9" s="255"/>
      <c r="BU9" s="255"/>
      <c r="BV9" s="255"/>
      <c r="BW9" s="255"/>
    </row>
    <row r="10" spans="1:75" ht="20.100000000000001" customHeight="1">
      <c r="A10" s="260"/>
      <c r="C10" s="263" t="s">
        <v>437</v>
      </c>
      <c r="BQ10" s="262"/>
      <c r="BR10" s="255"/>
      <c r="BS10" s="255"/>
      <c r="BT10" s="255"/>
      <c r="BU10" s="255"/>
      <c r="BV10" s="255"/>
      <c r="BW10" s="255"/>
    </row>
    <row r="11" spans="1:75" ht="20.100000000000001" customHeight="1">
      <c r="A11" s="260"/>
      <c r="B11" s="261" t="s">
        <v>331</v>
      </c>
      <c r="BQ11" s="262"/>
      <c r="BR11" s="255"/>
      <c r="BS11" s="255"/>
      <c r="BT11" s="255"/>
      <c r="BU11" s="255"/>
      <c r="BV11" s="255"/>
      <c r="BW11" s="255"/>
    </row>
    <row r="12" spans="1:75" ht="9.9499999999999993" customHeight="1">
      <c r="A12" s="264"/>
      <c r="B12" s="265"/>
      <c r="C12" s="265"/>
      <c r="D12" s="265"/>
      <c r="E12" s="265"/>
      <c r="F12" s="265"/>
      <c r="G12" s="265"/>
      <c r="H12" s="265"/>
      <c r="I12" s="265"/>
      <c r="J12" s="265"/>
      <c r="K12" s="265"/>
      <c r="L12" s="265"/>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5"/>
      <c r="AL12" s="265"/>
      <c r="AM12" s="265"/>
      <c r="AN12" s="265"/>
      <c r="AO12" s="265"/>
      <c r="AP12" s="265"/>
      <c r="AQ12" s="265"/>
      <c r="AR12" s="265"/>
      <c r="AS12" s="265"/>
      <c r="AT12" s="265"/>
      <c r="AU12" s="265"/>
      <c r="AV12" s="265"/>
      <c r="AW12" s="265"/>
      <c r="AX12" s="265"/>
      <c r="AY12" s="265"/>
      <c r="AZ12" s="265"/>
      <c r="BA12" s="265"/>
      <c r="BB12" s="265"/>
      <c r="BC12" s="265"/>
      <c r="BD12" s="265"/>
      <c r="BE12" s="265"/>
      <c r="BF12" s="265"/>
      <c r="BG12" s="265"/>
      <c r="BH12" s="265"/>
      <c r="BI12" s="265"/>
      <c r="BJ12" s="265"/>
      <c r="BK12" s="265"/>
      <c r="BL12" s="265"/>
      <c r="BM12" s="265"/>
      <c r="BN12" s="265"/>
      <c r="BO12" s="265"/>
      <c r="BP12" s="265"/>
      <c r="BQ12" s="266"/>
      <c r="BR12" s="255"/>
      <c r="BS12" s="255"/>
      <c r="BT12" s="255"/>
      <c r="BU12" s="255"/>
      <c r="BV12" s="255"/>
      <c r="BW12" s="255"/>
    </row>
    <row r="13" spans="1:75" ht="9.9499999999999993" customHeight="1">
      <c r="BR13" s="255"/>
      <c r="BS13" s="255"/>
      <c r="BT13" s="255"/>
      <c r="BU13" s="255"/>
      <c r="BV13" s="255"/>
      <c r="BW13" s="255"/>
    </row>
    <row r="14" spans="1:75" ht="9.9499999999999993" customHeight="1">
      <c r="C14" s="423" t="s">
        <v>457</v>
      </c>
      <c r="D14" s="423"/>
      <c r="E14" s="423"/>
      <c r="F14" s="423"/>
      <c r="G14" s="423"/>
      <c r="H14" s="423"/>
      <c r="I14" s="423"/>
      <c r="J14" s="423"/>
      <c r="K14" s="423"/>
      <c r="L14" s="143"/>
      <c r="M14" s="143"/>
      <c r="N14" s="143"/>
      <c r="O14" s="143"/>
      <c r="P14" s="143"/>
      <c r="Q14" s="143"/>
      <c r="BR14" s="255"/>
      <c r="BS14" s="255"/>
      <c r="BT14" s="255"/>
      <c r="BU14" s="255"/>
      <c r="BV14" s="255"/>
      <c r="BW14" s="255"/>
    </row>
    <row r="15" spans="1:75" ht="9.9499999999999993" customHeight="1">
      <c r="A15" s="257"/>
      <c r="B15" s="258"/>
      <c r="C15" s="423"/>
      <c r="D15" s="423"/>
      <c r="E15" s="423"/>
      <c r="F15" s="423"/>
      <c r="G15" s="423"/>
      <c r="H15" s="423"/>
      <c r="I15" s="423"/>
      <c r="J15" s="423"/>
      <c r="K15" s="423"/>
      <c r="L15" s="267"/>
      <c r="M15" s="267"/>
      <c r="N15" s="267"/>
      <c r="O15" s="267"/>
      <c r="P15" s="267"/>
      <c r="Q15" s="267"/>
      <c r="R15" s="258"/>
      <c r="S15" s="258"/>
      <c r="T15" s="258"/>
      <c r="U15" s="258"/>
      <c r="V15" s="258"/>
      <c r="W15" s="258"/>
      <c r="X15" s="258"/>
      <c r="Y15" s="258"/>
      <c r="Z15" s="258"/>
      <c r="AA15" s="258"/>
      <c r="AB15" s="258"/>
      <c r="AC15" s="258"/>
      <c r="AD15" s="258"/>
      <c r="AE15" s="258"/>
      <c r="AF15" s="258"/>
      <c r="AG15" s="258"/>
      <c r="AH15" s="258"/>
      <c r="AI15" s="258"/>
      <c r="AJ15" s="258"/>
      <c r="AK15" s="258"/>
      <c r="AL15" s="258"/>
      <c r="AM15" s="258"/>
      <c r="AN15" s="258"/>
      <c r="AO15" s="258"/>
      <c r="AP15" s="258"/>
      <c r="AQ15" s="258"/>
      <c r="AR15" s="258"/>
      <c r="AS15" s="258"/>
      <c r="AT15" s="258"/>
      <c r="AU15" s="258"/>
      <c r="AV15" s="258"/>
      <c r="AW15" s="258"/>
      <c r="AX15" s="258"/>
      <c r="AY15" s="258"/>
      <c r="AZ15" s="258"/>
      <c r="BA15" s="258"/>
      <c r="BB15" s="258"/>
      <c r="BC15" s="258"/>
      <c r="BD15" s="258"/>
      <c r="BE15" s="258"/>
      <c r="BF15" s="258"/>
      <c r="BG15" s="258"/>
      <c r="BH15" s="258"/>
      <c r="BI15" s="258"/>
      <c r="BJ15" s="258"/>
      <c r="BK15" s="258"/>
      <c r="BL15" s="258"/>
      <c r="BM15" s="258"/>
      <c r="BN15" s="258"/>
      <c r="BO15" s="258"/>
      <c r="BP15" s="258"/>
      <c r="BQ15" s="259"/>
      <c r="BR15" s="255"/>
      <c r="BS15" s="255"/>
      <c r="BT15" s="255"/>
      <c r="BU15" s="255"/>
      <c r="BV15" s="255"/>
      <c r="BW15" s="255"/>
    </row>
    <row r="16" spans="1:75" ht="20.100000000000001" customHeight="1">
      <c r="A16" s="260"/>
      <c r="BQ16" s="262"/>
      <c r="BR16" s="255"/>
      <c r="BS16" s="255"/>
      <c r="BT16" s="255"/>
      <c r="BU16" s="255"/>
      <c r="BV16" s="255"/>
      <c r="BW16" s="255"/>
    </row>
    <row r="17" spans="1:75" ht="20.100000000000001" customHeight="1">
      <c r="A17" s="260"/>
      <c r="P17" s="261" t="s">
        <v>396</v>
      </c>
      <c r="BQ17" s="262"/>
      <c r="BR17" s="255"/>
      <c r="BS17" s="255"/>
      <c r="BT17" s="255"/>
      <c r="BU17" s="255"/>
      <c r="BV17" s="255"/>
      <c r="BW17" s="255"/>
    </row>
    <row r="18" spans="1:75" ht="20.100000000000001" customHeight="1">
      <c r="A18" s="260"/>
      <c r="P18" s="261" t="s">
        <v>300</v>
      </c>
      <c r="BQ18" s="262"/>
      <c r="BR18" s="255"/>
      <c r="BS18" s="255"/>
      <c r="BT18" s="255"/>
      <c r="BU18" s="255"/>
      <c r="BV18" s="255"/>
      <c r="BW18" s="255"/>
    </row>
    <row r="19" spans="1:75" ht="20.100000000000001" customHeight="1">
      <c r="A19" s="260"/>
      <c r="P19" s="268" t="s">
        <v>397</v>
      </c>
      <c r="BQ19" s="262"/>
      <c r="BR19" s="255"/>
      <c r="BS19" s="255"/>
      <c r="BT19" s="255"/>
      <c r="BU19" s="255"/>
      <c r="BV19" s="255"/>
      <c r="BW19" s="255"/>
    </row>
    <row r="20" spans="1:75" ht="20.100000000000001" customHeight="1">
      <c r="A20" s="269"/>
      <c r="B20" s="197"/>
      <c r="C20" s="197"/>
      <c r="D20" s="197"/>
      <c r="E20" s="197"/>
      <c r="F20" s="197"/>
      <c r="G20" s="197"/>
      <c r="H20" s="197"/>
      <c r="I20" s="197"/>
      <c r="J20" s="197"/>
      <c r="K20" s="197"/>
      <c r="L20" s="197"/>
      <c r="M20" s="197"/>
      <c r="N20" s="197"/>
      <c r="O20" s="197"/>
      <c r="P20" s="268" t="s">
        <v>389</v>
      </c>
      <c r="Q20" s="197"/>
      <c r="R20" s="197"/>
      <c r="S20" s="197"/>
      <c r="T20" s="197"/>
      <c r="U20" s="197"/>
      <c r="V20" s="197"/>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c r="BI20" s="197"/>
      <c r="BJ20" s="197"/>
      <c r="BK20" s="197"/>
      <c r="BL20" s="197"/>
      <c r="BM20" s="197"/>
      <c r="BN20" s="197"/>
      <c r="BO20" s="197"/>
      <c r="BP20" s="197"/>
      <c r="BQ20" s="270"/>
      <c r="BR20" s="255"/>
      <c r="BS20" s="255"/>
      <c r="BT20" s="255"/>
      <c r="BU20" s="255"/>
      <c r="BV20" s="255"/>
      <c r="BW20" s="255"/>
    </row>
    <row r="21" spans="1:75" ht="20.100000000000001" customHeight="1">
      <c r="A21" s="269"/>
      <c r="B21" s="197"/>
      <c r="C21" s="197"/>
      <c r="D21" s="197"/>
      <c r="E21" s="197"/>
      <c r="F21" s="197"/>
      <c r="G21" s="197"/>
      <c r="H21" s="197"/>
      <c r="I21" s="197"/>
      <c r="J21" s="197"/>
      <c r="K21" s="197"/>
      <c r="L21" s="197"/>
      <c r="M21" s="197"/>
      <c r="N21" s="197"/>
      <c r="O21" s="197"/>
      <c r="P21" s="197"/>
      <c r="Q21" s="197"/>
      <c r="R21" s="197"/>
      <c r="S21" s="197"/>
      <c r="T21" s="197"/>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c r="BN21" s="197"/>
      <c r="BO21" s="197"/>
      <c r="BP21" s="197"/>
      <c r="BQ21" s="270"/>
      <c r="BR21" s="255"/>
      <c r="BS21" s="255"/>
      <c r="BT21" s="255"/>
      <c r="BU21" s="255"/>
      <c r="BV21" s="255"/>
      <c r="BW21" s="255"/>
    </row>
    <row r="22" spans="1:75" ht="20.100000000000001" customHeight="1">
      <c r="A22" s="269"/>
      <c r="B22" s="197"/>
      <c r="C22" s="197"/>
      <c r="D22" s="197"/>
      <c r="E22" s="197"/>
      <c r="F22" s="197"/>
      <c r="G22" s="197"/>
      <c r="H22" s="197"/>
      <c r="I22" s="197"/>
      <c r="J22" s="197"/>
      <c r="K22" s="197"/>
      <c r="L22" s="197"/>
      <c r="M22" s="197"/>
      <c r="N22" s="197"/>
      <c r="O22" s="197"/>
      <c r="P22" s="261" t="s">
        <v>438</v>
      </c>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c r="BN22" s="197"/>
      <c r="BO22" s="197"/>
      <c r="BP22" s="197"/>
      <c r="BQ22" s="270"/>
      <c r="BR22" s="255"/>
      <c r="BS22" s="255"/>
      <c r="BT22" s="255"/>
      <c r="BU22" s="255"/>
      <c r="BV22" s="255"/>
      <c r="BW22" s="255"/>
    </row>
    <row r="23" spans="1:75" ht="20.100000000000001" customHeight="1">
      <c r="A23" s="269"/>
      <c r="B23" s="197"/>
      <c r="C23" s="197"/>
      <c r="D23" s="197"/>
      <c r="E23" s="197"/>
      <c r="F23" s="197"/>
      <c r="G23" s="197"/>
      <c r="H23" s="197"/>
      <c r="I23" s="197"/>
      <c r="J23" s="197"/>
      <c r="K23" s="197"/>
      <c r="L23" s="197"/>
      <c r="M23" s="197"/>
      <c r="N23" s="197"/>
      <c r="O23" s="197"/>
      <c r="P23" s="261" t="s">
        <v>398</v>
      </c>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197"/>
      <c r="BL23" s="197"/>
      <c r="BM23" s="197"/>
      <c r="BN23" s="197"/>
      <c r="BO23" s="197"/>
      <c r="BP23" s="197"/>
      <c r="BQ23" s="270"/>
      <c r="BR23" s="255"/>
      <c r="BS23" s="255"/>
      <c r="BT23" s="255"/>
      <c r="BU23" s="255"/>
      <c r="BV23" s="255"/>
      <c r="BW23" s="255"/>
    </row>
    <row r="24" spans="1:75" ht="20.100000000000001" customHeight="1">
      <c r="A24" s="269"/>
      <c r="B24" s="197"/>
      <c r="C24" s="197"/>
      <c r="D24" s="197"/>
      <c r="E24" s="197"/>
      <c r="F24" s="197"/>
      <c r="G24" s="197"/>
      <c r="H24" s="197"/>
      <c r="I24" s="197"/>
      <c r="J24" s="197"/>
      <c r="K24" s="197"/>
      <c r="L24" s="197"/>
      <c r="M24" s="197"/>
      <c r="N24" s="197"/>
      <c r="O24" s="197"/>
      <c r="P24" s="268" t="s">
        <v>351</v>
      </c>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197"/>
      <c r="BL24" s="197"/>
      <c r="BM24" s="197"/>
      <c r="BN24" s="197"/>
      <c r="BO24" s="197"/>
      <c r="BP24" s="197"/>
      <c r="BQ24" s="270"/>
      <c r="BR24" s="255"/>
      <c r="BS24" s="255"/>
      <c r="BT24" s="255"/>
      <c r="BU24" s="255"/>
      <c r="BV24" s="255"/>
      <c r="BW24" s="255"/>
    </row>
    <row r="25" spans="1:75" ht="20.100000000000001" customHeight="1">
      <c r="A25" s="269"/>
      <c r="B25" s="197"/>
      <c r="C25" s="197"/>
      <c r="D25" s="197"/>
      <c r="E25" s="197"/>
      <c r="F25" s="197"/>
      <c r="G25" s="197"/>
      <c r="H25" s="197"/>
      <c r="I25" s="197"/>
      <c r="J25" s="197"/>
      <c r="K25" s="197"/>
      <c r="L25" s="197"/>
      <c r="M25" s="197"/>
      <c r="N25" s="197"/>
      <c r="O25" s="197"/>
      <c r="P25" s="268" t="s">
        <v>400</v>
      </c>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197"/>
      <c r="BL25" s="197"/>
      <c r="BM25" s="197"/>
      <c r="BN25" s="197"/>
      <c r="BO25" s="197"/>
      <c r="BP25" s="197"/>
      <c r="BQ25" s="270"/>
      <c r="BR25" s="255"/>
      <c r="BS25" s="255"/>
      <c r="BT25" s="255"/>
      <c r="BU25" s="255"/>
      <c r="BV25" s="255"/>
      <c r="BW25" s="255"/>
    </row>
    <row r="26" spans="1:75" ht="20.100000000000001" customHeight="1">
      <c r="A26" s="269"/>
      <c r="B26" s="197"/>
      <c r="C26" s="197"/>
      <c r="D26" s="197"/>
      <c r="E26" s="197"/>
      <c r="F26" s="197"/>
      <c r="G26" s="197"/>
      <c r="H26" s="197"/>
      <c r="I26" s="197"/>
      <c r="J26" s="197"/>
      <c r="K26" s="197"/>
      <c r="L26" s="197"/>
      <c r="M26" s="197"/>
      <c r="N26" s="197"/>
      <c r="O26" s="197"/>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197"/>
      <c r="BL26" s="197"/>
      <c r="BM26" s="197"/>
      <c r="BN26" s="197"/>
      <c r="BO26" s="197"/>
      <c r="BP26" s="197"/>
      <c r="BQ26" s="270"/>
      <c r="BR26" s="255"/>
      <c r="BS26" s="255"/>
      <c r="BT26" s="255"/>
      <c r="BU26" s="255"/>
      <c r="BV26" s="255"/>
      <c r="BW26" s="255"/>
    </row>
    <row r="27" spans="1:75" ht="20.100000000000001" customHeight="1">
      <c r="A27" s="269"/>
      <c r="B27" s="197"/>
      <c r="C27" s="197"/>
      <c r="D27" s="197"/>
      <c r="E27" s="197"/>
      <c r="F27" s="197"/>
      <c r="G27" s="197"/>
      <c r="H27" s="197"/>
      <c r="I27" s="197"/>
      <c r="J27" s="197"/>
      <c r="K27" s="197"/>
      <c r="L27" s="197"/>
      <c r="M27" s="197"/>
      <c r="N27" s="197"/>
      <c r="O27" s="197"/>
      <c r="P27" s="261" t="s">
        <v>439</v>
      </c>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197"/>
      <c r="BL27" s="197"/>
      <c r="BM27" s="197"/>
      <c r="BN27" s="197"/>
      <c r="BO27" s="197"/>
      <c r="BP27" s="197"/>
      <c r="BQ27" s="270"/>
      <c r="BR27" s="255"/>
      <c r="BS27" s="255"/>
      <c r="BT27" s="255"/>
      <c r="BU27" s="255"/>
      <c r="BV27" s="255"/>
      <c r="BW27" s="255"/>
    </row>
    <row r="28" spans="1:75" ht="20.100000000000001" customHeight="1">
      <c r="A28" s="269"/>
      <c r="B28" s="197"/>
      <c r="C28" s="197"/>
      <c r="D28" s="197"/>
      <c r="E28" s="197"/>
      <c r="F28" s="197"/>
      <c r="G28" s="197"/>
      <c r="H28" s="197"/>
      <c r="I28" s="197"/>
      <c r="J28" s="197"/>
      <c r="K28" s="197"/>
      <c r="L28" s="197"/>
      <c r="M28" s="197"/>
      <c r="N28" s="197"/>
      <c r="O28" s="197"/>
      <c r="P28" s="261" t="s">
        <v>399</v>
      </c>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197"/>
      <c r="BL28" s="197"/>
      <c r="BM28" s="197"/>
      <c r="BN28" s="197"/>
      <c r="BO28" s="197"/>
      <c r="BP28" s="197"/>
      <c r="BQ28" s="270"/>
      <c r="BR28" s="255"/>
      <c r="BS28" s="255"/>
      <c r="BT28" s="255"/>
      <c r="BU28" s="255"/>
      <c r="BV28" s="255"/>
      <c r="BW28" s="255"/>
    </row>
    <row r="29" spans="1:75" ht="20.100000000000001" customHeight="1">
      <c r="A29" s="269"/>
      <c r="B29" s="197"/>
      <c r="C29" s="197"/>
      <c r="D29" s="197"/>
      <c r="E29" s="197"/>
      <c r="F29" s="197"/>
      <c r="G29" s="197"/>
      <c r="H29" s="197"/>
      <c r="I29" s="197"/>
      <c r="J29" s="197"/>
      <c r="K29" s="197"/>
      <c r="L29" s="197"/>
      <c r="M29" s="197"/>
      <c r="N29" s="197"/>
      <c r="O29" s="197"/>
      <c r="P29" s="268" t="s">
        <v>299</v>
      </c>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270"/>
      <c r="BR29" s="255"/>
      <c r="BS29" s="255"/>
      <c r="BT29" s="255"/>
      <c r="BU29" s="255"/>
      <c r="BV29" s="255"/>
      <c r="BW29" s="255"/>
    </row>
    <row r="30" spans="1:75" ht="20.100000000000001" customHeight="1">
      <c r="A30" s="269"/>
      <c r="B30" s="197"/>
      <c r="C30" s="197"/>
      <c r="D30" s="197"/>
      <c r="E30" s="197"/>
      <c r="F30" s="197"/>
      <c r="G30" s="197"/>
      <c r="H30" s="197"/>
      <c r="I30" s="197"/>
      <c r="J30" s="197"/>
      <c r="K30" s="197"/>
      <c r="L30" s="197"/>
      <c r="M30" s="197"/>
      <c r="N30" s="197"/>
      <c r="O30" s="197"/>
      <c r="P30" s="268" t="s">
        <v>431</v>
      </c>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197"/>
      <c r="BL30" s="197"/>
      <c r="BM30" s="197"/>
      <c r="BN30" s="197"/>
      <c r="BO30" s="197"/>
      <c r="BP30" s="197"/>
      <c r="BQ30" s="270"/>
      <c r="BR30" s="255"/>
      <c r="BS30" s="255"/>
      <c r="BT30" s="255"/>
      <c r="BU30" s="255"/>
      <c r="BV30" s="255"/>
      <c r="BW30" s="255"/>
    </row>
    <row r="31" spans="1:75" ht="20.100000000000001" customHeight="1">
      <c r="A31" s="269"/>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197"/>
      <c r="BL31" s="197"/>
      <c r="BM31" s="197"/>
      <c r="BN31" s="197"/>
      <c r="BO31" s="197"/>
      <c r="BP31" s="197"/>
      <c r="BQ31" s="270"/>
      <c r="BR31" s="255"/>
      <c r="BS31" s="194"/>
      <c r="BT31" s="255"/>
      <c r="BU31" s="255"/>
      <c r="BV31" s="255"/>
      <c r="BW31" s="255"/>
    </row>
    <row r="32" spans="1:75" ht="20.100000000000001" customHeight="1">
      <c r="A32" s="269"/>
      <c r="B32" s="197"/>
      <c r="C32" s="197"/>
      <c r="D32" s="197"/>
      <c r="E32" s="197"/>
      <c r="F32" s="197"/>
      <c r="G32" s="197"/>
      <c r="H32" s="197"/>
      <c r="I32" s="197"/>
      <c r="J32" s="197"/>
      <c r="K32" s="197"/>
      <c r="L32" s="197"/>
      <c r="M32" s="197"/>
      <c r="N32" s="197"/>
      <c r="O32" s="197"/>
      <c r="P32" s="261" t="s">
        <v>408</v>
      </c>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197"/>
      <c r="BL32" s="197"/>
      <c r="BM32" s="197"/>
      <c r="BN32" s="197"/>
      <c r="BO32" s="197"/>
      <c r="BP32" s="197"/>
      <c r="BQ32" s="270"/>
      <c r="BR32" s="255"/>
      <c r="BS32" s="255"/>
      <c r="BT32" s="255"/>
      <c r="BU32" s="255"/>
      <c r="BV32" s="255"/>
      <c r="BW32" s="255"/>
    </row>
    <row r="33" spans="1:75" ht="20.100000000000001" customHeight="1">
      <c r="A33" s="269"/>
      <c r="B33" s="197"/>
      <c r="C33" s="197"/>
      <c r="D33" s="197"/>
      <c r="E33" s="197"/>
      <c r="F33" s="197"/>
      <c r="G33" s="197"/>
      <c r="H33" s="197"/>
      <c r="I33" s="197"/>
      <c r="J33" s="197"/>
      <c r="K33" s="197"/>
      <c r="L33" s="197"/>
      <c r="M33" s="197"/>
      <c r="N33" s="197"/>
      <c r="O33" s="197"/>
      <c r="P33" s="268" t="s">
        <v>388</v>
      </c>
      <c r="Q33" s="197"/>
      <c r="R33" s="197"/>
      <c r="S33" s="197"/>
      <c r="T33" s="197"/>
      <c r="U33" s="197"/>
      <c r="V33" s="197"/>
      <c r="W33" s="197"/>
      <c r="X33" s="197"/>
      <c r="Y33" s="197"/>
      <c r="Z33" s="197"/>
      <c r="AA33" s="197"/>
      <c r="AB33" s="197"/>
      <c r="AC33" s="197"/>
      <c r="AD33" s="197"/>
      <c r="AE33" s="197"/>
      <c r="AF33" s="197"/>
      <c r="AG33" s="197"/>
      <c r="AH33" s="197"/>
      <c r="AI33" s="197"/>
      <c r="AJ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197"/>
      <c r="BL33" s="197"/>
      <c r="BM33" s="197"/>
      <c r="BN33" s="197"/>
      <c r="BO33" s="197"/>
      <c r="BP33" s="197"/>
      <c r="BQ33" s="270"/>
      <c r="BR33" s="255"/>
      <c r="BS33" s="255"/>
      <c r="BT33" s="255"/>
      <c r="BU33" s="255"/>
      <c r="BV33" s="255"/>
      <c r="BW33" s="255"/>
    </row>
    <row r="34" spans="1:75" ht="20.100000000000001" customHeight="1">
      <c r="A34" s="269"/>
      <c r="B34" s="197"/>
      <c r="C34" s="197"/>
      <c r="D34" s="197"/>
      <c r="E34" s="197"/>
      <c r="F34" s="197"/>
      <c r="G34" s="197"/>
      <c r="H34" s="197"/>
      <c r="I34" s="197"/>
      <c r="J34" s="197"/>
      <c r="K34" s="197"/>
      <c r="L34" s="197"/>
      <c r="M34" s="197"/>
      <c r="N34" s="197"/>
      <c r="O34" s="197"/>
      <c r="P34" s="268" t="s">
        <v>298</v>
      </c>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197"/>
      <c r="BL34" s="197"/>
      <c r="BM34" s="197"/>
      <c r="BN34" s="197"/>
      <c r="BO34" s="197"/>
      <c r="BP34" s="197"/>
      <c r="BQ34" s="270"/>
      <c r="BR34" s="255"/>
      <c r="BS34" s="255"/>
      <c r="BT34" s="255"/>
      <c r="BU34" s="255"/>
      <c r="BV34" s="255"/>
      <c r="BW34" s="255"/>
    </row>
    <row r="35" spans="1:75" ht="20.100000000000001" customHeight="1">
      <c r="A35" s="269"/>
      <c r="B35" s="197"/>
      <c r="C35" s="197"/>
      <c r="D35" s="197"/>
      <c r="E35" s="197"/>
      <c r="F35" s="197"/>
      <c r="G35" s="197"/>
      <c r="H35" s="197"/>
      <c r="I35" s="197"/>
      <c r="J35" s="197"/>
      <c r="K35" s="197"/>
      <c r="L35" s="197"/>
      <c r="M35" s="197"/>
      <c r="N35" s="197"/>
      <c r="O35" s="197"/>
      <c r="P35" s="268" t="s">
        <v>297</v>
      </c>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197"/>
      <c r="BL35" s="197"/>
      <c r="BM35" s="197"/>
      <c r="BN35" s="197"/>
      <c r="BO35" s="197"/>
      <c r="BP35" s="197"/>
      <c r="BQ35" s="270"/>
      <c r="BR35" s="255"/>
      <c r="BS35" s="255"/>
      <c r="BT35" s="255"/>
      <c r="BU35" s="255"/>
      <c r="BV35" s="255"/>
      <c r="BW35" s="255"/>
    </row>
    <row r="36" spans="1:75" ht="20.100000000000001" customHeight="1">
      <c r="A36" s="269"/>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197"/>
      <c r="BL36" s="197"/>
      <c r="BM36" s="197"/>
      <c r="BN36" s="197"/>
      <c r="BO36" s="197"/>
      <c r="BP36" s="197"/>
      <c r="BQ36" s="270"/>
      <c r="BR36" s="255"/>
      <c r="BS36" s="255"/>
      <c r="BT36" s="255"/>
      <c r="BU36" s="255"/>
      <c r="BV36" s="255"/>
      <c r="BW36" s="255"/>
    </row>
    <row r="37" spans="1:75" ht="20.100000000000001" customHeight="1">
      <c r="A37" s="269"/>
      <c r="B37" s="197"/>
      <c r="C37" s="197"/>
      <c r="D37" s="197"/>
      <c r="E37" s="197"/>
      <c r="F37" s="197"/>
      <c r="G37" s="197"/>
      <c r="H37" s="197"/>
      <c r="I37" s="197"/>
      <c r="J37" s="197"/>
      <c r="K37" s="197"/>
      <c r="L37" s="197"/>
      <c r="M37" s="197"/>
      <c r="N37" s="197"/>
      <c r="O37" s="197"/>
      <c r="P37" s="261" t="s">
        <v>296</v>
      </c>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c r="BL37" s="197"/>
      <c r="BM37" s="197"/>
      <c r="BN37" s="197"/>
      <c r="BO37" s="197"/>
      <c r="BP37" s="197"/>
      <c r="BQ37" s="270"/>
      <c r="BR37" s="255"/>
      <c r="BS37" s="255"/>
      <c r="BT37" s="255"/>
      <c r="BU37" s="255"/>
      <c r="BV37" s="255"/>
      <c r="BW37" s="255"/>
    </row>
    <row r="38" spans="1:75" ht="20.100000000000001" customHeight="1">
      <c r="A38" s="269"/>
      <c r="B38" s="197"/>
      <c r="C38" s="197"/>
      <c r="D38" s="197"/>
      <c r="E38" s="197"/>
      <c r="F38" s="197"/>
      <c r="G38" s="197"/>
      <c r="H38" s="197"/>
      <c r="I38" s="197"/>
      <c r="J38" s="197"/>
      <c r="K38" s="197"/>
      <c r="L38" s="197"/>
      <c r="M38" s="197"/>
      <c r="N38" s="197"/>
      <c r="O38" s="197"/>
      <c r="P38" s="268" t="s">
        <v>295</v>
      </c>
      <c r="Q38" s="268"/>
      <c r="R38" s="268"/>
      <c r="S38" s="268"/>
      <c r="T38" s="268"/>
      <c r="U38" s="268"/>
      <c r="V38" s="268"/>
      <c r="W38" s="268"/>
      <c r="X38" s="268"/>
      <c r="Y38" s="268"/>
      <c r="Z38" s="268"/>
      <c r="AA38" s="268"/>
      <c r="AB38" s="268"/>
      <c r="AC38" s="268"/>
      <c r="AD38" s="268"/>
      <c r="AE38" s="268"/>
      <c r="AF38" s="268"/>
      <c r="AG38" s="268"/>
      <c r="AH38" s="268"/>
      <c r="AI38" s="268"/>
      <c r="AJ38" s="268"/>
      <c r="AK38" s="268"/>
      <c r="AL38" s="268"/>
      <c r="AM38" s="268"/>
      <c r="AN38" s="268"/>
      <c r="AO38" s="268"/>
      <c r="AP38" s="268"/>
      <c r="AQ38" s="268"/>
      <c r="AR38" s="268"/>
      <c r="AS38" s="268"/>
      <c r="AT38" s="268"/>
      <c r="AU38" s="268"/>
      <c r="AV38" s="268"/>
      <c r="AW38" s="268"/>
      <c r="AX38" s="268"/>
      <c r="AY38" s="268"/>
      <c r="AZ38" s="268"/>
      <c r="BA38" s="268"/>
      <c r="BB38" s="268"/>
      <c r="BC38" s="268"/>
      <c r="BD38" s="268"/>
      <c r="BE38" s="268"/>
      <c r="BF38" s="268"/>
      <c r="BG38" s="268"/>
      <c r="BH38" s="268"/>
      <c r="BI38" s="268"/>
      <c r="BJ38" s="268"/>
      <c r="BK38" s="268"/>
      <c r="BL38" s="268"/>
      <c r="BM38" s="268"/>
      <c r="BN38" s="268"/>
      <c r="BO38" s="268"/>
      <c r="BP38" s="268"/>
      <c r="BQ38" s="270"/>
      <c r="BR38" s="255"/>
      <c r="BS38" s="255"/>
      <c r="BT38" s="255"/>
      <c r="BU38" s="255"/>
      <c r="BV38" s="255"/>
      <c r="BW38" s="255"/>
    </row>
    <row r="39" spans="1:75" ht="20.100000000000001" customHeight="1">
      <c r="A39" s="269"/>
      <c r="B39" s="197"/>
      <c r="C39" s="197"/>
      <c r="D39" s="197"/>
      <c r="E39" s="197"/>
      <c r="F39" s="197"/>
      <c r="G39" s="197"/>
      <c r="H39" s="197"/>
      <c r="I39" s="197"/>
      <c r="J39" s="197"/>
      <c r="K39" s="197"/>
      <c r="L39" s="197"/>
      <c r="M39" s="197"/>
      <c r="N39" s="197"/>
      <c r="O39" s="197"/>
      <c r="P39" s="421" t="s">
        <v>294</v>
      </c>
      <c r="Q39" s="421"/>
      <c r="R39" s="421"/>
      <c r="S39" s="421"/>
      <c r="T39" s="421"/>
      <c r="U39" s="421"/>
      <c r="V39" s="421"/>
      <c r="W39" s="421"/>
      <c r="X39" s="421"/>
      <c r="Y39" s="421"/>
      <c r="Z39" s="421"/>
      <c r="AA39" s="421"/>
      <c r="AB39" s="421"/>
      <c r="AC39" s="421"/>
      <c r="AD39" s="421"/>
      <c r="AE39" s="421"/>
      <c r="AF39" s="421"/>
      <c r="AG39" s="421"/>
      <c r="AH39" s="421"/>
      <c r="AI39" s="421"/>
      <c r="AJ39" s="421"/>
      <c r="AK39" s="421"/>
      <c r="AL39" s="421"/>
      <c r="AM39" s="421"/>
      <c r="AN39" s="421"/>
      <c r="AO39" s="421"/>
      <c r="AP39" s="421"/>
      <c r="AQ39" s="421"/>
      <c r="AR39" s="421"/>
      <c r="AS39" s="421"/>
      <c r="AT39" s="421"/>
      <c r="AU39" s="421"/>
      <c r="AV39" s="421"/>
      <c r="AW39" s="421"/>
      <c r="AX39" s="421"/>
      <c r="AY39" s="421"/>
      <c r="AZ39" s="421"/>
      <c r="BA39" s="421"/>
      <c r="BB39" s="421"/>
      <c r="BC39" s="421"/>
      <c r="BD39" s="421"/>
      <c r="BE39" s="421"/>
      <c r="BF39" s="421"/>
      <c r="BG39" s="421"/>
      <c r="BH39" s="421"/>
      <c r="BI39" s="421"/>
      <c r="BJ39" s="421"/>
      <c r="BK39" s="421"/>
      <c r="BL39" s="421"/>
      <c r="BM39" s="421"/>
      <c r="BN39" s="421"/>
      <c r="BO39" s="421"/>
      <c r="BP39" s="421"/>
      <c r="BQ39" s="270"/>
      <c r="BR39" s="255"/>
      <c r="BS39" s="255"/>
      <c r="BT39" s="255"/>
      <c r="BU39" s="255"/>
      <c r="BV39" s="255"/>
      <c r="BW39" s="255"/>
    </row>
    <row r="40" spans="1:75" ht="20.100000000000001" customHeight="1">
      <c r="A40" s="271"/>
      <c r="B40" s="272"/>
      <c r="C40" s="272"/>
      <c r="D40" s="272"/>
      <c r="E40" s="272"/>
      <c r="F40" s="272"/>
      <c r="G40" s="272"/>
      <c r="H40" s="272"/>
      <c r="I40" s="272"/>
      <c r="J40" s="272"/>
      <c r="K40" s="272"/>
      <c r="L40" s="272"/>
      <c r="M40" s="272"/>
      <c r="N40" s="272"/>
      <c r="O40" s="27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273"/>
      <c r="BR40" s="255"/>
      <c r="BS40" s="255"/>
      <c r="BT40" s="255"/>
      <c r="BU40" s="255"/>
      <c r="BV40" s="255"/>
      <c r="BW40" s="255"/>
    </row>
    <row r="41" spans="1:75" ht="9.9499999999999993" customHeight="1" thickBot="1">
      <c r="A41" s="197"/>
      <c r="B41" s="197"/>
      <c r="C41" s="197"/>
      <c r="D41" s="197"/>
      <c r="E41" s="197"/>
      <c r="F41" s="197"/>
      <c r="G41" s="197"/>
      <c r="H41" s="197"/>
      <c r="I41" s="197"/>
      <c r="J41" s="197"/>
      <c r="K41" s="197"/>
      <c r="L41" s="197"/>
      <c r="M41" s="197"/>
      <c r="N41" s="197"/>
      <c r="O41" s="197"/>
      <c r="P41" s="197"/>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197"/>
      <c r="BL41" s="197"/>
      <c r="BM41" s="197"/>
      <c r="BN41" s="197"/>
      <c r="BO41" s="197"/>
      <c r="BP41" s="197"/>
      <c r="BQ41" s="197"/>
      <c r="BR41" s="255"/>
      <c r="BS41" s="255"/>
      <c r="BT41" s="255"/>
      <c r="BU41" s="255"/>
      <c r="BV41" s="255"/>
      <c r="BW41" s="255"/>
    </row>
    <row r="42" spans="1:75" ht="9.9499999999999993" customHeight="1" thickTop="1">
      <c r="A42" s="274"/>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275"/>
      <c r="AF42" s="275"/>
      <c r="AG42" s="275"/>
      <c r="AH42" s="275"/>
      <c r="AI42" s="275"/>
      <c r="AJ42" s="275"/>
      <c r="AK42" s="275"/>
      <c r="AL42" s="275"/>
      <c r="AM42" s="275"/>
      <c r="AN42" s="275"/>
      <c r="AO42" s="275"/>
      <c r="AP42" s="275"/>
      <c r="AQ42" s="275"/>
      <c r="AR42" s="275"/>
      <c r="AS42" s="275"/>
      <c r="AT42" s="275"/>
      <c r="AU42" s="275"/>
      <c r="AV42" s="275"/>
      <c r="AW42" s="275"/>
      <c r="AX42" s="275"/>
      <c r="AY42" s="275"/>
      <c r="AZ42" s="275"/>
      <c r="BA42" s="275"/>
      <c r="BB42" s="275"/>
      <c r="BC42" s="275"/>
      <c r="BD42" s="275"/>
      <c r="BE42" s="275"/>
      <c r="BF42" s="275"/>
      <c r="BG42" s="275"/>
      <c r="BH42" s="275"/>
      <c r="BI42" s="275"/>
      <c r="BJ42" s="275"/>
      <c r="BK42" s="275"/>
      <c r="BL42" s="275"/>
      <c r="BM42" s="275"/>
      <c r="BN42" s="275"/>
      <c r="BO42" s="275"/>
      <c r="BP42" s="275"/>
      <c r="BQ42" s="276"/>
      <c r="BR42" s="255"/>
      <c r="BS42" s="255"/>
      <c r="BT42" s="255"/>
      <c r="BU42" s="255"/>
      <c r="BV42" s="255"/>
      <c r="BW42" s="255"/>
    </row>
    <row r="43" spans="1:75" ht="20.100000000000001" customHeight="1">
      <c r="A43" s="277"/>
      <c r="B43" s="278" t="s">
        <v>440</v>
      </c>
      <c r="C43" s="197"/>
      <c r="D43" s="197"/>
      <c r="E43" s="197"/>
      <c r="F43" s="197"/>
      <c r="G43" s="197"/>
      <c r="H43" s="197"/>
      <c r="I43" s="197"/>
      <c r="J43" s="197"/>
      <c r="K43" s="197"/>
      <c r="L43" s="197"/>
      <c r="M43" s="197"/>
      <c r="N43" s="197"/>
      <c r="O43" s="197"/>
      <c r="P43" s="197"/>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197"/>
      <c r="BL43" s="197"/>
      <c r="BM43" s="197"/>
      <c r="BN43" s="197"/>
      <c r="BO43" s="197"/>
      <c r="BP43" s="197"/>
      <c r="BQ43" s="279"/>
      <c r="BR43" s="255"/>
      <c r="BS43" s="255"/>
      <c r="BT43" s="255"/>
      <c r="BU43" s="255"/>
      <c r="BV43" s="255"/>
      <c r="BW43" s="255"/>
    </row>
    <row r="44" spans="1:75" ht="15" customHeight="1">
      <c r="A44" s="277"/>
      <c r="C44" s="261" t="s">
        <v>293</v>
      </c>
      <c r="D44" s="197"/>
      <c r="E44" s="197"/>
      <c r="F44" s="197"/>
      <c r="G44" s="197"/>
      <c r="H44" s="197"/>
      <c r="I44" s="197"/>
      <c r="J44" s="197"/>
      <c r="K44" s="197"/>
      <c r="L44" s="197"/>
      <c r="M44" s="197"/>
      <c r="O44" s="261" t="s">
        <v>292</v>
      </c>
      <c r="P44" s="197"/>
      <c r="Q44" s="197"/>
      <c r="R44" s="197"/>
      <c r="S44" s="197"/>
      <c r="T44" s="197"/>
      <c r="U44" s="197"/>
      <c r="V44" s="197"/>
      <c r="W44" s="197"/>
      <c r="X44" s="197"/>
      <c r="Y44" s="261" t="s">
        <v>291</v>
      </c>
      <c r="Z44" s="197"/>
      <c r="AA44" s="197"/>
      <c r="AB44" s="197"/>
      <c r="AC44" s="197"/>
      <c r="AD44" s="197"/>
      <c r="AE44" s="197"/>
      <c r="AF44" s="197"/>
      <c r="AG44" s="197"/>
      <c r="AH44" s="197"/>
      <c r="AI44" s="197"/>
      <c r="AJ44" s="197" t="s">
        <v>284</v>
      </c>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c r="BN44" s="197"/>
      <c r="BO44" s="197"/>
      <c r="BP44" s="197"/>
      <c r="BQ44" s="279"/>
      <c r="BR44" s="255"/>
      <c r="BS44" s="255"/>
      <c r="BT44" s="255"/>
      <c r="BU44" s="255"/>
      <c r="BV44" s="255"/>
      <c r="BW44" s="255"/>
    </row>
    <row r="45" spans="1:75" ht="15" customHeight="1">
      <c r="A45" s="277"/>
      <c r="C45" s="261" t="s">
        <v>290</v>
      </c>
      <c r="D45" s="197"/>
      <c r="E45" s="197"/>
      <c r="F45" s="197"/>
      <c r="G45" s="197"/>
      <c r="H45" s="197"/>
      <c r="I45" s="197"/>
      <c r="J45" s="197"/>
      <c r="K45" s="197"/>
      <c r="L45" s="197"/>
      <c r="M45" s="197"/>
      <c r="O45" s="261" t="s">
        <v>289</v>
      </c>
      <c r="P45" s="197"/>
      <c r="Q45" s="197"/>
      <c r="R45" s="197"/>
      <c r="S45" s="197"/>
      <c r="T45" s="197"/>
      <c r="U45" s="197"/>
      <c r="V45" s="197"/>
      <c r="X45" s="197"/>
      <c r="Y45" s="261" t="s">
        <v>288</v>
      </c>
      <c r="Z45" s="197"/>
      <c r="AA45" s="197"/>
      <c r="AB45" s="197"/>
      <c r="AC45" s="197"/>
      <c r="AD45" s="197"/>
      <c r="AE45" s="197"/>
      <c r="AF45" s="197"/>
      <c r="AG45" s="197"/>
      <c r="AH45" s="197"/>
      <c r="AI45" s="197"/>
      <c r="AJ45" s="197" t="s">
        <v>284</v>
      </c>
      <c r="AK45" s="197"/>
      <c r="AL45" s="197"/>
      <c r="AM45" s="197"/>
      <c r="AN45" s="197"/>
      <c r="AO45" s="197"/>
      <c r="AP45" s="197"/>
      <c r="AQ45" s="197"/>
      <c r="AR45" s="197"/>
      <c r="AS45" s="197"/>
      <c r="AT45" s="197"/>
      <c r="AU45" s="197"/>
      <c r="AV45" s="197"/>
      <c r="AW45" s="197"/>
      <c r="AX45" s="197"/>
      <c r="AY45" s="197"/>
      <c r="AZ45" s="197"/>
      <c r="BA45" s="197"/>
      <c r="BB45" s="197"/>
      <c r="BC45" s="197"/>
      <c r="BD45" s="197"/>
      <c r="BE45" s="197"/>
      <c r="BF45" s="197"/>
      <c r="BG45" s="197"/>
      <c r="BH45" s="197"/>
      <c r="BI45" s="197"/>
      <c r="BJ45" s="197"/>
      <c r="BK45" s="197"/>
      <c r="BL45" s="197"/>
      <c r="BM45" s="197"/>
      <c r="BN45" s="197"/>
      <c r="BO45" s="197"/>
      <c r="BP45" s="197"/>
      <c r="BQ45" s="279"/>
      <c r="BR45" s="255"/>
      <c r="BS45" s="255"/>
      <c r="BT45" s="255"/>
      <c r="BU45" s="255"/>
      <c r="BV45" s="255"/>
      <c r="BW45" s="255"/>
    </row>
    <row r="46" spans="1:75" ht="15" customHeight="1">
      <c r="A46" s="277"/>
      <c r="C46" s="261" t="s">
        <v>287</v>
      </c>
      <c r="E46" s="197"/>
      <c r="F46" s="197"/>
      <c r="G46" s="197"/>
      <c r="H46" s="197"/>
      <c r="I46" s="197"/>
      <c r="J46" s="197"/>
      <c r="K46" s="197"/>
      <c r="L46" s="197"/>
      <c r="M46" s="197"/>
      <c r="N46" s="197"/>
      <c r="O46" s="261" t="s">
        <v>286</v>
      </c>
      <c r="P46" s="197"/>
      <c r="Q46" s="197"/>
      <c r="R46" s="197"/>
      <c r="S46" s="197"/>
      <c r="T46" s="197"/>
      <c r="U46" s="197"/>
      <c r="V46" s="197"/>
      <c r="W46" s="197"/>
      <c r="X46" s="197"/>
      <c r="Y46" s="261" t="s">
        <v>285</v>
      </c>
      <c r="Z46" s="197"/>
      <c r="AA46" s="197"/>
      <c r="AB46" s="197"/>
      <c r="AC46" s="197"/>
      <c r="AD46" s="197"/>
      <c r="AE46" s="197"/>
      <c r="AF46" s="197"/>
      <c r="AH46" s="197"/>
      <c r="AI46" s="197"/>
      <c r="AJ46" s="197" t="s">
        <v>284</v>
      </c>
      <c r="AK46" s="197"/>
      <c r="AL46" s="197"/>
      <c r="AM46" s="197"/>
      <c r="AN46" s="197"/>
      <c r="AO46" s="197"/>
      <c r="AP46" s="197"/>
      <c r="AQ46" s="197"/>
      <c r="AR46" s="197"/>
      <c r="AS46" s="197"/>
      <c r="AT46" s="197"/>
      <c r="AU46" s="197"/>
      <c r="AZ46" s="197"/>
      <c r="BA46" s="197"/>
      <c r="BB46" s="197"/>
      <c r="BC46" s="197"/>
      <c r="BD46" s="197"/>
      <c r="BE46" s="197"/>
      <c r="BF46" s="197"/>
      <c r="BG46" s="197"/>
      <c r="BH46" s="197"/>
      <c r="BI46" s="197"/>
      <c r="BJ46" s="197"/>
      <c r="BK46" s="197"/>
      <c r="BL46" s="197"/>
      <c r="BM46" s="197"/>
      <c r="BN46" s="197"/>
      <c r="BO46" s="197"/>
      <c r="BP46" s="197"/>
      <c r="BQ46" s="279"/>
      <c r="BR46" s="255"/>
      <c r="BS46" s="255"/>
      <c r="BT46" s="255"/>
      <c r="BU46" s="255"/>
      <c r="BV46" s="255"/>
      <c r="BW46" s="255"/>
    </row>
    <row r="47" spans="1:75" ht="9.9499999999999993" customHeight="1" thickBot="1">
      <c r="A47" s="280"/>
      <c r="B47" s="281"/>
      <c r="C47" s="282"/>
      <c r="D47" s="282"/>
      <c r="E47" s="282"/>
      <c r="F47" s="282"/>
      <c r="G47" s="282"/>
      <c r="H47" s="282"/>
      <c r="I47" s="282"/>
      <c r="J47" s="282"/>
      <c r="K47" s="282"/>
      <c r="L47" s="282"/>
      <c r="M47" s="282"/>
      <c r="N47" s="282"/>
      <c r="O47" s="282"/>
      <c r="P47" s="282"/>
      <c r="Q47" s="282"/>
      <c r="R47" s="282"/>
      <c r="S47" s="282"/>
      <c r="T47" s="282"/>
      <c r="U47" s="282"/>
      <c r="V47" s="282"/>
      <c r="W47" s="282"/>
      <c r="X47" s="282"/>
      <c r="Y47" s="282"/>
      <c r="Z47" s="282"/>
      <c r="AA47" s="282"/>
      <c r="AB47" s="282"/>
      <c r="AC47" s="282"/>
      <c r="AD47" s="282"/>
      <c r="AE47" s="282"/>
      <c r="AF47" s="281"/>
      <c r="AG47" s="281"/>
      <c r="AH47" s="281"/>
      <c r="AI47" s="281"/>
      <c r="AJ47" s="281"/>
      <c r="AK47" s="281"/>
      <c r="AL47" s="281"/>
      <c r="AM47" s="281"/>
      <c r="AN47" s="281"/>
      <c r="AO47" s="281"/>
      <c r="AP47" s="281"/>
      <c r="AQ47" s="281"/>
      <c r="AR47" s="281"/>
      <c r="AS47" s="282"/>
      <c r="AT47" s="282"/>
      <c r="AU47" s="282"/>
      <c r="AV47" s="281"/>
      <c r="AW47" s="281"/>
      <c r="AX47" s="281"/>
      <c r="AY47" s="281"/>
      <c r="AZ47" s="282"/>
      <c r="BA47" s="282"/>
      <c r="BB47" s="282"/>
      <c r="BC47" s="282"/>
      <c r="BD47" s="282"/>
      <c r="BE47" s="282"/>
      <c r="BF47" s="282"/>
      <c r="BG47" s="282"/>
      <c r="BH47" s="282"/>
      <c r="BI47" s="282"/>
      <c r="BJ47" s="282"/>
      <c r="BK47" s="282"/>
      <c r="BL47" s="282"/>
      <c r="BM47" s="282"/>
      <c r="BN47" s="282"/>
      <c r="BO47" s="282"/>
      <c r="BP47" s="282"/>
      <c r="BQ47" s="283"/>
      <c r="BR47" s="255"/>
      <c r="BS47" s="255"/>
      <c r="BT47" s="255"/>
      <c r="BU47" s="255"/>
      <c r="BV47" s="255"/>
      <c r="BW47" s="255"/>
    </row>
    <row r="48" spans="1:75" ht="9.9499999999999993" customHeight="1" thickTop="1" thickBot="1">
      <c r="A48" s="197"/>
      <c r="C48" s="197"/>
      <c r="D48" s="197"/>
      <c r="E48" s="197"/>
      <c r="F48" s="197"/>
      <c r="G48" s="197"/>
      <c r="H48" s="197"/>
      <c r="I48" s="197"/>
      <c r="J48" s="197"/>
      <c r="K48" s="197"/>
      <c r="L48" s="197"/>
      <c r="M48" s="197"/>
      <c r="N48" s="197"/>
      <c r="O48" s="197"/>
      <c r="P48" s="197"/>
      <c r="Q48" s="197"/>
      <c r="R48" s="197"/>
      <c r="S48" s="197"/>
      <c r="T48" s="197"/>
      <c r="U48" s="197"/>
      <c r="V48" s="197"/>
      <c r="W48" s="197"/>
      <c r="X48" s="197"/>
      <c r="Y48" s="197"/>
      <c r="Z48" s="197"/>
      <c r="AA48" s="197"/>
      <c r="AB48" s="197"/>
      <c r="AC48" s="197"/>
      <c r="AD48" s="197"/>
      <c r="AE48" s="197"/>
      <c r="AS48" s="197"/>
      <c r="AT48" s="197"/>
      <c r="AU48" s="197"/>
      <c r="AZ48" s="197"/>
      <c r="BA48" s="197"/>
      <c r="BB48" s="197"/>
      <c r="BC48" s="197"/>
      <c r="BD48" s="197"/>
      <c r="BE48" s="197"/>
      <c r="BF48" s="197"/>
      <c r="BG48" s="197"/>
      <c r="BH48" s="197"/>
      <c r="BI48" s="197"/>
      <c r="BJ48" s="197"/>
      <c r="BK48" s="197"/>
      <c r="BL48" s="197"/>
      <c r="BM48" s="197"/>
      <c r="BN48" s="197"/>
      <c r="BO48" s="197"/>
      <c r="BP48" s="197"/>
      <c r="BQ48" s="197"/>
      <c r="BR48" s="255"/>
      <c r="BS48" s="255"/>
      <c r="BT48" s="255"/>
      <c r="BU48" s="255"/>
      <c r="BV48" s="255"/>
      <c r="BW48" s="255"/>
    </row>
    <row r="49" spans="1:75" ht="9.9499999999999993" customHeight="1" thickTop="1">
      <c r="A49" s="274"/>
      <c r="B49" s="284"/>
      <c r="C49" s="275"/>
      <c r="D49" s="275"/>
      <c r="E49" s="275"/>
      <c r="F49" s="275"/>
      <c r="G49" s="275"/>
      <c r="H49" s="275"/>
      <c r="I49" s="275"/>
      <c r="J49" s="275"/>
      <c r="K49" s="275"/>
      <c r="L49" s="275"/>
      <c r="M49" s="275"/>
      <c r="N49" s="275"/>
      <c r="O49" s="275"/>
      <c r="P49" s="275"/>
      <c r="Q49" s="275"/>
      <c r="R49" s="275"/>
      <c r="S49" s="275"/>
      <c r="T49" s="275"/>
      <c r="U49" s="275"/>
      <c r="V49" s="275"/>
      <c r="W49" s="275"/>
      <c r="X49" s="275"/>
      <c r="Y49" s="275"/>
      <c r="Z49" s="275"/>
      <c r="AA49" s="275"/>
      <c r="AB49" s="275"/>
      <c r="AC49" s="275"/>
      <c r="AD49" s="275"/>
      <c r="AE49" s="275"/>
      <c r="AF49" s="284"/>
      <c r="AG49" s="284"/>
      <c r="AH49" s="285"/>
      <c r="AI49" s="285"/>
      <c r="AJ49" s="285"/>
      <c r="AK49" s="285"/>
      <c r="AL49" s="285"/>
      <c r="AM49" s="285"/>
      <c r="AN49" s="285"/>
      <c r="AO49" s="285"/>
      <c r="AP49" s="285"/>
      <c r="AQ49" s="285"/>
      <c r="AR49" s="285"/>
      <c r="AS49" s="275"/>
      <c r="AT49" s="275"/>
      <c r="AU49" s="275"/>
      <c r="AV49" s="284"/>
      <c r="AW49" s="284"/>
      <c r="AX49" s="284"/>
      <c r="AY49" s="284"/>
      <c r="AZ49" s="275"/>
      <c r="BA49" s="275"/>
      <c r="BB49" s="275"/>
      <c r="BC49" s="275"/>
      <c r="BD49" s="275"/>
      <c r="BE49" s="275"/>
      <c r="BF49" s="275"/>
      <c r="BG49" s="275"/>
      <c r="BH49" s="275"/>
      <c r="BI49" s="275"/>
      <c r="BJ49" s="275"/>
      <c r="BK49" s="275"/>
      <c r="BL49" s="275"/>
      <c r="BM49" s="275"/>
      <c r="BN49" s="275"/>
      <c r="BO49" s="275"/>
      <c r="BP49" s="275"/>
      <c r="BQ49" s="276"/>
      <c r="BR49" s="255"/>
      <c r="BS49" s="255"/>
      <c r="BT49" s="255"/>
      <c r="BU49" s="255"/>
      <c r="BV49" s="255"/>
      <c r="BW49" s="255"/>
    </row>
    <row r="50" spans="1:75" ht="20.100000000000001" customHeight="1">
      <c r="A50" s="277"/>
      <c r="B50" s="278" t="s">
        <v>283</v>
      </c>
      <c r="C50" s="197"/>
      <c r="D50" s="197"/>
      <c r="E50" s="197"/>
      <c r="F50" s="197"/>
      <c r="G50" s="197"/>
      <c r="H50" s="197"/>
      <c r="I50" s="197"/>
      <c r="J50" s="197"/>
      <c r="K50" s="197"/>
      <c r="L50" s="197"/>
      <c r="M50" s="197"/>
      <c r="N50" s="197"/>
      <c r="O50" s="197"/>
      <c r="P50" s="197"/>
      <c r="Q50" s="197"/>
      <c r="R50" s="197"/>
      <c r="S50" s="197"/>
      <c r="T50" s="197"/>
      <c r="U50" s="197"/>
      <c r="V50" s="197"/>
      <c r="W50" s="197"/>
      <c r="X50" s="197"/>
      <c r="Y50" s="197"/>
      <c r="Z50" s="197"/>
      <c r="AA50" s="197"/>
      <c r="AB50" s="197"/>
      <c r="AC50" s="197"/>
      <c r="AD50" s="197"/>
      <c r="AE50" s="197"/>
      <c r="AG50" s="261"/>
      <c r="AH50" s="261"/>
      <c r="AI50" s="261"/>
      <c r="AJ50" s="261"/>
      <c r="AK50" s="261"/>
      <c r="AL50" s="261"/>
      <c r="AM50" s="261"/>
      <c r="AN50" s="261"/>
      <c r="AO50" s="261"/>
      <c r="AP50" s="261"/>
      <c r="AQ50" s="261"/>
      <c r="AR50" s="261"/>
      <c r="AS50" s="197"/>
      <c r="AT50" s="197"/>
      <c r="AU50" s="197"/>
      <c r="AZ50" s="197"/>
      <c r="BA50" s="197"/>
      <c r="BB50" s="197"/>
      <c r="BC50" s="197"/>
      <c r="BD50" s="197"/>
      <c r="BE50" s="197"/>
      <c r="BF50" s="197"/>
      <c r="BG50" s="197"/>
      <c r="BH50" s="197"/>
      <c r="BI50" s="197"/>
      <c r="BJ50" s="197"/>
      <c r="BK50" s="197"/>
      <c r="BL50" s="197"/>
      <c r="BM50" s="197"/>
      <c r="BN50" s="197"/>
      <c r="BO50" s="197"/>
      <c r="BP50" s="197"/>
      <c r="BQ50" s="279"/>
      <c r="BR50" s="255"/>
      <c r="BS50" s="255"/>
      <c r="BT50" s="255"/>
      <c r="BU50" s="255"/>
      <c r="BV50" s="255"/>
      <c r="BW50" s="255"/>
    </row>
    <row r="51" spans="1:75" ht="20.100000000000001" customHeight="1">
      <c r="A51" s="277"/>
      <c r="B51" s="197" t="s">
        <v>282</v>
      </c>
      <c r="C51" s="197"/>
      <c r="D51" s="197"/>
      <c r="E51" s="197"/>
      <c r="F51" s="197"/>
      <c r="G51" s="197"/>
      <c r="H51" s="197"/>
      <c r="I51" s="197"/>
      <c r="J51" s="197"/>
      <c r="K51" s="197"/>
      <c r="L51" s="197"/>
      <c r="M51" s="197"/>
      <c r="N51" s="197"/>
      <c r="O51" s="197"/>
      <c r="P51" s="197"/>
      <c r="Q51" s="197"/>
      <c r="R51" s="197"/>
      <c r="S51" s="197"/>
      <c r="T51" s="197"/>
      <c r="U51" s="197"/>
      <c r="V51" s="197"/>
      <c r="W51" s="197"/>
      <c r="X51" s="197"/>
      <c r="Y51" s="197"/>
      <c r="Z51" s="197"/>
      <c r="AA51" s="197"/>
      <c r="AB51" s="197"/>
      <c r="AC51" s="197"/>
      <c r="AD51" s="197"/>
      <c r="AE51" s="197"/>
      <c r="AG51" s="261"/>
      <c r="AI51" s="261"/>
      <c r="AJ51" s="261"/>
      <c r="AK51" s="261"/>
      <c r="AL51" s="261"/>
      <c r="AM51" s="261"/>
      <c r="AN51" s="261"/>
      <c r="AO51" s="261"/>
      <c r="AP51" s="261"/>
      <c r="AQ51" s="261"/>
      <c r="AS51" s="197"/>
      <c r="AU51" s="197"/>
      <c r="AZ51" s="197"/>
      <c r="BA51" s="197"/>
      <c r="BB51" s="197"/>
      <c r="BC51" s="197"/>
      <c r="BD51" s="197"/>
      <c r="BE51" s="197"/>
      <c r="BF51" s="197"/>
      <c r="BG51" s="197"/>
      <c r="BH51" s="197"/>
      <c r="BI51" s="197"/>
      <c r="BJ51" s="197"/>
      <c r="BK51" s="197"/>
      <c r="BL51" s="197"/>
      <c r="BM51" s="197"/>
      <c r="BN51" s="197"/>
      <c r="BO51" s="197"/>
      <c r="BP51" s="197"/>
      <c r="BQ51" s="279"/>
      <c r="BR51" s="255"/>
      <c r="BS51" s="255"/>
      <c r="BT51" s="255"/>
      <c r="BU51" s="255"/>
      <c r="BV51" s="255"/>
      <c r="BW51" s="255"/>
    </row>
    <row r="52" spans="1:75" ht="20.100000000000001" customHeight="1">
      <c r="A52" s="277"/>
      <c r="B52" s="130"/>
      <c r="C52" s="286" t="s">
        <v>281</v>
      </c>
      <c r="D52" s="197"/>
      <c r="E52" s="197"/>
      <c r="F52" s="197"/>
      <c r="G52" s="197"/>
      <c r="H52" s="197"/>
      <c r="I52" s="197"/>
      <c r="J52" s="197"/>
      <c r="K52" s="197"/>
      <c r="L52" s="197"/>
      <c r="M52" s="197"/>
      <c r="N52" s="197"/>
      <c r="O52" s="197"/>
      <c r="P52" s="197"/>
      <c r="Q52" s="197"/>
      <c r="R52" s="197"/>
      <c r="S52" s="197"/>
      <c r="T52" s="197"/>
      <c r="U52" s="197"/>
      <c r="V52" s="197"/>
      <c r="W52" s="197"/>
      <c r="X52" s="197"/>
      <c r="Y52" s="197"/>
      <c r="Z52" s="197"/>
      <c r="AA52" s="197"/>
      <c r="AB52" s="197"/>
      <c r="AC52" s="197"/>
      <c r="AD52" s="197"/>
      <c r="AE52" s="197"/>
      <c r="AG52" s="261"/>
      <c r="AI52" s="261"/>
      <c r="AJ52" s="261"/>
      <c r="AK52" s="261"/>
      <c r="AL52" s="261"/>
      <c r="AM52" s="261"/>
      <c r="AN52" s="261"/>
      <c r="AO52" s="261"/>
      <c r="AP52" s="261"/>
      <c r="AQ52" s="261"/>
      <c r="AR52" s="261"/>
      <c r="AS52" s="197"/>
      <c r="AT52" s="197"/>
      <c r="AU52" s="197"/>
      <c r="AZ52" s="197"/>
      <c r="BA52" s="197"/>
      <c r="BB52" s="197"/>
      <c r="BC52" s="197"/>
      <c r="BD52" s="197"/>
      <c r="BE52" s="197"/>
      <c r="BF52" s="197"/>
      <c r="BG52" s="197"/>
      <c r="BH52" s="197"/>
      <c r="BI52" s="197"/>
      <c r="BJ52" s="197"/>
      <c r="BK52" s="197"/>
      <c r="BL52" s="197"/>
      <c r="BM52" s="197"/>
      <c r="BN52" s="197"/>
      <c r="BO52" s="197"/>
      <c r="BP52" s="197"/>
      <c r="BQ52" s="279"/>
      <c r="BR52" s="255"/>
      <c r="BS52" s="255"/>
      <c r="BT52" s="255"/>
      <c r="BU52" s="255"/>
      <c r="BV52" s="255"/>
      <c r="BW52" s="255"/>
    </row>
    <row r="53" spans="1:75" ht="20.100000000000001" customHeight="1">
      <c r="A53" s="277"/>
      <c r="B53" s="197"/>
      <c r="C53" s="261" t="s">
        <v>393</v>
      </c>
      <c r="D53" s="197"/>
      <c r="E53" s="197"/>
      <c r="F53" s="197"/>
      <c r="G53" s="197"/>
      <c r="H53" s="197"/>
      <c r="I53" s="197"/>
      <c r="J53" s="197"/>
      <c r="K53" s="197"/>
      <c r="L53" s="197"/>
      <c r="M53" s="197"/>
      <c r="N53" s="261"/>
      <c r="O53" s="197"/>
      <c r="P53" s="197"/>
      <c r="Q53" s="197"/>
      <c r="R53" s="197"/>
      <c r="S53" s="197"/>
      <c r="T53" s="197"/>
      <c r="U53" s="197"/>
      <c r="V53" s="197"/>
      <c r="W53" s="197"/>
      <c r="X53" s="197"/>
      <c r="Y53" s="261"/>
      <c r="Z53" s="197"/>
      <c r="AA53" s="197"/>
      <c r="AB53" s="197"/>
      <c r="AC53" s="197"/>
      <c r="AD53" s="197"/>
      <c r="AE53" s="197"/>
      <c r="AH53" s="197"/>
      <c r="AI53" s="197"/>
      <c r="AJ53" s="197"/>
      <c r="AK53" s="197"/>
      <c r="AL53" s="197"/>
      <c r="AM53" s="197"/>
      <c r="AN53" s="197"/>
      <c r="AO53" s="197"/>
      <c r="AP53" s="197"/>
      <c r="AQ53" s="197"/>
      <c r="AR53" s="197"/>
      <c r="AS53" s="197"/>
      <c r="AT53" s="197"/>
      <c r="AU53" s="197"/>
      <c r="AZ53" s="197"/>
      <c r="BA53" s="197"/>
      <c r="BB53" s="197"/>
      <c r="BC53" s="197"/>
      <c r="BD53" s="197"/>
      <c r="BE53" s="197"/>
      <c r="BF53" s="197"/>
      <c r="BG53" s="197"/>
      <c r="BH53" s="197"/>
      <c r="BI53" s="197"/>
      <c r="BJ53" s="197"/>
      <c r="BK53" s="197"/>
      <c r="BL53" s="197"/>
      <c r="BM53" s="197"/>
      <c r="BN53" s="197"/>
      <c r="BO53" s="197"/>
      <c r="BP53" s="197"/>
      <c r="BQ53" s="279"/>
      <c r="BR53" s="255"/>
      <c r="BS53" s="255"/>
      <c r="BT53" s="255"/>
      <c r="BU53" s="255"/>
      <c r="BV53" s="255"/>
      <c r="BW53" s="255"/>
    </row>
    <row r="54" spans="1:75" ht="20.100000000000001" customHeight="1">
      <c r="A54" s="277"/>
      <c r="B54" s="197"/>
      <c r="C54" s="286" t="s">
        <v>280</v>
      </c>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L54" s="197"/>
      <c r="BM54" s="197"/>
      <c r="BN54" s="197"/>
      <c r="BO54" s="197"/>
      <c r="BP54" s="197"/>
      <c r="BQ54" s="279"/>
      <c r="BR54" s="255"/>
      <c r="BS54" s="255"/>
      <c r="BT54" s="255"/>
      <c r="BU54" s="255"/>
      <c r="BV54" s="255"/>
      <c r="BW54" s="255"/>
    </row>
    <row r="55" spans="1:75" ht="9.9499999999999993" customHeight="1" thickBot="1">
      <c r="A55" s="280"/>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282"/>
      <c r="AE55" s="282"/>
      <c r="AF55" s="282"/>
      <c r="AG55" s="282"/>
      <c r="AH55" s="282"/>
      <c r="AI55" s="282"/>
      <c r="AJ55" s="282"/>
      <c r="AK55" s="282"/>
      <c r="AL55" s="282"/>
      <c r="AM55" s="282"/>
      <c r="AN55" s="282"/>
      <c r="AO55" s="282"/>
      <c r="AP55" s="282"/>
      <c r="AQ55" s="282"/>
      <c r="AR55" s="282"/>
      <c r="AS55" s="282"/>
      <c r="AT55" s="282"/>
      <c r="AU55" s="282"/>
      <c r="AV55" s="282"/>
      <c r="AW55" s="282"/>
      <c r="AX55" s="282"/>
      <c r="AY55" s="282"/>
      <c r="AZ55" s="282"/>
      <c r="BA55" s="282"/>
      <c r="BB55" s="282"/>
      <c r="BC55" s="282"/>
      <c r="BD55" s="282"/>
      <c r="BE55" s="282"/>
      <c r="BF55" s="282"/>
      <c r="BG55" s="282"/>
      <c r="BH55" s="282"/>
      <c r="BI55" s="282"/>
      <c r="BJ55" s="282"/>
      <c r="BK55" s="282"/>
      <c r="BL55" s="282"/>
      <c r="BM55" s="282"/>
      <c r="BN55" s="282"/>
      <c r="BO55" s="282"/>
      <c r="BP55" s="282"/>
      <c r="BQ55" s="283"/>
      <c r="BR55" s="255"/>
      <c r="BS55" s="255"/>
      <c r="BT55" s="255"/>
      <c r="BU55" s="255"/>
      <c r="BV55" s="255"/>
      <c r="BW55" s="255"/>
    </row>
    <row r="56" spans="1:75" ht="20.100000000000001" customHeight="1" thickTop="1">
      <c r="A56" s="197"/>
      <c r="B56" s="197"/>
      <c r="C56" s="197"/>
      <c r="D56" s="197"/>
      <c r="E56" s="197"/>
      <c r="F56" s="197"/>
      <c r="G56" s="197"/>
      <c r="H56" s="197"/>
      <c r="I56" s="197"/>
      <c r="J56" s="197"/>
      <c r="K56" s="197"/>
      <c r="L56" s="197"/>
      <c r="M56" s="197"/>
      <c r="N56" s="197"/>
      <c r="O56" s="197"/>
      <c r="P56" s="197"/>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c r="BL56" s="197"/>
      <c r="BM56" s="197"/>
      <c r="BN56" s="197"/>
      <c r="BO56" s="197"/>
      <c r="BP56" s="197"/>
      <c r="BQ56" s="411" t="s">
        <v>466</v>
      </c>
    </row>
  </sheetData>
  <sheetProtection sheet="1" objects="1" scenarios="1"/>
  <mergeCells count="4">
    <mergeCell ref="A1:BQ1"/>
    <mergeCell ref="P39:BP40"/>
    <mergeCell ref="C3:N4"/>
    <mergeCell ref="C14:K15"/>
  </mergeCells>
  <phoneticPr fontId="1"/>
  <pageMargins left="0.31496062992125984" right="0.19685039370078741" top="0.35433070866141736" bottom="0.15748031496062992" header="0" footer="0"/>
  <pageSetup paperSize="9" scale="89" fitToHeight="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AB028-A6B7-416E-9388-4674B02B212C}">
  <sheetPr>
    <pageSetUpPr fitToPage="1"/>
  </sheetPr>
  <dimension ref="A1:GV74"/>
  <sheetViews>
    <sheetView showGridLines="0" tabSelected="1" view="pageBreakPreview" zoomScale="70" zoomScaleNormal="70" zoomScaleSheetLayoutView="70" workbookViewId="0">
      <selection activeCell="DY6" sqref="DY6"/>
    </sheetView>
  </sheetViews>
  <sheetFormatPr defaultColWidth="1.625" defaultRowHeight="18.75"/>
  <cols>
    <col min="1" max="24" width="1.625" style="291" customWidth="1"/>
    <col min="25" max="25" width="1.625" style="301" customWidth="1"/>
    <col min="26" max="97" width="1.625" style="291" customWidth="1"/>
    <col min="98" max="98" width="7.75" style="291" customWidth="1"/>
    <col min="99" max="119" width="1.625" style="291" customWidth="1"/>
    <col min="120" max="16384" width="1.625" style="291"/>
  </cols>
  <sheetData>
    <row r="1" spans="1:130" s="289" customFormat="1" ht="29.25" customHeight="1" thickTop="1">
      <c r="A1" s="287"/>
      <c r="B1" s="287"/>
      <c r="C1" s="287"/>
      <c r="D1" s="287"/>
      <c r="E1" s="287"/>
      <c r="F1" s="287"/>
      <c r="G1" s="287"/>
      <c r="H1" s="287"/>
      <c r="I1" s="287"/>
      <c r="J1" s="287"/>
      <c r="K1" s="287"/>
      <c r="L1" s="287"/>
      <c r="M1" s="287"/>
      <c r="N1" s="287"/>
      <c r="O1" s="287"/>
      <c r="P1" s="287"/>
      <c r="Q1" s="287"/>
      <c r="R1" s="287"/>
      <c r="S1" s="287"/>
      <c r="T1" s="287"/>
      <c r="U1" s="287"/>
      <c r="V1" s="287"/>
      <c r="W1" s="287"/>
      <c r="X1" s="287"/>
      <c r="Y1" s="287"/>
      <c r="Z1" s="637" t="s">
        <v>394</v>
      </c>
      <c r="AA1" s="637"/>
      <c r="AB1" s="637"/>
      <c r="AC1" s="637"/>
      <c r="AD1" s="637"/>
      <c r="AE1" s="637"/>
      <c r="AF1" s="637"/>
      <c r="AG1" s="637"/>
      <c r="AH1" s="637"/>
      <c r="AI1" s="637"/>
      <c r="AJ1" s="637"/>
      <c r="AK1" s="637"/>
      <c r="AL1" s="637"/>
      <c r="AM1" s="637"/>
      <c r="AN1" s="637"/>
      <c r="AO1" s="637"/>
      <c r="AP1" s="637"/>
      <c r="AQ1" s="637"/>
      <c r="AR1" s="637"/>
      <c r="AS1" s="637"/>
      <c r="AT1" s="637"/>
      <c r="AU1" s="637"/>
      <c r="AV1" s="637"/>
      <c r="AW1" s="637"/>
      <c r="AX1" s="637"/>
      <c r="AY1" s="637"/>
      <c r="AZ1" s="637"/>
      <c r="BA1" s="637"/>
      <c r="BB1" s="637"/>
      <c r="BC1" s="637"/>
      <c r="BD1" s="637"/>
      <c r="BE1" s="637"/>
      <c r="BF1" s="637"/>
      <c r="BG1" s="637"/>
      <c r="BH1" s="637"/>
      <c r="BI1" s="637"/>
      <c r="BJ1" s="637"/>
      <c r="BK1" s="637"/>
      <c r="BL1" s="637"/>
      <c r="BM1" s="637"/>
      <c r="BN1" s="637"/>
      <c r="BO1" s="637"/>
      <c r="BP1" s="637"/>
      <c r="BQ1" s="637"/>
      <c r="BR1" s="637"/>
      <c r="BS1" s="637"/>
      <c r="BT1" s="637"/>
      <c r="BU1" s="637"/>
      <c r="BV1" s="424" t="s">
        <v>432</v>
      </c>
      <c r="BW1" s="425"/>
      <c r="BX1" s="425"/>
      <c r="BY1" s="425"/>
      <c r="BZ1" s="425"/>
      <c r="CA1" s="425"/>
      <c r="CB1" s="425"/>
      <c r="CC1" s="425"/>
      <c r="CD1" s="425"/>
      <c r="CE1" s="425"/>
      <c r="CF1" s="425"/>
      <c r="CG1" s="425"/>
      <c r="CH1" s="425"/>
      <c r="CI1" s="425"/>
      <c r="CJ1" s="425"/>
      <c r="CK1" s="425"/>
      <c r="CL1" s="425"/>
      <c r="CM1" s="425"/>
      <c r="CN1" s="425"/>
      <c r="CO1" s="425"/>
      <c r="CP1" s="425"/>
      <c r="CQ1" s="425"/>
      <c r="CR1" s="426"/>
      <c r="CS1" s="288"/>
    </row>
    <row r="2" spans="1:130" s="289" customFormat="1" ht="29.25" customHeight="1" thickBot="1">
      <c r="A2" s="287"/>
      <c r="B2" s="287"/>
      <c r="C2" s="287"/>
      <c r="D2" s="287"/>
      <c r="E2" s="287"/>
      <c r="F2" s="287"/>
      <c r="G2" s="287"/>
      <c r="H2" s="287"/>
      <c r="I2" s="287"/>
      <c r="J2" s="287"/>
      <c r="K2" s="287"/>
      <c r="L2" s="287"/>
      <c r="M2" s="287"/>
      <c r="N2" s="287"/>
      <c r="O2" s="287"/>
      <c r="P2" s="287"/>
      <c r="Q2" s="287"/>
      <c r="R2" s="287"/>
      <c r="S2" s="287"/>
      <c r="T2" s="287"/>
      <c r="U2" s="287"/>
      <c r="V2" s="287"/>
      <c r="W2" s="287"/>
      <c r="X2" s="287"/>
      <c r="Y2" s="287"/>
      <c r="Z2" s="637"/>
      <c r="AA2" s="637"/>
      <c r="AB2" s="637"/>
      <c r="AC2" s="637"/>
      <c r="AD2" s="637"/>
      <c r="AE2" s="637"/>
      <c r="AF2" s="637"/>
      <c r="AG2" s="637"/>
      <c r="AH2" s="637"/>
      <c r="AI2" s="637"/>
      <c r="AJ2" s="637"/>
      <c r="AK2" s="637"/>
      <c r="AL2" s="637"/>
      <c r="AM2" s="637"/>
      <c r="AN2" s="637"/>
      <c r="AO2" s="637"/>
      <c r="AP2" s="637"/>
      <c r="AQ2" s="637"/>
      <c r="AR2" s="637"/>
      <c r="AS2" s="637"/>
      <c r="AT2" s="637"/>
      <c r="AU2" s="637"/>
      <c r="AV2" s="637"/>
      <c r="AW2" s="637"/>
      <c r="AX2" s="637"/>
      <c r="AY2" s="637"/>
      <c r="AZ2" s="637"/>
      <c r="BA2" s="637"/>
      <c r="BB2" s="637"/>
      <c r="BC2" s="637"/>
      <c r="BD2" s="637"/>
      <c r="BE2" s="637"/>
      <c r="BF2" s="637"/>
      <c r="BG2" s="637"/>
      <c r="BH2" s="637"/>
      <c r="BI2" s="637"/>
      <c r="BJ2" s="637"/>
      <c r="BK2" s="637"/>
      <c r="BL2" s="637"/>
      <c r="BM2" s="637"/>
      <c r="BN2" s="637"/>
      <c r="BO2" s="637"/>
      <c r="BP2" s="637"/>
      <c r="BQ2" s="637"/>
      <c r="BR2" s="637"/>
      <c r="BS2" s="637"/>
      <c r="BT2" s="637"/>
      <c r="BU2" s="637"/>
      <c r="BV2" s="427"/>
      <c r="BW2" s="428"/>
      <c r="BX2" s="428"/>
      <c r="BY2" s="428"/>
      <c r="BZ2" s="428"/>
      <c r="CA2" s="428"/>
      <c r="CB2" s="428"/>
      <c r="CC2" s="428"/>
      <c r="CD2" s="428"/>
      <c r="CE2" s="428"/>
      <c r="CF2" s="428"/>
      <c r="CG2" s="428"/>
      <c r="CH2" s="428"/>
      <c r="CI2" s="428"/>
      <c r="CJ2" s="428"/>
      <c r="CK2" s="428"/>
      <c r="CL2" s="428"/>
      <c r="CM2" s="428"/>
      <c r="CN2" s="428"/>
      <c r="CO2" s="428"/>
      <c r="CP2" s="428"/>
      <c r="CQ2" s="428"/>
      <c r="CR2" s="429"/>
      <c r="CS2" s="288"/>
    </row>
    <row r="3" spans="1:130" ht="20.25" customHeight="1" thickTop="1" thickBot="1">
      <c r="A3" s="290"/>
      <c r="B3" s="290"/>
      <c r="C3" s="290"/>
      <c r="D3" s="290"/>
      <c r="E3" s="290"/>
      <c r="F3" s="290"/>
      <c r="G3" s="290"/>
      <c r="H3" s="290"/>
      <c r="I3" s="290"/>
      <c r="J3" s="290"/>
      <c r="K3" s="290"/>
      <c r="L3" s="290"/>
      <c r="M3" s="290"/>
      <c r="N3" s="290"/>
      <c r="O3" s="290"/>
      <c r="P3" s="290"/>
      <c r="Q3" s="290"/>
      <c r="R3" s="290"/>
      <c r="S3" s="290"/>
      <c r="T3" s="290"/>
      <c r="U3" s="290"/>
      <c r="V3" s="290"/>
      <c r="W3" s="290"/>
      <c r="X3" s="290"/>
      <c r="Y3" s="290"/>
      <c r="Z3" s="637"/>
      <c r="AA3" s="637"/>
      <c r="AB3" s="637"/>
      <c r="AC3" s="637"/>
      <c r="AD3" s="637"/>
      <c r="AE3" s="637"/>
      <c r="AF3" s="637"/>
      <c r="AG3" s="637"/>
      <c r="AH3" s="637"/>
      <c r="AI3" s="637"/>
      <c r="AJ3" s="637"/>
      <c r="AK3" s="637"/>
      <c r="AL3" s="637"/>
      <c r="AM3" s="637"/>
      <c r="AN3" s="637"/>
      <c r="AO3" s="637"/>
      <c r="AP3" s="637"/>
      <c r="AQ3" s="637"/>
      <c r="AR3" s="637"/>
      <c r="AS3" s="637"/>
      <c r="AT3" s="637"/>
      <c r="AU3" s="637"/>
      <c r="AV3" s="637"/>
      <c r="AW3" s="637"/>
      <c r="AX3" s="637"/>
      <c r="AY3" s="637"/>
      <c r="AZ3" s="637"/>
      <c r="BA3" s="637"/>
      <c r="BB3" s="637"/>
      <c r="BC3" s="637"/>
      <c r="BD3" s="637"/>
      <c r="BE3" s="637"/>
      <c r="BF3" s="637"/>
      <c r="BG3" s="637"/>
      <c r="BH3" s="637"/>
      <c r="BI3" s="637"/>
      <c r="BJ3" s="637"/>
      <c r="BK3" s="637"/>
      <c r="BL3" s="637"/>
      <c r="BM3" s="637"/>
      <c r="BN3" s="637"/>
      <c r="BO3" s="637"/>
      <c r="BP3" s="637"/>
      <c r="BQ3" s="637"/>
      <c r="BR3" s="637"/>
      <c r="BS3" s="637"/>
      <c r="BT3" s="637"/>
      <c r="BU3" s="637"/>
      <c r="BW3" s="292"/>
      <c r="BX3" s="292"/>
      <c r="BY3" s="292"/>
      <c r="BZ3" s="292"/>
      <c r="CA3" s="292"/>
      <c r="CB3" s="292"/>
      <c r="CC3" s="292"/>
      <c r="CD3" s="292"/>
      <c r="CE3" s="292"/>
      <c r="CF3" s="292"/>
      <c r="CG3" s="292"/>
      <c r="CH3" s="292"/>
      <c r="CI3" s="292"/>
      <c r="CJ3" s="292"/>
      <c r="CK3" s="292"/>
      <c r="CL3" s="292"/>
      <c r="CM3" s="292"/>
      <c r="CN3" s="292"/>
      <c r="CO3" s="292"/>
      <c r="CP3" s="292"/>
      <c r="CQ3" s="292"/>
      <c r="CR3" s="292"/>
    </row>
    <row r="4" spans="1:130" ht="23.25" customHeight="1">
      <c r="A4" s="431" t="s">
        <v>2</v>
      </c>
      <c r="B4" s="432"/>
      <c r="C4" s="293"/>
      <c r="D4" s="437" t="s">
        <v>3</v>
      </c>
      <c r="E4" s="437"/>
      <c r="F4" s="437"/>
      <c r="G4" s="437"/>
      <c r="H4" s="437"/>
      <c r="I4" s="437"/>
      <c r="J4" s="437"/>
      <c r="K4" s="294"/>
      <c r="L4" s="438" t="s">
        <v>4</v>
      </c>
      <c r="M4" s="438"/>
      <c r="N4" s="438"/>
      <c r="O4" s="438"/>
      <c r="P4" s="439"/>
      <c r="Q4" s="439"/>
      <c r="R4" s="439"/>
      <c r="S4" s="439"/>
      <c r="T4" s="439"/>
      <c r="U4" s="439"/>
      <c r="V4" s="438" t="s">
        <v>5</v>
      </c>
      <c r="W4" s="438"/>
      <c r="X4" s="439"/>
      <c r="Y4" s="439"/>
      <c r="Z4" s="439"/>
      <c r="AA4" s="439"/>
      <c r="AB4" s="438" t="s">
        <v>6</v>
      </c>
      <c r="AC4" s="438"/>
      <c r="AD4" s="439"/>
      <c r="AE4" s="439"/>
      <c r="AF4" s="439"/>
      <c r="AG4" s="439"/>
      <c r="AH4" s="438" t="s">
        <v>7</v>
      </c>
      <c r="AI4" s="438"/>
      <c r="AJ4" s="440" t="str">
        <f>IF(AD4="","",TEXT(DATE(P4,X4,AD4),"aaa"))</f>
        <v/>
      </c>
      <c r="AK4" s="440"/>
      <c r="AL4" s="440"/>
      <c r="AM4" s="438" t="s">
        <v>8</v>
      </c>
      <c r="AN4" s="441"/>
      <c r="AQ4" s="295"/>
      <c r="AR4" s="295"/>
      <c r="AS4" s="295"/>
      <c r="AT4" s="295"/>
      <c r="AU4" s="295"/>
      <c r="AV4" s="295"/>
      <c r="AW4" s="295"/>
      <c r="AX4" s="295"/>
      <c r="AY4" s="295"/>
      <c r="AZ4" s="295"/>
      <c r="BA4" s="295"/>
      <c r="BB4" s="295"/>
      <c r="BC4" s="295"/>
      <c r="BD4" s="295"/>
      <c r="BE4" s="295"/>
      <c r="BF4" s="295"/>
      <c r="BG4" s="295"/>
      <c r="BH4" s="295"/>
      <c r="BI4" s="295"/>
      <c r="BJ4" s="295"/>
      <c r="BK4" s="295"/>
      <c r="BL4" s="295"/>
      <c r="BM4" s="295"/>
      <c r="BN4" s="295"/>
      <c r="BO4" s="295"/>
      <c r="BP4" s="295"/>
      <c r="BQ4" s="295"/>
      <c r="BR4" s="295"/>
      <c r="BS4" s="295"/>
      <c r="BT4" s="295"/>
      <c r="BU4" s="295"/>
      <c r="BV4" s="295"/>
      <c r="BW4" s="295"/>
      <c r="BX4" s="295"/>
      <c r="BY4" s="295"/>
      <c r="BZ4" s="295"/>
      <c r="CA4" s="295"/>
      <c r="CB4" s="295"/>
      <c r="CC4" s="295"/>
      <c r="CD4" s="295"/>
      <c r="CE4" s="295"/>
      <c r="CF4" s="295"/>
      <c r="CG4" s="295"/>
      <c r="CH4" s="295"/>
      <c r="CI4" s="295"/>
      <c r="CJ4" s="295"/>
      <c r="CK4" s="295"/>
      <c r="CL4" s="295"/>
      <c r="CM4" s="295"/>
      <c r="CN4" s="295"/>
      <c r="CO4" s="295"/>
      <c r="CP4" s="295"/>
      <c r="CQ4" s="295"/>
      <c r="CR4" s="295"/>
      <c r="CW4" s="296"/>
      <c r="CX4" s="296"/>
      <c r="CY4" s="296"/>
      <c r="CZ4" s="296"/>
      <c r="DA4" s="296"/>
      <c r="DB4" s="296"/>
      <c r="DC4" s="296"/>
      <c r="DD4" s="296"/>
      <c r="DE4" s="296"/>
      <c r="DG4" s="296"/>
      <c r="DH4" s="296"/>
      <c r="DI4" s="296"/>
      <c r="DJ4" s="296"/>
      <c r="DK4" s="296"/>
      <c r="DL4" s="296"/>
      <c r="DM4" s="296"/>
      <c r="DN4" s="296"/>
      <c r="DO4" s="296"/>
      <c r="DP4" s="296"/>
      <c r="DQ4" s="296"/>
      <c r="DR4" s="296"/>
      <c r="DS4" s="296"/>
      <c r="DT4" s="296"/>
      <c r="DU4" s="296"/>
      <c r="DV4" s="296"/>
      <c r="DW4" s="296"/>
      <c r="DX4" s="296"/>
      <c r="DY4" s="296"/>
      <c r="DZ4" s="296"/>
    </row>
    <row r="5" spans="1:130" ht="23.25" customHeight="1">
      <c r="A5" s="433"/>
      <c r="B5" s="434"/>
      <c r="C5" s="297"/>
      <c r="D5" s="442" t="s">
        <v>9</v>
      </c>
      <c r="E5" s="442"/>
      <c r="F5" s="442"/>
      <c r="G5" s="442"/>
      <c r="H5" s="442"/>
      <c r="I5" s="442"/>
      <c r="J5" s="442"/>
      <c r="K5" s="298"/>
      <c r="L5" s="443" t="s">
        <v>4</v>
      </c>
      <c r="M5" s="443"/>
      <c r="N5" s="443"/>
      <c r="O5" s="443"/>
      <c r="P5" s="444"/>
      <c r="Q5" s="444"/>
      <c r="R5" s="444"/>
      <c r="S5" s="444"/>
      <c r="T5" s="444"/>
      <c r="U5" s="444"/>
      <c r="V5" s="443" t="s">
        <v>5</v>
      </c>
      <c r="W5" s="443"/>
      <c r="X5" s="444"/>
      <c r="Y5" s="444"/>
      <c r="Z5" s="444"/>
      <c r="AA5" s="444"/>
      <c r="AB5" s="443" t="s">
        <v>6</v>
      </c>
      <c r="AC5" s="443"/>
      <c r="AD5" s="444"/>
      <c r="AE5" s="444"/>
      <c r="AF5" s="444"/>
      <c r="AG5" s="444"/>
      <c r="AH5" s="443" t="s">
        <v>7</v>
      </c>
      <c r="AI5" s="443"/>
      <c r="AJ5" s="445" t="str">
        <f>IF(AD5="","",TEXT(DATE(P5,X5,AD5),"aaa"))</f>
        <v/>
      </c>
      <c r="AK5" s="445"/>
      <c r="AL5" s="445"/>
      <c r="AM5" s="443" t="s">
        <v>8</v>
      </c>
      <c r="AN5" s="446"/>
      <c r="AQ5" s="295"/>
      <c r="AR5" s="295"/>
      <c r="AS5" s="295"/>
      <c r="AT5" s="295"/>
      <c r="AU5" s="295"/>
      <c r="AV5" s="295"/>
      <c r="AW5" s="295"/>
      <c r="AX5" s="295"/>
      <c r="AY5" s="295"/>
      <c r="AZ5" s="295"/>
      <c r="BA5" s="295"/>
      <c r="BB5" s="295"/>
      <c r="BC5" s="295"/>
      <c r="BD5" s="295"/>
      <c r="BE5" s="295"/>
      <c r="BF5" s="295"/>
      <c r="BG5" s="295"/>
      <c r="BH5" s="295"/>
      <c r="BI5" s="295"/>
      <c r="BJ5" s="295"/>
      <c r="BK5" s="295"/>
      <c r="BL5" s="295"/>
      <c r="BM5" s="295"/>
      <c r="BN5" s="295"/>
      <c r="BO5" s="295"/>
      <c r="BP5" s="295"/>
      <c r="BQ5" s="295"/>
      <c r="BR5" s="295"/>
      <c r="BS5" s="295"/>
      <c r="BT5" s="295"/>
      <c r="BU5" s="295"/>
      <c r="BV5" s="295"/>
      <c r="BW5" s="295"/>
      <c r="BX5" s="295"/>
      <c r="BY5" s="295"/>
      <c r="BZ5" s="295"/>
      <c r="CA5" s="295"/>
      <c r="CB5" s="295"/>
      <c r="CC5" s="295"/>
      <c r="CD5" s="295"/>
      <c r="CE5" s="295"/>
      <c r="CF5" s="295"/>
      <c r="CG5" s="295"/>
      <c r="CH5" s="295"/>
      <c r="CI5" s="295"/>
      <c r="CJ5" s="295"/>
      <c r="CK5" s="295"/>
      <c r="CL5" s="295"/>
      <c r="CM5" s="295"/>
      <c r="CN5" s="295"/>
      <c r="CO5" s="295"/>
      <c r="CP5" s="295"/>
      <c r="CQ5" s="295"/>
      <c r="CR5" s="295"/>
      <c r="CW5" s="296"/>
      <c r="CX5" s="296"/>
      <c r="CY5" s="296"/>
      <c r="CZ5" s="296"/>
      <c r="DA5" s="296"/>
      <c r="DB5" s="296"/>
      <c r="DC5" s="296"/>
      <c r="DD5" s="296"/>
      <c r="DE5" s="296"/>
      <c r="DG5" s="296"/>
      <c r="DH5" s="296"/>
      <c r="DI5" s="296"/>
      <c r="DJ5" s="296"/>
      <c r="DK5" s="296"/>
      <c r="DL5" s="296"/>
      <c r="DM5" s="296"/>
      <c r="DN5" s="296"/>
      <c r="DO5" s="296"/>
      <c r="DP5" s="296"/>
      <c r="DQ5" s="296"/>
      <c r="DR5" s="296"/>
      <c r="DS5" s="296"/>
      <c r="DT5" s="296"/>
      <c r="DU5" s="296"/>
      <c r="DV5" s="296"/>
      <c r="DW5" s="296"/>
      <c r="DX5" s="296"/>
      <c r="DY5" s="296"/>
      <c r="DZ5" s="296"/>
    </row>
    <row r="6" spans="1:130" ht="23.25" customHeight="1" thickBot="1">
      <c r="A6" s="435"/>
      <c r="B6" s="436"/>
      <c r="C6" s="299"/>
      <c r="D6" s="447" t="s">
        <v>74</v>
      </c>
      <c r="E6" s="447"/>
      <c r="F6" s="447"/>
      <c r="G6" s="447"/>
      <c r="H6" s="447"/>
      <c r="I6" s="447"/>
      <c r="J6" s="447"/>
      <c r="K6" s="447"/>
      <c r="L6" s="448" t="s">
        <v>4</v>
      </c>
      <c r="M6" s="448"/>
      <c r="N6" s="448"/>
      <c r="O6" s="448"/>
      <c r="P6" s="449"/>
      <c r="Q6" s="449"/>
      <c r="R6" s="449"/>
      <c r="S6" s="449"/>
      <c r="T6" s="449"/>
      <c r="U6" s="449"/>
      <c r="V6" s="448" t="s">
        <v>5</v>
      </c>
      <c r="W6" s="448"/>
      <c r="X6" s="449"/>
      <c r="Y6" s="449"/>
      <c r="Z6" s="449"/>
      <c r="AA6" s="449"/>
      <c r="AB6" s="448" t="s">
        <v>6</v>
      </c>
      <c r="AC6" s="448"/>
      <c r="AD6" s="449"/>
      <c r="AE6" s="449"/>
      <c r="AF6" s="449"/>
      <c r="AG6" s="449"/>
      <c r="AH6" s="448" t="s">
        <v>7</v>
      </c>
      <c r="AI6" s="448"/>
      <c r="AJ6" s="450" t="str">
        <f>IF(AD6="","",TEXT(DATE(P6,X6,AD6),"aaa"))</f>
        <v/>
      </c>
      <c r="AK6" s="450"/>
      <c r="AL6" s="450"/>
      <c r="AM6" s="448" t="s">
        <v>8</v>
      </c>
      <c r="AN6" s="451"/>
      <c r="AP6" s="289" t="s">
        <v>433</v>
      </c>
      <c r="AQ6" s="295"/>
      <c r="AR6" s="295"/>
      <c r="AS6" s="295"/>
      <c r="AT6" s="295"/>
      <c r="AU6" s="295"/>
      <c r="AV6" s="295"/>
      <c r="AW6" s="295"/>
      <c r="AX6" s="295"/>
      <c r="AY6" s="295"/>
      <c r="AZ6" s="295"/>
      <c r="BA6" s="295"/>
      <c r="BB6" s="295"/>
      <c r="BC6" s="295"/>
      <c r="BD6" s="295"/>
      <c r="BE6" s="295"/>
      <c r="BF6" s="295"/>
      <c r="BG6" s="295"/>
      <c r="BH6" s="295"/>
      <c r="BI6" s="295"/>
      <c r="BJ6" s="295"/>
      <c r="BK6" s="295"/>
      <c r="BL6" s="295"/>
      <c r="BM6" s="295"/>
      <c r="BN6" s="295"/>
      <c r="BO6" s="295"/>
      <c r="BP6" s="295"/>
      <c r="BQ6" s="295"/>
      <c r="BR6" s="295"/>
      <c r="BS6" s="295"/>
      <c r="BT6" s="295"/>
      <c r="BU6" s="295"/>
      <c r="BV6" s="295"/>
      <c r="BW6" s="295"/>
      <c r="BX6" s="295"/>
      <c r="BY6" s="295"/>
      <c r="BZ6" s="295"/>
      <c r="CA6" s="295"/>
      <c r="CB6" s="295"/>
      <c r="CC6" s="295"/>
      <c r="CD6" s="295"/>
      <c r="CE6" s="295"/>
      <c r="CF6" s="295"/>
      <c r="CG6" s="295"/>
      <c r="CH6" s="295"/>
      <c r="CI6" s="295"/>
      <c r="CJ6" s="295"/>
      <c r="CK6" s="295"/>
      <c r="CL6" s="295"/>
      <c r="CM6" s="295"/>
      <c r="CN6" s="295"/>
      <c r="CO6" s="295"/>
      <c r="CP6" s="295"/>
      <c r="CQ6" s="295"/>
      <c r="CR6" s="295"/>
      <c r="CW6" s="296"/>
      <c r="CX6" s="296"/>
      <c r="CY6" s="296"/>
      <c r="CZ6" s="296"/>
      <c r="DA6" s="296"/>
      <c r="DB6" s="296"/>
      <c r="DC6" s="296"/>
      <c r="DD6" s="296"/>
      <c r="DE6" s="296"/>
      <c r="DG6" s="296"/>
      <c r="DH6" s="296"/>
      <c r="DI6" s="296"/>
      <c r="DJ6" s="296"/>
      <c r="DK6" s="296"/>
      <c r="DL6" s="296"/>
      <c r="DM6" s="296"/>
      <c r="DN6" s="296"/>
      <c r="DO6" s="296"/>
      <c r="DP6" s="296"/>
      <c r="DQ6" s="296"/>
      <c r="DR6" s="296"/>
      <c r="DS6" s="296"/>
      <c r="DT6" s="296"/>
      <c r="DU6" s="296"/>
      <c r="DV6" s="296"/>
      <c r="DW6" s="296"/>
      <c r="DX6" s="296"/>
      <c r="DY6" s="296"/>
      <c r="DZ6" s="296"/>
    </row>
    <row r="7" spans="1:130" ht="9.9499999999999993" customHeight="1" thickBot="1">
      <c r="A7" s="300"/>
      <c r="B7" s="300"/>
      <c r="CW7" s="296"/>
      <c r="CX7" s="296"/>
      <c r="CY7" s="296"/>
      <c r="CZ7" s="296"/>
      <c r="DA7" s="296"/>
      <c r="DB7" s="296"/>
      <c r="DC7" s="296"/>
      <c r="DD7" s="296"/>
      <c r="DE7" s="296"/>
      <c r="DG7" s="296"/>
      <c r="DH7" s="296"/>
      <c r="DI7" s="296"/>
      <c r="DJ7" s="296"/>
      <c r="DK7" s="296"/>
      <c r="DL7" s="296"/>
      <c r="DM7" s="296"/>
      <c r="DN7" s="296"/>
      <c r="DO7" s="296"/>
      <c r="DP7" s="296"/>
      <c r="DQ7" s="296"/>
      <c r="DR7" s="296"/>
      <c r="DS7" s="296"/>
      <c r="DT7" s="296"/>
      <c r="DU7" s="296"/>
      <c r="DV7" s="296"/>
      <c r="DW7" s="296"/>
      <c r="DX7" s="296"/>
      <c r="DY7" s="296"/>
      <c r="DZ7" s="296"/>
    </row>
    <row r="8" spans="1:130" ht="24.95" customHeight="1">
      <c r="A8" s="431" t="s">
        <v>10</v>
      </c>
      <c r="B8" s="432"/>
      <c r="C8" s="302"/>
      <c r="D8" s="484" t="s">
        <v>191</v>
      </c>
      <c r="E8" s="484"/>
      <c r="F8" s="484"/>
      <c r="G8" s="484"/>
      <c r="H8" s="484"/>
      <c r="I8" s="484"/>
      <c r="J8" s="484"/>
      <c r="K8" s="463" t="s">
        <v>186</v>
      </c>
      <c r="L8" s="463"/>
      <c r="M8" s="463"/>
      <c r="N8" s="463"/>
      <c r="O8" s="463"/>
      <c r="P8" s="463"/>
      <c r="Q8" s="463"/>
      <c r="R8" s="463"/>
      <c r="S8" s="463"/>
      <c r="T8" s="463"/>
      <c r="U8" s="463"/>
      <c r="V8" s="463"/>
      <c r="W8" s="463"/>
      <c r="X8" s="463"/>
      <c r="Y8" s="463"/>
      <c r="Z8" s="463"/>
      <c r="AA8" s="463"/>
      <c r="AB8" s="463"/>
      <c r="AC8" s="463"/>
      <c r="AD8" s="463"/>
      <c r="AE8" s="463"/>
      <c r="AF8" s="463"/>
      <c r="AG8" s="463"/>
      <c r="AH8" s="463"/>
      <c r="AI8" s="463"/>
      <c r="AJ8" s="463"/>
      <c r="AK8" s="463"/>
      <c r="AL8" s="463"/>
      <c r="AM8" s="463"/>
      <c r="AN8" s="463"/>
      <c r="AO8" s="463"/>
      <c r="AP8" s="463"/>
      <c r="AQ8" s="463"/>
      <c r="AR8" s="463"/>
      <c r="AS8" s="463"/>
      <c r="AT8" s="463"/>
      <c r="AU8" s="463"/>
      <c r="AV8" s="463"/>
      <c r="AW8" s="463"/>
      <c r="AX8" s="463"/>
      <c r="AY8" s="463"/>
      <c r="AZ8" s="463"/>
      <c r="BA8" s="463"/>
      <c r="BB8" s="463"/>
      <c r="BC8" s="463"/>
      <c r="BD8" s="463"/>
      <c r="BE8" s="463"/>
      <c r="BF8" s="463"/>
      <c r="BG8" s="463"/>
      <c r="BH8" s="463"/>
      <c r="BI8" s="463"/>
      <c r="BJ8" s="463"/>
      <c r="BK8" s="463"/>
      <c r="BL8" s="463"/>
      <c r="BM8" s="463"/>
      <c r="BN8" s="463"/>
      <c r="BO8" s="463"/>
      <c r="BP8" s="463"/>
      <c r="BQ8" s="463"/>
      <c r="BR8" s="463"/>
      <c r="BS8" s="463"/>
      <c r="BT8" s="463"/>
      <c r="BU8" s="463"/>
      <c r="BV8" s="463"/>
      <c r="BW8" s="463"/>
      <c r="BX8" s="463"/>
      <c r="BY8" s="463"/>
      <c r="BZ8" s="463"/>
      <c r="CA8" s="463"/>
      <c r="CB8" s="463"/>
      <c r="CC8" s="463"/>
      <c r="CD8" s="463"/>
      <c r="CE8" s="463"/>
      <c r="CF8" s="463"/>
      <c r="CG8" s="463"/>
      <c r="CH8" s="463"/>
      <c r="CI8" s="463"/>
      <c r="CJ8" s="463"/>
      <c r="CK8" s="463"/>
      <c r="CL8" s="463"/>
      <c r="CM8" s="463"/>
      <c r="CN8" s="463"/>
      <c r="CO8" s="463"/>
      <c r="CP8" s="463"/>
      <c r="CQ8" s="463"/>
      <c r="CR8" s="464"/>
      <c r="CW8" s="296"/>
      <c r="CX8" s="296"/>
      <c r="CY8" s="296"/>
      <c r="CZ8" s="296"/>
      <c r="DA8" s="296"/>
      <c r="DB8" s="296"/>
      <c r="DC8" s="296"/>
      <c r="DD8" s="296"/>
      <c r="DE8" s="296"/>
      <c r="DG8" s="296"/>
      <c r="DH8" s="296"/>
      <c r="DI8" s="296"/>
      <c r="DJ8" s="296"/>
      <c r="DK8" s="296"/>
      <c r="DL8" s="296"/>
      <c r="DM8" s="296"/>
      <c r="DN8" s="296"/>
      <c r="DO8" s="296"/>
      <c r="DP8" s="296"/>
      <c r="DQ8" s="296"/>
      <c r="DR8" s="296"/>
      <c r="DS8" s="296"/>
      <c r="DT8" s="296"/>
      <c r="DU8" s="296"/>
      <c r="DV8" s="296"/>
      <c r="DW8" s="296"/>
      <c r="DX8" s="296"/>
      <c r="DY8" s="296"/>
      <c r="DZ8" s="296"/>
    </row>
    <row r="9" spans="1:130" s="305" customFormat="1" ht="20.25" customHeight="1">
      <c r="A9" s="433"/>
      <c r="B9" s="434"/>
      <c r="C9" s="303"/>
      <c r="D9" s="486" t="s">
        <v>189</v>
      </c>
      <c r="E9" s="486"/>
      <c r="F9" s="486"/>
      <c r="G9" s="486"/>
      <c r="H9" s="486"/>
      <c r="I9" s="486"/>
      <c r="J9" s="486"/>
      <c r="K9" s="487"/>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452"/>
      <c r="BE9" s="452"/>
      <c r="BF9" s="452"/>
      <c r="BG9" s="452"/>
      <c r="BH9" s="452"/>
      <c r="BI9" s="452"/>
      <c r="BJ9" s="452"/>
      <c r="BK9" s="452"/>
      <c r="BL9" s="452"/>
      <c r="BM9" s="452"/>
      <c r="BN9" s="452"/>
      <c r="BO9" s="452"/>
      <c r="BP9" s="452"/>
      <c r="BQ9" s="452"/>
      <c r="BR9" s="452"/>
      <c r="BS9" s="452"/>
      <c r="BT9" s="452"/>
      <c r="BU9" s="452"/>
      <c r="BV9" s="452"/>
      <c r="BW9" s="452"/>
      <c r="BX9" s="452"/>
      <c r="BY9" s="452"/>
      <c r="BZ9" s="452"/>
      <c r="CA9" s="452"/>
      <c r="CB9" s="452"/>
      <c r="CC9" s="452"/>
      <c r="CD9" s="452"/>
      <c r="CE9" s="452"/>
      <c r="CF9" s="452"/>
      <c r="CG9" s="452"/>
      <c r="CH9" s="452"/>
      <c r="CI9" s="452"/>
      <c r="CJ9" s="452"/>
      <c r="CK9" s="452"/>
      <c r="CL9" s="452"/>
      <c r="CM9" s="452"/>
      <c r="CN9" s="452"/>
      <c r="CO9" s="452"/>
      <c r="CP9" s="452"/>
      <c r="CQ9" s="452"/>
      <c r="CR9" s="304"/>
      <c r="CW9" s="296"/>
      <c r="CX9" s="296"/>
      <c r="CY9" s="296"/>
      <c r="CZ9" s="296"/>
      <c r="DA9" s="296"/>
      <c r="DB9" s="296"/>
      <c r="DC9" s="296"/>
      <c r="DD9" s="296"/>
      <c r="DE9" s="296"/>
      <c r="DG9" s="296"/>
      <c r="DH9" s="296"/>
      <c r="DI9" s="296"/>
      <c r="DJ9" s="296"/>
      <c r="DK9" s="296"/>
      <c r="DL9" s="296"/>
      <c r="DM9" s="296"/>
      <c r="DN9" s="296"/>
      <c r="DO9" s="296"/>
      <c r="DP9" s="296"/>
      <c r="DQ9" s="296"/>
      <c r="DR9" s="296"/>
      <c r="DS9" s="296"/>
      <c r="DT9" s="296"/>
      <c r="DU9" s="296"/>
      <c r="DV9" s="296"/>
      <c r="DW9" s="296"/>
      <c r="DX9" s="296"/>
      <c r="DY9" s="296"/>
      <c r="DZ9" s="296"/>
    </row>
    <row r="10" spans="1:130" s="305" customFormat="1" ht="4.5" customHeight="1">
      <c r="A10" s="433"/>
      <c r="B10" s="434"/>
      <c r="C10" s="453"/>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c r="AM10" s="454"/>
      <c r="AN10" s="454"/>
      <c r="AO10" s="454"/>
      <c r="AP10" s="454"/>
      <c r="AQ10" s="454"/>
      <c r="AR10" s="454"/>
      <c r="AS10" s="454"/>
      <c r="AT10" s="454"/>
      <c r="AU10" s="454"/>
      <c r="AV10" s="454"/>
      <c r="AW10" s="454"/>
      <c r="AX10" s="454"/>
      <c r="AY10" s="454"/>
      <c r="AZ10" s="454"/>
      <c r="BA10" s="454"/>
      <c r="BB10" s="454"/>
      <c r="BC10" s="454"/>
      <c r="BD10" s="454"/>
      <c r="BE10" s="454"/>
      <c r="BF10" s="454"/>
      <c r="BG10" s="454"/>
      <c r="BH10" s="454"/>
      <c r="BI10" s="454"/>
      <c r="BJ10" s="454"/>
      <c r="BK10" s="454"/>
      <c r="BL10" s="454"/>
      <c r="BM10" s="454"/>
      <c r="BN10" s="454"/>
      <c r="BO10" s="454"/>
      <c r="BP10" s="454"/>
      <c r="BQ10" s="454"/>
      <c r="BR10" s="454"/>
      <c r="BS10" s="454"/>
      <c r="BT10" s="454"/>
      <c r="BU10" s="454"/>
      <c r="BV10" s="454"/>
      <c r="BW10" s="454"/>
      <c r="BX10" s="454"/>
      <c r="BY10" s="454"/>
      <c r="BZ10" s="454"/>
      <c r="CA10" s="454"/>
      <c r="CB10" s="454"/>
      <c r="CC10" s="454"/>
      <c r="CD10" s="454"/>
      <c r="CE10" s="454"/>
      <c r="CF10" s="454"/>
      <c r="CG10" s="454"/>
      <c r="CH10" s="454"/>
      <c r="CI10" s="454"/>
      <c r="CJ10" s="454"/>
      <c r="CK10" s="454"/>
      <c r="CL10" s="454"/>
      <c r="CM10" s="454"/>
      <c r="CN10" s="454"/>
      <c r="CO10" s="454"/>
      <c r="CP10" s="454"/>
      <c r="CQ10" s="454"/>
      <c r="CR10" s="306"/>
      <c r="CW10" s="296"/>
      <c r="CX10" s="296"/>
      <c r="CY10" s="296"/>
      <c r="CZ10" s="296"/>
      <c r="DA10" s="296"/>
      <c r="DB10" s="296"/>
      <c r="DC10" s="296"/>
      <c r="DD10" s="296"/>
      <c r="DE10" s="296"/>
      <c r="DG10" s="296"/>
      <c r="DH10" s="296"/>
      <c r="DI10" s="296"/>
      <c r="DJ10" s="296"/>
      <c r="DK10" s="296"/>
      <c r="DL10" s="296"/>
      <c r="DM10" s="296"/>
      <c r="DN10" s="296"/>
      <c r="DO10" s="296"/>
      <c r="DP10" s="296"/>
      <c r="DQ10" s="296"/>
      <c r="DR10" s="296"/>
      <c r="DS10" s="296"/>
      <c r="DT10" s="296"/>
      <c r="DU10" s="296"/>
      <c r="DV10" s="296"/>
      <c r="DW10" s="296"/>
      <c r="DX10" s="296"/>
      <c r="DY10" s="296"/>
      <c r="DZ10" s="296"/>
    </row>
    <row r="11" spans="1:130" ht="40.5" customHeight="1">
      <c r="A11" s="433"/>
      <c r="B11" s="434"/>
      <c r="C11" s="307"/>
      <c r="D11" s="455" t="s">
        <v>190</v>
      </c>
      <c r="E11" s="455"/>
      <c r="F11" s="455"/>
      <c r="G11" s="455"/>
      <c r="H11" s="455"/>
      <c r="I11" s="455"/>
      <c r="J11" s="455"/>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308"/>
      <c r="BF11" s="457" t="s">
        <v>11</v>
      </c>
      <c r="BG11" s="457"/>
      <c r="BH11" s="457"/>
      <c r="BI11" s="457"/>
      <c r="BJ11" s="457"/>
      <c r="BK11" s="457"/>
      <c r="BL11" s="309"/>
      <c r="BM11" s="458"/>
      <c r="BN11" s="458"/>
      <c r="BO11" s="458"/>
      <c r="BP11" s="458"/>
      <c r="BQ11" s="458"/>
      <c r="BR11" s="458"/>
      <c r="BS11" s="458"/>
      <c r="BT11" s="458"/>
      <c r="BU11" s="458"/>
      <c r="BV11" s="458"/>
      <c r="BW11" s="458"/>
      <c r="BX11" s="458"/>
      <c r="BY11" s="458"/>
      <c r="BZ11" s="458"/>
      <c r="CA11" s="458"/>
      <c r="CB11" s="458"/>
      <c r="CC11" s="458"/>
      <c r="CD11" s="458"/>
      <c r="CE11" s="458"/>
      <c r="CF11" s="458"/>
      <c r="CG11" s="458"/>
      <c r="CH11" s="458"/>
      <c r="CI11" s="458"/>
      <c r="CJ11" s="458"/>
      <c r="CK11" s="458"/>
      <c r="CL11" s="458"/>
      <c r="CM11" s="458"/>
      <c r="CN11" s="458"/>
      <c r="CO11" s="458"/>
      <c r="CP11" s="458"/>
      <c r="CR11" s="306"/>
      <c r="CW11" s="296"/>
      <c r="CX11" s="296"/>
      <c r="CY11" s="296"/>
      <c r="CZ11" s="296"/>
      <c r="DA11" s="296"/>
      <c r="DB11" s="296"/>
      <c r="DC11" s="296"/>
      <c r="DD11" s="296"/>
      <c r="DE11" s="296"/>
      <c r="DG11" s="296"/>
      <c r="DH11" s="296"/>
      <c r="DI11" s="296"/>
      <c r="DJ11" s="296"/>
      <c r="DK11" s="296"/>
      <c r="DL11" s="296"/>
      <c r="DM11" s="296"/>
      <c r="DN11" s="296"/>
      <c r="DO11" s="296"/>
      <c r="DP11" s="296"/>
      <c r="DQ11" s="296"/>
      <c r="DR11" s="296"/>
      <c r="DS11" s="296"/>
      <c r="DT11" s="296"/>
      <c r="DU11" s="296"/>
      <c r="DV11" s="296"/>
      <c r="DW11" s="296"/>
      <c r="DX11" s="296"/>
      <c r="DY11" s="296"/>
      <c r="DZ11" s="296"/>
    </row>
    <row r="12" spans="1:130" ht="3.75" customHeight="1">
      <c r="A12" s="433"/>
      <c r="B12" s="434"/>
      <c r="C12" s="310"/>
      <c r="D12" s="311"/>
      <c r="E12" s="311"/>
      <c r="F12" s="311"/>
      <c r="G12" s="311"/>
      <c r="H12" s="311"/>
      <c r="I12" s="311"/>
      <c r="J12" s="311"/>
      <c r="K12" s="311"/>
      <c r="L12" s="311"/>
      <c r="M12" s="311"/>
      <c r="N12" s="311"/>
      <c r="O12" s="311"/>
      <c r="P12" s="311"/>
      <c r="Q12" s="311"/>
      <c r="R12" s="311"/>
      <c r="S12" s="311"/>
      <c r="T12" s="311"/>
      <c r="U12" s="311"/>
      <c r="V12" s="311"/>
      <c r="W12" s="311"/>
      <c r="X12" s="311"/>
      <c r="Y12" s="311"/>
      <c r="Z12" s="311"/>
      <c r="AA12" s="311"/>
      <c r="AB12" s="311"/>
      <c r="AC12" s="311"/>
      <c r="AD12" s="311"/>
      <c r="AE12" s="311"/>
      <c r="AF12" s="311"/>
      <c r="AG12" s="311"/>
      <c r="AH12" s="311"/>
      <c r="AI12" s="311"/>
      <c r="AJ12" s="311"/>
      <c r="AK12" s="311"/>
      <c r="AL12" s="311"/>
      <c r="AM12" s="311"/>
      <c r="AN12" s="311"/>
      <c r="AO12" s="311"/>
      <c r="AP12" s="311"/>
      <c r="AQ12" s="311"/>
      <c r="AR12" s="311"/>
      <c r="AS12" s="311"/>
      <c r="AT12" s="311"/>
      <c r="AU12" s="311"/>
      <c r="AV12" s="312"/>
      <c r="AW12" s="312"/>
      <c r="AX12" s="312"/>
      <c r="AY12" s="312"/>
      <c r="AZ12" s="312"/>
      <c r="BA12" s="312"/>
      <c r="BB12" s="312"/>
      <c r="BC12" s="312"/>
      <c r="BD12" s="308"/>
      <c r="BF12" s="308"/>
      <c r="BG12" s="308"/>
      <c r="BH12" s="308"/>
      <c r="BI12" s="308"/>
      <c r="BJ12" s="308"/>
      <c r="BK12" s="308"/>
      <c r="BL12" s="308"/>
      <c r="BM12" s="308"/>
      <c r="BN12" s="308"/>
      <c r="BO12" s="308"/>
      <c r="BP12" s="308"/>
      <c r="BQ12" s="308"/>
      <c r="BR12" s="308"/>
      <c r="BS12" s="308"/>
      <c r="BT12" s="308"/>
      <c r="BU12" s="308"/>
      <c r="BV12" s="308"/>
      <c r="BW12" s="308"/>
      <c r="BX12" s="308"/>
      <c r="BY12" s="308"/>
      <c r="BZ12" s="308"/>
      <c r="CA12" s="308"/>
      <c r="CB12" s="308"/>
      <c r="CC12" s="308"/>
      <c r="CD12" s="308"/>
      <c r="CE12" s="308"/>
      <c r="CF12" s="308"/>
      <c r="CG12" s="308"/>
      <c r="CH12" s="308"/>
      <c r="CI12" s="308"/>
      <c r="CJ12" s="308"/>
      <c r="CK12" s="308"/>
      <c r="CL12" s="308"/>
      <c r="CM12" s="308"/>
      <c r="CN12" s="308"/>
      <c r="CO12" s="308"/>
      <c r="CP12" s="308"/>
      <c r="CQ12" s="308"/>
      <c r="CR12" s="306"/>
    </row>
    <row r="13" spans="1:130" ht="40.5" customHeight="1">
      <c r="A13" s="433"/>
      <c r="B13" s="434"/>
      <c r="C13" s="313"/>
      <c r="D13" s="497" t="s">
        <v>193</v>
      </c>
      <c r="E13" s="497"/>
      <c r="F13" s="497"/>
      <c r="G13" s="497"/>
      <c r="H13" s="497"/>
      <c r="I13" s="497"/>
      <c r="J13" s="497"/>
      <c r="K13" s="479"/>
      <c r="L13" s="479"/>
      <c r="M13" s="479"/>
      <c r="N13" s="479"/>
      <c r="O13" s="479"/>
      <c r="P13" s="479"/>
      <c r="Q13" s="479"/>
      <c r="R13" s="479"/>
      <c r="S13" s="479"/>
      <c r="T13" s="479"/>
      <c r="U13" s="479"/>
      <c r="V13" s="479"/>
      <c r="W13" s="479"/>
      <c r="X13" s="479"/>
      <c r="Y13" s="479"/>
      <c r="Z13" s="479"/>
      <c r="AA13" s="479"/>
      <c r="AB13" s="479"/>
      <c r="AC13" s="479"/>
      <c r="AD13" s="479"/>
      <c r="AE13" s="479"/>
      <c r="AF13" s="479"/>
      <c r="AG13" s="479"/>
      <c r="AH13" s="479"/>
      <c r="AI13" s="479"/>
      <c r="AJ13" s="479"/>
      <c r="AK13" s="479"/>
      <c r="AL13" s="479"/>
      <c r="AM13" s="479"/>
      <c r="AN13" s="479"/>
      <c r="AO13" s="479"/>
      <c r="AP13" s="479"/>
      <c r="AQ13" s="479"/>
      <c r="AR13" s="479"/>
      <c r="AS13" s="479"/>
      <c r="AT13" s="479"/>
      <c r="AU13" s="479"/>
      <c r="AV13" s="479"/>
      <c r="AW13" s="479"/>
      <c r="AX13" s="479"/>
      <c r="AY13" s="479"/>
      <c r="AZ13" s="479"/>
      <c r="BA13" s="479"/>
      <c r="BB13" s="479"/>
      <c r="BC13" s="479"/>
      <c r="BD13" s="314"/>
      <c r="BF13" s="498" t="s">
        <v>188</v>
      </c>
      <c r="BG13" s="498"/>
      <c r="BH13" s="498"/>
      <c r="BI13" s="498"/>
      <c r="BJ13" s="498"/>
      <c r="BK13" s="498"/>
      <c r="BL13" s="315"/>
      <c r="BM13" s="474"/>
      <c r="BN13" s="474"/>
      <c r="BO13" s="474"/>
      <c r="BP13" s="474"/>
      <c r="BQ13" s="474"/>
      <c r="BR13" s="474"/>
      <c r="BS13" s="474"/>
      <c r="BT13" s="474"/>
      <c r="BU13" s="474"/>
      <c r="BV13" s="474"/>
      <c r="BW13" s="474"/>
      <c r="BX13" s="474"/>
      <c r="BY13" s="474"/>
      <c r="CA13" s="500" t="s">
        <v>12</v>
      </c>
      <c r="CB13" s="500"/>
      <c r="CD13" s="474"/>
      <c r="CE13" s="474"/>
      <c r="CF13" s="474"/>
      <c r="CG13" s="474"/>
      <c r="CH13" s="474"/>
      <c r="CI13" s="474"/>
      <c r="CJ13" s="474"/>
      <c r="CK13" s="474"/>
      <c r="CL13" s="474"/>
      <c r="CM13" s="474"/>
      <c r="CN13" s="474"/>
      <c r="CO13" s="474"/>
      <c r="CP13" s="474"/>
      <c r="CR13" s="316"/>
    </row>
    <row r="14" spans="1:130" ht="20.25" customHeight="1">
      <c r="A14" s="433"/>
      <c r="B14" s="434"/>
      <c r="I14" s="465" t="s">
        <v>13</v>
      </c>
      <c r="J14" s="465"/>
      <c r="K14" s="466"/>
      <c r="L14" s="466"/>
      <c r="M14" s="466"/>
      <c r="N14" s="466"/>
      <c r="O14" s="466"/>
      <c r="P14" s="466"/>
      <c r="Q14" s="317" t="s">
        <v>14</v>
      </c>
      <c r="R14" s="467"/>
      <c r="S14" s="467"/>
      <c r="T14" s="467"/>
      <c r="U14" s="467"/>
      <c r="V14" s="467"/>
      <c r="W14" s="467"/>
      <c r="Y14" s="318"/>
      <c r="Z14" s="318"/>
      <c r="AA14" s="318"/>
      <c r="AB14" s="318"/>
      <c r="AC14" s="318"/>
      <c r="AD14" s="318"/>
      <c r="AE14" s="318"/>
      <c r="AU14" s="318"/>
      <c r="AV14" s="318"/>
      <c r="AW14" s="318"/>
      <c r="AX14" s="318"/>
      <c r="AY14" s="318"/>
      <c r="AZ14" s="318"/>
      <c r="BA14" s="318"/>
      <c r="BB14" s="318"/>
      <c r="BC14" s="318"/>
      <c r="BD14" s="319"/>
      <c r="BE14" s="319"/>
      <c r="BF14" s="319"/>
      <c r="BG14" s="319"/>
      <c r="BH14" s="319"/>
      <c r="BI14" s="319"/>
      <c r="BJ14" s="319"/>
      <c r="BK14" s="319"/>
      <c r="BL14" s="319"/>
      <c r="BM14" s="319"/>
      <c r="BN14" s="319"/>
      <c r="BO14" s="319"/>
      <c r="BP14" s="319"/>
      <c r="BQ14" s="319"/>
      <c r="BR14" s="319"/>
      <c r="BS14" s="319"/>
      <c r="BT14" s="319"/>
      <c r="BU14" s="319"/>
      <c r="BV14" s="319"/>
      <c r="BW14" s="319"/>
      <c r="BX14" s="319"/>
      <c r="BY14" s="319"/>
      <c r="BZ14" s="319"/>
      <c r="CA14" s="319"/>
      <c r="CB14" s="319"/>
      <c r="CC14" s="319"/>
      <c r="CD14" s="319"/>
      <c r="CE14" s="319"/>
      <c r="CF14" s="319"/>
      <c r="CG14" s="319"/>
      <c r="CH14" s="319"/>
      <c r="CI14" s="319"/>
      <c r="CJ14" s="319"/>
      <c r="CK14" s="319"/>
      <c r="CL14" s="319"/>
      <c r="CM14" s="319"/>
      <c r="CN14" s="319"/>
      <c r="CO14" s="319"/>
      <c r="CP14" s="319"/>
      <c r="CQ14" s="319"/>
      <c r="CR14" s="468"/>
    </row>
    <row r="15" spans="1:130" ht="20.25" customHeight="1">
      <c r="A15" s="433"/>
      <c r="B15" s="434"/>
      <c r="C15" s="320"/>
      <c r="D15" s="471" t="s">
        <v>194</v>
      </c>
      <c r="E15" s="471"/>
      <c r="F15" s="471"/>
      <c r="G15" s="471"/>
      <c r="H15" s="471"/>
      <c r="I15" s="471"/>
      <c r="K15" s="473"/>
      <c r="L15" s="473"/>
      <c r="M15" s="473"/>
      <c r="N15" s="473"/>
      <c r="O15" s="473"/>
      <c r="P15" s="473"/>
      <c r="Q15" s="475" t="s">
        <v>236</v>
      </c>
      <c r="R15" s="476"/>
      <c r="S15" s="476"/>
      <c r="T15" s="476"/>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321"/>
      <c r="BW15" s="480" t="s">
        <v>0</v>
      </c>
      <c r="BX15" s="480"/>
      <c r="BY15" s="480"/>
      <c r="BZ15" s="480"/>
      <c r="CA15" s="481"/>
      <c r="CB15" s="481"/>
      <c r="CC15" s="481"/>
      <c r="CD15" s="481"/>
      <c r="CE15" s="481"/>
      <c r="CF15" s="481"/>
      <c r="CG15" s="481"/>
      <c r="CH15" s="481"/>
      <c r="CI15" s="481"/>
      <c r="CJ15" s="481"/>
      <c r="CK15" s="481"/>
      <c r="CL15" s="481"/>
      <c r="CM15" s="481"/>
      <c r="CN15" s="481"/>
      <c r="CO15" s="481"/>
      <c r="CP15" s="481"/>
      <c r="CQ15" s="322"/>
      <c r="CR15" s="469"/>
    </row>
    <row r="16" spans="1:130" ht="20.25" customHeight="1">
      <c r="A16" s="433"/>
      <c r="B16" s="434"/>
      <c r="C16" s="323"/>
      <c r="D16" s="472"/>
      <c r="E16" s="472"/>
      <c r="F16" s="472"/>
      <c r="G16" s="472"/>
      <c r="H16" s="472"/>
      <c r="I16" s="472"/>
      <c r="K16" s="474"/>
      <c r="L16" s="474"/>
      <c r="M16" s="474"/>
      <c r="N16" s="474"/>
      <c r="O16" s="474"/>
      <c r="P16" s="474"/>
      <c r="Q16" s="477"/>
      <c r="R16" s="477"/>
      <c r="S16" s="477"/>
      <c r="T16" s="477"/>
      <c r="U16" s="479"/>
      <c r="V16" s="479"/>
      <c r="W16" s="479"/>
      <c r="X16" s="479"/>
      <c r="Y16" s="479"/>
      <c r="Z16" s="479"/>
      <c r="AA16" s="479"/>
      <c r="AB16" s="479"/>
      <c r="AC16" s="479"/>
      <c r="AD16" s="479"/>
      <c r="AE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A16" s="479"/>
      <c r="BB16" s="479"/>
      <c r="BC16" s="479"/>
      <c r="BD16" s="479"/>
      <c r="BE16" s="479"/>
      <c r="BF16" s="479"/>
      <c r="BG16" s="479"/>
      <c r="BH16" s="479"/>
      <c r="BI16" s="479"/>
      <c r="BJ16" s="479"/>
      <c r="BK16" s="479"/>
      <c r="BL16" s="479"/>
      <c r="BM16" s="479"/>
      <c r="BN16" s="479"/>
      <c r="BO16" s="479"/>
      <c r="BP16" s="479"/>
      <c r="BQ16" s="479"/>
      <c r="BR16" s="479"/>
      <c r="BS16" s="479"/>
      <c r="BT16" s="479"/>
      <c r="BU16" s="479"/>
      <c r="BV16" s="324"/>
      <c r="BW16" s="459" t="s">
        <v>1</v>
      </c>
      <c r="BX16" s="459"/>
      <c r="BY16" s="459"/>
      <c r="BZ16" s="459"/>
      <c r="CA16" s="460"/>
      <c r="CB16" s="460"/>
      <c r="CC16" s="460"/>
      <c r="CD16" s="460"/>
      <c r="CE16" s="460"/>
      <c r="CF16" s="460"/>
      <c r="CG16" s="460"/>
      <c r="CH16" s="460"/>
      <c r="CI16" s="460"/>
      <c r="CJ16" s="460"/>
      <c r="CK16" s="460"/>
      <c r="CL16" s="460"/>
      <c r="CM16" s="460"/>
      <c r="CN16" s="460"/>
      <c r="CO16" s="460"/>
      <c r="CP16" s="460"/>
      <c r="CQ16" s="325"/>
      <c r="CR16" s="470"/>
    </row>
    <row r="17" spans="1:204" ht="3.75" customHeight="1">
      <c r="A17" s="433"/>
      <c r="B17" s="434"/>
      <c r="C17" s="461"/>
      <c r="D17" s="462"/>
      <c r="E17" s="462"/>
      <c r="F17" s="462"/>
      <c r="G17" s="462"/>
      <c r="H17" s="462"/>
      <c r="I17" s="462"/>
      <c r="J17" s="462"/>
      <c r="K17" s="462"/>
      <c r="L17" s="462"/>
      <c r="M17" s="462"/>
      <c r="N17" s="462"/>
      <c r="O17" s="462"/>
      <c r="P17" s="462"/>
      <c r="Q17" s="462"/>
      <c r="R17" s="462"/>
      <c r="S17" s="462"/>
      <c r="T17" s="462"/>
      <c r="U17" s="462"/>
      <c r="V17" s="462"/>
      <c r="W17" s="462"/>
      <c r="X17" s="462"/>
      <c r="Y17" s="462"/>
      <c r="Z17" s="462"/>
      <c r="AA17" s="462"/>
      <c r="AB17" s="462"/>
      <c r="AC17" s="462"/>
      <c r="AD17" s="462"/>
      <c r="AE17" s="462"/>
      <c r="AF17" s="462"/>
      <c r="AG17" s="462"/>
      <c r="AH17" s="462"/>
      <c r="AI17" s="462"/>
      <c r="AJ17" s="462"/>
      <c r="AK17" s="462"/>
      <c r="AL17" s="462"/>
      <c r="AM17" s="462"/>
      <c r="AN17" s="462"/>
      <c r="AO17" s="462"/>
      <c r="AP17" s="462"/>
      <c r="AQ17" s="462"/>
      <c r="AR17" s="462"/>
      <c r="AS17" s="462"/>
      <c r="AT17" s="462"/>
      <c r="AU17" s="462"/>
      <c r="AV17" s="462"/>
      <c r="AW17" s="462"/>
      <c r="AX17" s="462"/>
      <c r="AY17" s="462"/>
      <c r="AZ17" s="462"/>
      <c r="BA17" s="462"/>
      <c r="BB17" s="462"/>
      <c r="BC17" s="462"/>
      <c r="BD17" s="462"/>
      <c r="BE17" s="462"/>
      <c r="BF17" s="462"/>
      <c r="BG17" s="462"/>
      <c r="BH17" s="462"/>
      <c r="BI17" s="462"/>
      <c r="BJ17" s="462"/>
      <c r="BK17" s="462"/>
      <c r="BL17" s="462"/>
      <c r="BM17" s="462"/>
      <c r="BN17" s="462"/>
      <c r="BO17" s="462"/>
      <c r="BP17" s="462"/>
      <c r="BQ17" s="462"/>
      <c r="BR17" s="462"/>
      <c r="BS17" s="462"/>
      <c r="BT17" s="462"/>
      <c r="BU17" s="462"/>
      <c r="BV17" s="462"/>
      <c r="BW17" s="462"/>
      <c r="BX17" s="462"/>
      <c r="BY17" s="462"/>
      <c r="BZ17" s="462"/>
      <c r="CA17" s="462"/>
      <c r="CB17" s="462"/>
      <c r="CC17" s="462"/>
      <c r="CD17" s="462"/>
      <c r="CE17" s="462"/>
      <c r="CF17" s="462"/>
      <c r="CG17" s="462"/>
      <c r="CH17" s="462"/>
      <c r="CI17" s="462"/>
      <c r="CJ17" s="462"/>
      <c r="CK17" s="462"/>
      <c r="CL17" s="462"/>
      <c r="CM17" s="462"/>
      <c r="CN17" s="462"/>
      <c r="CO17" s="462"/>
      <c r="CP17" s="462"/>
      <c r="CQ17" s="462"/>
      <c r="CR17" s="326"/>
    </row>
    <row r="18" spans="1:204" ht="40.5" customHeight="1" thickBot="1">
      <c r="A18" s="433"/>
      <c r="B18" s="434"/>
      <c r="C18" s="327"/>
      <c r="D18" s="482" t="s">
        <v>195</v>
      </c>
      <c r="E18" s="482"/>
      <c r="F18" s="482"/>
      <c r="G18" s="482"/>
      <c r="H18" s="482"/>
      <c r="I18" s="482"/>
      <c r="J18" s="482"/>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c r="BC18" s="483"/>
      <c r="BD18" s="483"/>
      <c r="BE18" s="483"/>
      <c r="BF18" s="483"/>
      <c r="BG18" s="483"/>
      <c r="BH18" s="483"/>
      <c r="BI18" s="483"/>
      <c r="BJ18" s="483"/>
      <c r="BK18" s="483"/>
      <c r="BL18" s="483"/>
      <c r="BM18" s="483"/>
      <c r="BN18" s="483"/>
      <c r="BO18" s="483"/>
      <c r="BP18" s="483"/>
      <c r="BQ18" s="483"/>
      <c r="BR18" s="483"/>
      <c r="BS18" s="483"/>
      <c r="BT18" s="483"/>
      <c r="BU18" s="483"/>
      <c r="BV18" s="483"/>
      <c r="BW18" s="483"/>
      <c r="BX18" s="483"/>
      <c r="BY18" s="483"/>
      <c r="BZ18" s="483"/>
      <c r="CA18" s="483"/>
      <c r="CB18" s="483"/>
      <c r="CC18" s="483"/>
      <c r="CD18" s="483"/>
      <c r="CE18" s="483"/>
      <c r="CF18" s="483"/>
      <c r="CG18" s="483"/>
      <c r="CH18" s="483"/>
      <c r="CI18" s="483"/>
      <c r="CJ18" s="483"/>
      <c r="CK18" s="483"/>
      <c r="CL18" s="483"/>
      <c r="CM18" s="483"/>
      <c r="CN18" s="483"/>
      <c r="CO18" s="483"/>
      <c r="CP18" s="483"/>
      <c r="CQ18" s="328"/>
      <c r="CR18" s="329"/>
    </row>
    <row r="19" spans="1:204" ht="24.95" customHeight="1">
      <c r="A19" s="433"/>
      <c r="B19" s="434"/>
      <c r="C19" s="302"/>
      <c r="D19" s="484" t="s">
        <v>192</v>
      </c>
      <c r="E19" s="484"/>
      <c r="F19" s="484"/>
      <c r="G19" s="484"/>
      <c r="H19" s="484"/>
      <c r="I19" s="484"/>
      <c r="J19" s="484"/>
      <c r="K19" s="485" t="s">
        <v>15</v>
      </c>
      <c r="L19" s="485"/>
      <c r="M19" s="463" t="s">
        <v>203</v>
      </c>
      <c r="N19" s="463"/>
      <c r="O19" s="463"/>
      <c r="P19" s="463"/>
      <c r="Q19" s="463"/>
      <c r="R19" s="463"/>
      <c r="S19" s="463"/>
      <c r="T19" s="463"/>
      <c r="U19" s="463"/>
      <c r="V19" s="463"/>
      <c r="W19" s="463"/>
      <c r="X19" s="463"/>
      <c r="Y19" s="463"/>
      <c r="Z19" s="463"/>
      <c r="AA19" s="463"/>
      <c r="AB19" s="463"/>
      <c r="AC19" s="463"/>
      <c r="AD19" s="463"/>
      <c r="AE19" s="463"/>
      <c r="AF19" s="463"/>
      <c r="AG19" s="463"/>
      <c r="AH19" s="463"/>
      <c r="AI19" s="463"/>
      <c r="AJ19" s="463"/>
      <c r="AK19" s="463"/>
      <c r="AL19" s="463"/>
      <c r="AM19" s="463"/>
      <c r="AN19" s="463"/>
      <c r="AO19" s="463"/>
      <c r="AP19" s="463"/>
      <c r="AQ19" s="463"/>
      <c r="AR19" s="463"/>
      <c r="AS19" s="463"/>
      <c r="AT19" s="463"/>
      <c r="AU19" s="463"/>
      <c r="AV19" s="463"/>
      <c r="AW19" s="463"/>
      <c r="AX19" s="463"/>
      <c r="AY19" s="463"/>
      <c r="AZ19" s="463"/>
      <c r="BA19" s="463"/>
      <c r="BB19" s="463"/>
      <c r="BC19" s="463"/>
      <c r="BD19" s="463"/>
      <c r="BE19" s="463"/>
      <c r="BF19" s="463"/>
      <c r="BG19" s="463"/>
      <c r="BH19" s="463"/>
      <c r="BI19" s="463"/>
      <c r="BJ19" s="463"/>
      <c r="BK19" s="463"/>
      <c r="BL19" s="463"/>
      <c r="BM19" s="463"/>
      <c r="BN19" s="463"/>
      <c r="BO19" s="463"/>
      <c r="BP19" s="463"/>
      <c r="BQ19" s="463"/>
      <c r="BR19" s="463"/>
      <c r="BS19" s="463"/>
      <c r="BT19" s="463"/>
      <c r="BU19" s="463"/>
      <c r="BV19" s="463"/>
      <c r="BW19" s="463"/>
      <c r="BX19" s="463"/>
      <c r="BY19" s="463"/>
      <c r="BZ19" s="463"/>
      <c r="CA19" s="463"/>
      <c r="CB19" s="463"/>
      <c r="CC19" s="463"/>
      <c r="CD19" s="463"/>
      <c r="CE19" s="463"/>
      <c r="CF19" s="463"/>
      <c r="CG19" s="463"/>
      <c r="CH19" s="463"/>
      <c r="CI19" s="463"/>
      <c r="CJ19" s="463"/>
      <c r="CK19" s="463"/>
      <c r="CL19" s="463"/>
      <c r="CM19" s="463"/>
      <c r="CN19" s="463"/>
      <c r="CO19" s="463"/>
      <c r="CP19" s="463"/>
      <c r="CQ19" s="463"/>
      <c r="CR19" s="464"/>
    </row>
    <row r="20" spans="1:204" s="305" customFormat="1" ht="20.25" customHeight="1">
      <c r="A20" s="433"/>
      <c r="B20" s="434"/>
      <c r="C20" s="303"/>
      <c r="D20" s="486" t="s">
        <v>189</v>
      </c>
      <c r="E20" s="486"/>
      <c r="F20" s="486"/>
      <c r="G20" s="486"/>
      <c r="H20" s="486"/>
      <c r="I20" s="486"/>
      <c r="J20" s="486"/>
      <c r="K20" s="487"/>
      <c r="L20" s="487"/>
      <c r="M20" s="487"/>
      <c r="N20" s="487"/>
      <c r="O20" s="487"/>
      <c r="P20" s="487"/>
      <c r="Q20" s="487"/>
      <c r="R20" s="487"/>
      <c r="S20" s="487"/>
      <c r="T20" s="487"/>
      <c r="U20" s="487"/>
      <c r="V20" s="487"/>
      <c r="W20" s="487"/>
      <c r="X20" s="487"/>
      <c r="Y20" s="487"/>
      <c r="Z20" s="487"/>
      <c r="AA20" s="487"/>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c r="BA20" s="487"/>
      <c r="BB20" s="487"/>
      <c r="BC20" s="487"/>
      <c r="BD20" s="452"/>
      <c r="BE20" s="452"/>
      <c r="BF20" s="452"/>
      <c r="BG20" s="452"/>
      <c r="BH20" s="452"/>
      <c r="BI20" s="452"/>
      <c r="BJ20" s="452"/>
      <c r="BK20" s="452"/>
      <c r="BL20" s="452"/>
      <c r="BM20" s="452"/>
      <c r="BN20" s="452"/>
      <c r="BO20" s="452"/>
      <c r="BP20" s="452"/>
      <c r="BQ20" s="452"/>
      <c r="BR20" s="452"/>
      <c r="BS20" s="452"/>
      <c r="BT20" s="452"/>
      <c r="BU20" s="452"/>
      <c r="BV20" s="452"/>
      <c r="BW20" s="452"/>
      <c r="BX20" s="452"/>
      <c r="BY20" s="452"/>
      <c r="BZ20" s="452"/>
      <c r="CA20" s="452"/>
      <c r="CB20" s="452"/>
      <c r="CC20" s="452"/>
      <c r="CD20" s="452"/>
      <c r="CE20" s="452"/>
      <c r="CF20" s="452"/>
      <c r="CG20" s="452"/>
      <c r="CH20" s="452"/>
      <c r="CI20" s="452"/>
      <c r="CJ20" s="452"/>
      <c r="CK20" s="452"/>
      <c r="CL20" s="452"/>
      <c r="CM20" s="452"/>
      <c r="CN20" s="452"/>
      <c r="CO20" s="452"/>
      <c r="CP20" s="452"/>
      <c r="CQ20" s="452"/>
      <c r="CR20" s="304"/>
    </row>
    <row r="21" spans="1:204" s="305" customFormat="1" ht="4.5" customHeight="1">
      <c r="A21" s="433"/>
      <c r="B21" s="434"/>
      <c r="C21" s="453"/>
      <c r="D21" s="454"/>
      <c r="E21" s="454"/>
      <c r="F21" s="454"/>
      <c r="G21" s="454"/>
      <c r="H21" s="454"/>
      <c r="I21" s="454"/>
      <c r="J21" s="454"/>
      <c r="K21" s="454"/>
      <c r="L21" s="454"/>
      <c r="M21" s="454"/>
      <c r="N21" s="454"/>
      <c r="O21" s="454"/>
      <c r="P21" s="454"/>
      <c r="Q21" s="454"/>
      <c r="R21" s="454"/>
      <c r="S21" s="454"/>
      <c r="T21" s="454"/>
      <c r="U21" s="454"/>
      <c r="V21" s="454"/>
      <c r="W21" s="454"/>
      <c r="X21" s="454"/>
      <c r="Y21" s="454"/>
      <c r="Z21" s="454"/>
      <c r="AA21" s="454"/>
      <c r="AB21" s="454"/>
      <c r="AC21" s="454"/>
      <c r="AD21" s="454"/>
      <c r="AE21" s="454"/>
      <c r="AF21" s="454"/>
      <c r="AG21" s="454"/>
      <c r="AH21" s="454"/>
      <c r="AI21" s="454"/>
      <c r="AJ21" s="454"/>
      <c r="AK21" s="454"/>
      <c r="AL21" s="454"/>
      <c r="AM21" s="454"/>
      <c r="AN21" s="454"/>
      <c r="AO21" s="454"/>
      <c r="AP21" s="454"/>
      <c r="AQ21" s="454"/>
      <c r="AR21" s="454"/>
      <c r="AS21" s="454"/>
      <c r="AT21" s="454"/>
      <c r="AU21" s="454"/>
      <c r="AV21" s="454"/>
      <c r="AW21" s="454"/>
      <c r="AX21" s="454"/>
      <c r="AY21" s="454"/>
      <c r="AZ21" s="454"/>
      <c r="BA21" s="454"/>
      <c r="BB21" s="454"/>
      <c r="BC21" s="454"/>
      <c r="BD21" s="454"/>
      <c r="BE21" s="454"/>
      <c r="BF21" s="454"/>
      <c r="BG21" s="454"/>
      <c r="BH21" s="454"/>
      <c r="BI21" s="454"/>
      <c r="BJ21" s="454"/>
      <c r="BK21" s="454"/>
      <c r="BL21" s="454"/>
      <c r="BM21" s="454"/>
      <c r="BN21" s="454"/>
      <c r="BO21" s="454"/>
      <c r="BP21" s="454"/>
      <c r="BQ21" s="454"/>
      <c r="BR21" s="454"/>
      <c r="BS21" s="454"/>
      <c r="BT21" s="454"/>
      <c r="BU21" s="454"/>
      <c r="BV21" s="454"/>
      <c r="BW21" s="454"/>
      <c r="BX21" s="454"/>
      <c r="BY21" s="454"/>
      <c r="BZ21" s="454"/>
      <c r="CA21" s="454"/>
      <c r="CB21" s="454"/>
      <c r="CC21" s="454"/>
      <c r="CD21" s="454"/>
      <c r="CE21" s="454"/>
      <c r="CF21" s="454"/>
      <c r="CG21" s="454"/>
      <c r="CH21" s="454"/>
      <c r="CI21" s="454"/>
      <c r="CJ21" s="454"/>
      <c r="CK21" s="454"/>
      <c r="CL21" s="454"/>
      <c r="CM21" s="454"/>
      <c r="CN21" s="454"/>
      <c r="CO21" s="454"/>
      <c r="CP21" s="454"/>
      <c r="CQ21" s="454"/>
      <c r="CR21" s="306"/>
    </row>
    <row r="22" spans="1:204" ht="40.5" customHeight="1">
      <c r="A22" s="433"/>
      <c r="B22" s="434"/>
      <c r="C22" s="307"/>
      <c r="D22" s="455" t="s">
        <v>190</v>
      </c>
      <c r="E22" s="455"/>
      <c r="F22" s="455"/>
      <c r="G22" s="455"/>
      <c r="H22" s="455"/>
      <c r="I22" s="455"/>
      <c r="J22" s="455"/>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308"/>
      <c r="BF22" s="488" t="s">
        <v>196</v>
      </c>
      <c r="BG22" s="488"/>
      <c r="BH22" s="488"/>
      <c r="BI22" s="488"/>
      <c r="BJ22" s="488"/>
      <c r="BK22" s="488"/>
      <c r="BL22" s="330"/>
      <c r="BM22" s="489"/>
      <c r="BN22" s="489"/>
      <c r="BO22" s="489"/>
      <c r="BP22" s="489"/>
      <c r="BQ22" s="489"/>
      <c r="BR22" s="489"/>
      <c r="BS22" s="489"/>
      <c r="BT22" s="489"/>
      <c r="BU22" s="489"/>
      <c r="BV22" s="489"/>
      <c r="BW22" s="489"/>
      <c r="BX22" s="489"/>
      <c r="BY22" s="489"/>
      <c r="BZ22" s="331"/>
      <c r="CA22" s="490" t="s">
        <v>12</v>
      </c>
      <c r="CB22" s="490"/>
      <c r="CC22" s="331"/>
      <c r="CD22" s="489"/>
      <c r="CE22" s="489"/>
      <c r="CF22" s="489"/>
      <c r="CG22" s="489"/>
      <c r="CH22" s="489"/>
      <c r="CI22" s="489"/>
      <c r="CJ22" s="489"/>
      <c r="CK22" s="489"/>
      <c r="CL22" s="489"/>
      <c r="CM22" s="489"/>
      <c r="CN22" s="489"/>
      <c r="CO22" s="489"/>
      <c r="CP22" s="489"/>
      <c r="CR22" s="306"/>
    </row>
    <row r="23" spans="1:204" ht="3.75" customHeight="1">
      <c r="A23" s="433"/>
      <c r="B23" s="434"/>
      <c r="C23" s="310"/>
      <c r="D23" s="311"/>
      <c r="E23" s="311"/>
      <c r="F23" s="311"/>
      <c r="G23" s="311"/>
      <c r="H23" s="311"/>
      <c r="I23" s="311"/>
      <c r="J23" s="311"/>
      <c r="K23" s="311"/>
      <c r="L23" s="311"/>
      <c r="M23" s="311"/>
      <c r="N23" s="311"/>
      <c r="O23" s="311"/>
      <c r="P23" s="311"/>
      <c r="Q23" s="311"/>
      <c r="R23" s="311"/>
      <c r="S23" s="311"/>
      <c r="T23" s="311"/>
      <c r="U23" s="311"/>
      <c r="V23" s="311"/>
      <c r="W23" s="311"/>
      <c r="X23" s="311"/>
      <c r="Y23" s="311"/>
      <c r="Z23" s="311"/>
      <c r="AA23" s="311"/>
      <c r="AB23" s="311"/>
      <c r="AC23" s="311"/>
      <c r="AD23" s="311"/>
      <c r="AE23" s="311"/>
      <c r="AF23" s="311"/>
      <c r="AG23" s="311"/>
      <c r="AH23" s="311"/>
      <c r="AI23" s="311"/>
      <c r="AJ23" s="311"/>
      <c r="AK23" s="311"/>
      <c r="AL23" s="311"/>
      <c r="AM23" s="311"/>
      <c r="AN23" s="311"/>
      <c r="AO23" s="311"/>
      <c r="AP23" s="311"/>
      <c r="AQ23" s="311"/>
      <c r="AR23" s="311"/>
      <c r="AS23" s="311"/>
      <c r="AT23" s="311"/>
      <c r="AU23" s="311"/>
      <c r="AV23" s="312"/>
      <c r="AW23" s="312"/>
      <c r="AX23" s="312"/>
      <c r="AY23" s="312"/>
      <c r="AZ23" s="312"/>
      <c r="BA23" s="312"/>
      <c r="BB23" s="312"/>
      <c r="BC23" s="312"/>
      <c r="BD23" s="308"/>
      <c r="BF23" s="308"/>
      <c r="BG23" s="308"/>
      <c r="BH23" s="308"/>
      <c r="BI23" s="308"/>
      <c r="BJ23" s="308"/>
      <c r="BK23" s="308"/>
      <c r="BL23" s="308"/>
      <c r="BM23" s="308"/>
      <c r="BN23" s="308"/>
      <c r="BO23" s="308"/>
      <c r="BP23" s="308"/>
      <c r="BQ23" s="308"/>
      <c r="BR23" s="308"/>
      <c r="BS23" s="308"/>
      <c r="BT23" s="308"/>
      <c r="BU23" s="308"/>
      <c r="BV23" s="308"/>
      <c r="BW23" s="308"/>
      <c r="BX23" s="308"/>
      <c r="BY23" s="308"/>
      <c r="BZ23" s="308"/>
      <c r="CA23" s="308"/>
      <c r="CB23" s="308"/>
      <c r="CC23" s="308"/>
      <c r="CD23" s="308"/>
      <c r="CE23" s="308"/>
      <c r="CF23" s="308"/>
      <c r="CG23" s="308"/>
      <c r="CH23" s="308"/>
      <c r="CI23" s="308"/>
      <c r="CJ23" s="308"/>
      <c r="CK23" s="308"/>
      <c r="CL23" s="308"/>
      <c r="CM23" s="308"/>
      <c r="CN23" s="308"/>
      <c r="CO23" s="308"/>
      <c r="CP23" s="308"/>
      <c r="CQ23" s="308"/>
      <c r="CR23" s="306"/>
    </row>
    <row r="24" spans="1:204" ht="40.5" customHeight="1">
      <c r="A24" s="433"/>
      <c r="B24" s="434"/>
      <c r="C24" s="313"/>
      <c r="D24" s="497" t="s">
        <v>193</v>
      </c>
      <c r="E24" s="497"/>
      <c r="F24" s="497"/>
      <c r="G24" s="497"/>
      <c r="H24" s="497"/>
      <c r="I24" s="497"/>
      <c r="J24" s="497"/>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314"/>
      <c r="BF24" s="498" t="s">
        <v>0</v>
      </c>
      <c r="BG24" s="498"/>
      <c r="BH24" s="498"/>
      <c r="BI24" s="498"/>
      <c r="BJ24" s="498"/>
      <c r="BK24" s="498"/>
      <c r="BL24" s="315"/>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R24" s="316"/>
    </row>
    <row r="25" spans="1:204" ht="20.25" customHeight="1">
      <c r="A25" s="433"/>
      <c r="B25" s="434"/>
      <c r="I25" s="465" t="s">
        <v>13</v>
      </c>
      <c r="J25" s="465"/>
      <c r="K25" s="466"/>
      <c r="L25" s="466"/>
      <c r="M25" s="466"/>
      <c r="N25" s="466"/>
      <c r="O25" s="466"/>
      <c r="P25" s="466"/>
      <c r="Q25" s="317" t="s">
        <v>14</v>
      </c>
      <c r="R25" s="467"/>
      <c r="S25" s="467"/>
      <c r="T25" s="467"/>
      <c r="U25" s="467"/>
      <c r="V25" s="467"/>
      <c r="W25" s="467"/>
      <c r="Y25" s="318"/>
      <c r="Z25" s="318"/>
      <c r="AA25" s="318"/>
      <c r="AB25" s="318"/>
      <c r="AC25" s="318"/>
      <c r="AD25" s="318"/>
      <c r="AE25" s="318"/>
      <c r="AU25" s="318"/>
      <c r="AV25" s="318"/>
      <c r="AW25" s="318"/>
      <c r="AX25" s="318"/>
      <c r="AY25" s="318"/>
      <c r="AZ25" s="318"/>
      <c r="BA25" s="318"/>
      <c r="BB25" s="318"/>
      <c r="BC25" s="318"/>
      <c r="BD25" s="319"/>
      <c r="BE25" s="319"/>
      <c r="BF25" s="319"/>
      <c r="BG25" s="319"/>
      <c r="BH25" s="319"/>
      <c r="BI25" s="319"/>
      <c r="BJ25" s="319"/>
      <c r="BK25" s="319"/>
      <c r="BL25" s="319"/>
      <c r="BM25" s="319"/>
      <c r="BN25" s="319"/>
      <c r="BO25" s="319"/>
      <c r="BP25" s="319"/>
      <c r="BQ25" s="319"/>
      <c r="BR25" s="319"/>
      <c r="BS25" s="319"/>
      <c r="BT25" s="319"/>
      <c r="BU25" s="319"/>
      <c r="BV25" s="319"/>
      <c r="BW25" s="319"/>
      <c r="BX25" s="319"/>
      <c r="BY25" s="319"/>
      <c r="BZ25" s="319"/>
      <c r="CA25" s="319"/>
      <c r="CB25" s="319"/>
      <c r="CC25" s="319"/>
      <c r="CD25" s="319"/>
      <c r="CE25" s="319"/>
      <c r="CF25" s="319"/>
      <c r="CG25" s="319"/>
      <c r="CH25" s="319"/>
      <c r="CI25" s="319"/>
      <c r="CJ25" s="319"/>
      <c r="CK25" s="319"/>
      <c r="CL25" s="319"/>
      <c r="CM25" s="319"/>
      <c r="CN25" s="319"/>
      <c r="CO25" s="319"/>
      <c r="CP25" s="319"/>
      <c r="CQ25" s="319"/>
      <c r="CR25" s="468"/>
    </row>
    <row r="26" spans="1:204" ht="20.25" customHeight="1">
      <c r="A26" s="433"/>
      <c r="B26" s="434"/>
      <c r="C26" s="320"/>
      <c r="D26" s="471" t="s">
        <v>194</v>
      </c>
      <c r="E26" s="471"/>
      <c r="F26" s="471"/>
      <c r="G26" s="471"/>
      <c r="H26" s="471"/>
      <c r="I26" s="471"/>
      <c r="K26" s="473"/>
      <c r="L26" s="473"/>
      <c r="M26" s="473"/>
      <c r="N26" s="473"/>
      <c r="O26" s="473"/>
      <c r="P26" s="473"/>
      <c r="Q26" s="475" t="s">
        <v>236</v>
      </c>
      <c r="R26" s="476"/>
      <c r="S26" s="476"/>
      <c r="T26" s="476"/>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78"/>
      <c r="BM26" s="478"/>
      <c r="BN26" s="478"/>
      <c r="BO26" s="478"/>
      <c r="BP26" s="478"/>
      <c r="BQ26" s="478"/>
      <c r="BR26" s="478"/>
      <c r="BS26" s="478"/>
      <c r="BT26" s="478"/>
      <c r="BU26" s="478"/>
      <c r="BV26" s="478"/>
      <c r="BW26" s="478"/>
      <c r="BX26" s="478"/>
      <c r="BY26" s="478"/>
      <c r="BZ26" s="478"/>
      <c r="CA26" s="478"/>
      <c r="CB26" s="478"/>
      <c r="CC26" s="478"/>
      <c r="CD26" s="478"/>
      <c r="CE26" s="478"/>
      <c r="CF26" s="478"/>
      <c r="CG26" s="478"/>
      <c r="CH26" s="478"/>
      <c r="CI26" s="478"/>
      <c r="CJ26" s="478"/>
      <c r="CK26" s="478"/>
      <c r="CL26" s="478"/>
      <c r="CM26" s="478"/>
      <c r="CN26" s="478"/>
      <c r="CO26" s="478"/>
      <c r="CP26" s="478"/>
      <c r="CQ26" s="332"/>
      <c r="CR26" s="469"/>
      <c r="CT26" s="333" t="s">
        <v>217</v>
      </c>
      <c r="DN26" s="334"/>
      <c r="DP26" s="334" t="s">
        <v>230</v>
      </c>
    </row>
    <row r="27" spans="1:204" ht="20.25" customHeight="1" thickBot="1">
      <c r="A27" s="435"/>
      <c r="B27" s="436"/>
      <c r="C27" s="335"/>
      <c r="D27" s="492"/>
      <c r="E27" s="492"/>
      <c r="F27" s="492"/>
      <c r="G27" s="492"/>
      <c r="H27" s="492"/>
      <c r="I27" s="492"/>
      <c r="J27" s="336"/>
      <c r="K27" s="493"/>
      <c r="L27" s="493"/>
      <c r="M27" s="493"/>
      <c r="N27" s="493"/>
      <c r="O27" s="493"/>
      <c r="P27" s="493"/>
      <c r="Q27" s="494"/>
      <c r="R27" s="494"/>
      <c r="S27" s="494"/>
      <c r="T27" s="494"/>
      <c r="U27" s="495"/>
      <c r="V27" s="495"/>
      <c r="W27" s="495"/>
      <c r="X27" s="495"/>
      <c r="Y27" s="495"/>
      <c r="Z27" s="495"/>
      <c r="AA27" s="495"/>
      <c r="AB27" s="495"/>
      <c r="AC27" s="495"/>
      <c r="AD27" s="495"/>
      <c r="AE27" s="495"/>
      <c r="AF27" s="495"/>
      <c r="AG27" s="495"/>
      <c r="AH27" s="495"/>
      <c r="AI27" s="495"/>
      <c r="AJ27" s="495"/>
      <c r="AK27" s="495"/>
      <c r="AL27" s="495"/>
      <c r="AM27" s="495"/>
      <c r="AN27" s="495"/>
      <c r="AO27" s="495"/>
      <c r="AP27" s="495"/>
      <c r="AQ27" s="495"/>
      <c r="AR27" s="495"/>
      <c r="AS27" s="495"/>
      <c r="AT27" s="495"/>
      <c r="AU27" s="495"/>
      <c r="AV27" s="495"/>
      <c r="AW27" s="495"/>
      <c r="AX27" s="495"/>
      <c r="AY27" s="495"/>
      <c r="AZ27" s="495"/>
      <c r="BA27" s="495"/>
      <c r="BB27" s="495"/>
      <c r="BC27" s="495"/>
      <c r="BD27" s="495"/>
      <c r="BE27" s="495"/>
      <c r="BF27" s="495"/>
      <c r="BG27" s="495"/>
      <c r="BH27" s="495"/>
      <c r="BI27" s="495"/>
      <c r="BJ27" s="495"/>
      <c r="BK27" s="495"/>
      <c r="BL27" s="495"/>
      <c r="BM27" s="495"/>
      <c r="BN27" s="495"/>
      <c r="BO27" s="495"/>
      <c r="BP27" s="495"/>
      <c r="BQ27" s="495"/>
      <c r="BR27" s="495"/>
      <c r="BS27" s="495"/>
      <c r="BT27" s="495"/>
      <c r="BU27" s="495"/>
      <c r="BV27" s="495"/>
      <c r="BW27" s="495"/>
      <c r="BX27" s="495"/>
      <c r="BY27" s="495"/>
      <c r="BZ27" s="495"/>
      <c r="CA27" s="495"/>
      <c r="CB27" s="495"/>
      <c r="CC27" s="495"/>
      <c r="CD27" s="495"/>
      <c r="CE27" s="495"/>
      <c r="CF27" s="495"/>
      <c r="CG27" s="495"/>
      <c r="CH27" s="495"/>
      <c r="CI27" s="495"/>
      <c r="CJ27" s="495"/>
      <c r="CK27" s="495"/>
      <c r="CL27" s="495"/>
      <c r="CM27" s="495"/>
      <c r="CN27" s="495"/>
      <c r="CO27" s="495"/>
      <c r="CP27" s="495"/>
      <c r="CQ27" s="337"/>
      <c r="CR27" s="491"/>
      <c r="DN27" s="338"/>
      <c r="DP27" s="338" t="s">
        <v>231</v>
      </c>
    </row>
    <row r="28" spans="1:204" s="339" customFormat="1" ht="9.9499999999999993" customHeight="1" thickBot="1">
      <c r="A28" s="496"/>
      <c r="B28" s="496"/>
      <c r="C28" s="496"/>
      <c r="D28" s="496"/>
      <c r="E28" s="496"/>
      <c r="F28" s="496"/>
      <c r="G28" s="496"/>
      <c r="H28" s="496"/>
      <c r="I28" s="496"/>
      <c r="J28" s="496"/>
      <c r="K28" s="496"/>
      <c r="L28" s="496"/>
      <c r="M28" s="496"/>
      <c r="N28" s="496"/>
      <c r="O28" s="496"/>
      <c r="P28" s="496"/>
      <c r="Q28" s="496"/>
      <c r="R28" s="496"/>
      <c r="S28" s="496"/>
      <c r="T28" s="496"/>
      <c r="U28" s="496"/>
      <c r="V28" s="496"/>
      <c r="W28" s="496"/>
      <c r="X28" s="496"/>
      <c r="Y28" s="496"/>
      <c r="Z28" s="496"/>
      <c r="AA28" s="496"/>
      <c r="AB28" s="496"/>
      <c r="AC28" s="496"/>
      <c r="AD28" s="496"/>
      <c r="AE28" s="496"/>
      <c r="AF28" s="496"/>
      <c r="AG28" s="496"/>
      <c r="AH28" s="496"/>
      <c r="AI28" s="496"/>
      <c r="AJ28" s="496"/>
      <c r="AK28" s="496"/>
      <c r="AL28" s="496"/>
      <c r="AM28" s="496"/>
      <c r="AN28" s="496"/>
      <c r="AO28" s="496"/>
      <c r="AP28" s="496"/>
      <c r="AQ28" s="496"/>
      <c r="AR28" s="496"/>
      <c r="AS28" s="496"/>
      <c r="AT28" s="496"/>
      <c r="AU28" s="496"/>
      <c r="AV28" s="496"/>
      <c r="AW28" s="496"/>
      <c r="AX28" s="496"/>
      <c r="AY28" s="496"/>
      <c r="AZ28" s="496"/>
      <c r="BA28" s="496"/>
      <c r="BB28" s="496"/>
      <c r="BC28" s="496"/>
      <c r="BD28" s="496"/>
      <c r="BE28" s="496"/>
      <c r="BF28" s="496"/>
      <c r="BG28" s="496"/>
      <c r="BH28" s="496"/>
      <c r="BI28" s="496"/>
      <c r="BJ28" s="496"/>
      <c r="BK28" s="496"/>
      <c r="BL28" s="496"/>
      <c r="BM28" s="496"/>
      <c r="BN28" s="496"/>
      <c r="BO28" s="496"/>
      <c r="BP28" s="496"/>
      <c r="BQ28" s="496"/>
      <c r="BR28" s="496"/>
      <c r="BS28" s="496"/>
      <c r="BT28" s="496"/>
      <c r="BU28" s="496"/>
      <c r="BV28" s="496"/>
      <c r="BW28" s="496"/>
      <c r="BX28" s="496"/>
      <c r="BY28" s="496"/>
      <c r="BZ28" s="496"/>
      <c r="CA28" s="496"/>
      <c r="CB28" s="496"/>
      <c r="CC28" s="496"/>
      <c r="CD28" s="496"/>
      <c r="CE28" s="496"/>
      <c r="CF28" s="496"/>
      <c r="CG28" s="496"/>
      <c r="CH28" s="496"/>
      <c r="CI28" s="496"/>
      <c r="CJ28" s="496"/>
      <c r="CK28" s="496"/>
      <c r="CL28" s="496"/>
      <c r="CM28" s="496"/>
      <c r="CN28" s="496"/>
      <c r="CO28" s="496"/>
      <c r="CP28" s="496"/>
      <c r="CQ28" s="496"/>
      <c r="CR28" s="496"/>
    </row>
    <row r="29" spans="1:204" ht="24.95" customHeight="1" thickBot="1">
      <c r="A29" s="431" t="s">
        <v>16</v>
      </c>
      <c r="B29" s="501"/>
      <c r="C29" s="504" t="s">
        <v>185</v>
      </c>
      <c r="D29" s="505"/>
      <c r="E29" s="505"/>
      <c r="F29" s="505"/>
      <c r="G29" s="505"/>
      <c r="H29" s="505"/>
      <c r="I29" s="505"/>
      <c r="J29" s="505"/>
      <c r="K29" s="506"/>
      <c r="L29" s="507" t="s">
        <v>228</v>
      </c>
      <c r="M29" s="508"/>
      <c r="N29" s="508"/>
      <c r="O29" s="508"/>
      <c r="P29" s="508"/>
      <c r="Q29" s="508"/>
      <c r="R29" s="508"/>
      <c r="S29" s="508"/>
      <c r="T29" s="508"/>
      <c r="U29" s="508"/>
      <c r="V29" s="508"/>
      <c r="W29" s="508"/>
      <c r="X29" s="508"/>
      <c r="Y29" s="508"/>
      <c r="Z29" s="509"/>
      <c r="AA29" s="510" t="s">
        <v>18</v>
      </c>
      <c r="AB29" s="505"/>
      <c r="AC29" s="505"/>
      <c r="AD29" s="505"/>
      <c r="AE29" s="505"/>
      <c r="AF29" s="505"/>
      <c r="AG29" s="505"/>
      <c r="AH29" s="511"/>
      <c r="AI29" s="510" t="s">
        <v>19</v>
      </c>
      <c r="AJ29" s="505"/>
      <c r="AK29" s="505"/>
      <c r="AL29" s="505"/>
      <c r="AM29" s="505"/>
      <c r="AN29" s="505"/>
      <c r="AO29" s="505"/>
      <c r="AP29" s="511"/>
      <c r="AQ29" s="510" t="s">
        <v>20</v>
      </c>
      <c r="AR29" s="505"/>
      <c r="AS29" s="505"/>
      <c r="AT29" s="505"/>
      <c r="AU29" s="505"/>
      <c r="AV29" s="505"/>
      <c r="AW29" s="505"/>
      <c r="AX29" s="505"/>
      <c r="AY29" s="505"/>
      <c r="AZ29" s="505"/>
      <c r="BA29" s="505"/>
      <c r="BB29" s="511"/>
      <c r="BC29" s="542" t="s">
        <v>219</v>
      </c>
      <c r="BD29" s="543"/>
      <c r="BE29" s="543"/>
      <c r="BF29" s="543"/>
      <c r="BG29" s="543"/>
      <c r="BH29" s="544"/>
      <c r="BI29" s="542" t="s">
        <v>221</v>
      </c>
      <c r="BJ29" s="543"/>
      <c r="BK29" s="543"/>
      <c r="BL29" s="543"/>
      <c r="BM29" s="543"/>
      <c r="BN29" s="544"/>
      <c r="BO29" s="545" t="s">
        <v>357</v>
      </c>
      <c r="BP29" s="545"/>
      <c r="BQ29" s="545"/>
      <c r="BR29" s="545"/>
      <c r="BS29" s="545"/>
      <c r="BT29" s="545"/>
      <c r="BU29" s="545"/>
      <c r="BV29" s="545"/>
      <c r="BW29" s="545"/>
      <c r="BX29" s="545"/>
      <c r="BY29" s="545"/>
      <c r="BZ29" s="545"/>
      <c r="CA29" s="545"/>
      <c r="CB29" s="545"/>
      <c r="CC29" s="545"/>
      <c r="CD29" s="545"/>
      <c r="CE29" s="545"/>
      <c r="CF29" s="545"/>
      <c r="CG29" s="545"/>
      <c r="CH29" s="545"/>
      <c r="CI29" s="545"/>
      <c r="CJ29" s="545"/>
      <c r="CK29" s="545"/>
      <c r="CL29" s="545"/>
      <c r="CM29" s="545"/>
      <c r="CN29" s="545"/>
      <c r="CO29" s="545"/>
      <c r="CP29" s="545"/>
      <c r="CQ29" s="545"/>
      <c r="CR29" s="546"/>
      <c r="CT29" s="340" t="s">
        <v>185</v>
      </c>
      <c r="CU29" s="341"/>
      <c r="CV29" s="536" t="s">
        <v>383</v>
      </c>
      <c r="CW29" s="536"/>
      <c r="CX29" s="536"/>
      <c r="CY29" s="536"/>
      <c r="CZ29" s="536"/>
      <c r="DA29" s="536"/>
      <c r="DB29" s="536"/>
      <c r="DC29" s="536"/>
      <c r="DD29" s="342"/>
      <c r="DE29" s="343"/>
      <c r="DF29" s="536" t="s">
        <v>207</v>
      </c>
      <c r="DG29" s="536"/>
      <c r="DH29" s="536"/>
      <c r="DI29" s="536"/>
      <c r="DJ29" s="536"/>
      <c r="DK29" s="536"/>
      <c r="DL29" s="536"/>
      <c r="DM29" s="536"/>
      <c r="DP29" s="536" t="s">
        <v>215</v>
      </c>
      <c r="DQ29" s="536"/>
      <c r="DR29" s="536"/>
      <c r="DS29" s="536"/>
      <c r="DT29" s="536"/>
      <c r="DU29" s="536"/>
      <c r="DX29" s="536" t="s">
        <v>222</v>
      </c>
      <c r="DY29" s="536"/>
      <c r="DZ29" s="536"/>
      <c r="EA29" s="536"/>
      <c r="EB29" s="536"/>
      <c r="EC29" s="536"/>
      <c r="ED29" s="536"/>
      <c r="EE29" s="536"/>
      <c r="EH29" s="536" t="s">
        <v>223</v>
      </c>
      <c r="EI29" s="536"/>
      <c r="EJ29" s="536"/>
      <c r="EK29" s="536"/>
      <c r="EL29" s="536"/>
      <c r="EM29" s="536"/>
      <c r="EN29" s="536"/>
      <c r="EO29" s="536"/>
      <c r="ER29" s="536" t="s">
        <v>224</v>
      </c>
      <c r="ES29" s="536"/>
      <c r="ET29" s="536"/>
      <c r="EU29" s="536"/>
      <c r="EV29" s="536"/>
      <c r="EW29" s="536"/>
      <c r="EX29" s="536"/>
      <c r="EY29" s="536"/>
      <c r="FB29" s="539" t="s">
        <v>229</v>
      </c>
      <c r="FC29" s="540"/>
      <c r="FD29" s="540"/>
      <c r="FE29" s="540"/>
      <c r="FF29" s="540"/>
      <c r="FG29" s="540"/>
      <c r="FH29" s="540"/>
      <c r="FI29" s="541"/>
      <c r="FL29" s="536" t="s">
        <v>212</v>
      </c>
      <c r="FM29" s="536"/>
      <c r="FN29" s="536"/>
      <c r="FO29" s="536"/>
      <c r="FP29" s="536"/>
      <c r="FQ29" s="536"/>
      <c r="FR29" s="536"/>
      <c r="FS29" s="536"/>
      <c r="FT29" s="344"/>
      <c r="FV29" s="536" t="s">
        <v>212</v>
      </c>
      <c r="FW29" s="536"/>
      <c r="FX29" s="536"/>
      <c r="FY29" s="536"/>
      <c r="FZ29" s="536"/>
      <c r="GA29" s="536"/>
      <c r="GB29" s="536"/>
      <c r="GC29" s="536"/>
      <c r="GF29" s="536" t="s">
        <v>209</v>
      </c>
      <c r="GG29" s="536"/>
      <c r="GH29" s="536"/>
      <c r="GI29" s="536"/>
      <c r="GJ29" s="536"/>
      <c r="GK29" s="536"/>
      <c r="GN29" s="536" t="s">
        <v>214</v>
      </c>
      <c r="GO29" s="536"/>
      <c r="GP29" s="536"/>
      <c r="GQ29" s="536"/>
      <c r="GR29" s="536"/>
      <c r="GS29" s="536"/>
      <c r="GT29" s="536"/>
      <c r="GU29" s="536"/>
      <c r="GV29" s="921" t="s">
        <v>471</v>
      </c>
    </row>
    <row r="30" spans="1:204" ht="39.950000000000003" customHeight="1">
      <c r="A30" s="433"/>
      <c r="B30" s="502"/>
      <c r="C30" s="520"/>
      <c r="D30" s="521"/>
      <c r="E30" s="521"/>
      <c r="F30" s="521"/>
      <c r="G30" s="521"/>
      <c r="H30" s="522" t="s">
        <v>218</v>
      </c>
      <c r="I30" s="522"/>
      <c r="J30" s="522"/>
      <c r="K30" s="523"/>
      <c r="L30" s="524"/>
      <c r="M30" s="521"/>
      <c r="N30" s="521"/>
      <c r="O30" s="521"/>
      <c r="P30" s="521"/>
      <c r="Q30" s="521"/>
      <c r="R30" s="521"/>
      <c r="S30" s="521"/>
      <c r="T30" s="521"/>
      <c r="U30" s="521"/>
      <c r="V30" s="521"/>
      <c r="W30" s="521"/>
      <c r="X30" s="521"/>
      <c r="Y30" s="521"/>
      <c r="Z30" s="525"/>
      <c r="AA30" s="526"/>
      <c r="AB30" s="527"/>
      <c r="AC30" s="527"/>
      <c r="AD30" s="527"/>
      <c r="AE30" s="527"/>
      <c r="AF30" s="527"/>
      <c r="AG30" s="528" t="s">
        <v>21</v>
      </c>
      <c r="AH30" s="529"/>
      <c r="AI30" s="345" t="s">
        <v>22</v>
      </c>
      <c r="AJ30" s="514">
        <f>IFERROR(TRUNC(GN30,2),0)</f>
        <v>0</v>
      </c>
      <c r="AK30" s="514"/>
      <c r="AL30" s="514"/>
      <c r="AM30" s="514"/>
      <c r="AN30" s="514"/>
      <c r="AO30" s="514"/>
      <c r="AP30" s="515"/>
      <c r="AQ30" s="346" t="s">
        <v>22</v>
      </c>
      <c r="AR30" s="512">
        <f>AA30*AJ30</f>
        <v>0</v>
      </c>
      <c r="AS30" s="512"/>
      <c r="AT30" s="512"/>
      <c r="AU30" s="512"/>
      <c r="AV30" s="512"/>
      <c r="AW30" s="512"/>
      <c r="AX30" s="512"/>
      <c r="AY30" s="512"/>
      <c r="AZ30" s="512"/>
      <c r="BA30" s="512"/>
      <c r="BB30" s="513"/>
      <c r="BC30" s="537"/>
      <c r="BD30" s="538"/>
      <c r="BE30" s="538"/>
      <c r="BF30" s="550" t="s">
        <v>220</v>
      </c>
      <c r="BG30" s="550"/>
      <c r="BH30" s="551"/>
      <c r="BI30" s="552" t="s">
        <v>225</v>
      </c>
      <c r="BJ30" s="553"/>
      <c r="BK30" s="553"/>
      <c r="BL30" s="553"/>
      <c r="BM30" s="553"/>
      <c r="BN30" s="554"/>
      <c r="BO30" s="555"/>
      <c r="BP30" s="555"/>
      <c r="BQ30" s="555"/>
      <c r="BR30" s="555"/>
      <c r="BS30" s="555"/>
      <c r="BT30" s="555"/>
      <c r="BU30" s="555"/>
      <c r="BV30" s="555"/>
      <c r="BW30" s="555"/>
      <c r="BX30" s="555"/>
      <c r="BY30" s="555"/>
      <c r="BZ30" s="555"/>
      <c r="CA30" s="555"/>
      <c r="CB30" s="555"/>
      <c r="CC30" s="555"/>
      <c r="CD30" s="555"/>
      <c r="CE30" s="555"/>
      <c r="CF30" s="555"/>
      <c r="CG30" s="555"/>
      <c r="CH30" s="555"/>
      <c r="CI30" s="555"/>
      <c r="CJ30" s="555"/>
      <c r="CK30" s="555"/>
      <c r="CL30" s="555"/>
      <c r="CM30" s="555"/>
      <c r="CN30" s="555"/>
      <c r="CO30" s="555"/>
      <c r="CP30" s="555"/>
      <c r="CQ30" s="555"/>
      <c r="CR30" s="556"/>
      <c r="CS30" s="301"/>
      <c r="CT30" s="347">
        <f>IFERROR(C30,0)</f>
        <v>0</v>
      </c>
      <c r="CU30" s="348">
        <f>IFERROR(VLOOKUP(CT30,FV額面判定,2),0)</f>
        <v>0</v>
      </c>
      <c r="CV30" s="547">
        <f>IFERROR(VLOOKUP(DP30,FV制作コスト,MATCH(CU30,A$60:L$60,0)),0)</f>
        <v>0</v>
      </c>
      <c r="CW30" s="547"/>
      <c r="CX30" s="547"/>
      <c r="CY30" s="547"/>
      <c r="CZ30" s="547"/>
      <c r="DA30" s="547"/>
      <c r="DB30" s="547"/>
      <c r="DC30" s="547"/>
      <c r="DD30" s="349"/>
      <c r="DE30" s="350"/>
      <c r="DF30" s="547">
        <f>CV30+CT30</f>
        <v>0</v>
      </c>
      <c r="DG30" s="547"/>
      <c r="DH30" s="547"/>
      <c r="DI30" s="547"/>
      <c r="DJ30" s="547"/>
      <c r="DK30" s="547"/>
      <c r="DL30" s="547"/>
      <c r="DM30" s="547"/>
      <c r="DN30" s="549" t="s">
        <v>208</v>
      </c>
      <c r="DO30" s="549"/>
      <c r="DP30" s="547">
        <f>AA30</f>
        <v>0</v>
      </c>
      <c r="DQ30" s="547"/>
      <c r="DR30" s="547"/>
      <c r="DS30" s="547"/>
      <c r="DT30" s="547"/>
      <c r="DU30" s="547"/>
      <c r="DV30" s="549" t="s">
        <v>210</v>
      </c>
      <c r="DW30" s="549"/>
      <c r="DX30" s="547">
        <f>20000*BC30</f>
        <v>0</v>
      </c>
      <c r="DY30" s="547"/>
      <c r="DZ30" s="547"/>
      <c r="EA30" s="547"/>
      <c r="EB30" s="547"/>
      <c r="EC30" s="547"/>
      <c r="ED30" s="547"/>
      <c r="EE30" s="547"/>
      <c r="EF30" s="549" t="s">
        <v>210</v>
      </c>
      <c r="EG30" s="549"/>
      <c r="EH30" s="547" cm="1">
        <f t="array" ref="EH30">_xlfn.IFS(BI30="本機校正",24000,BI30="簡易校正",0,BI30="","0")</f>
        <v>0</v>
      </c>
      <c r="EI30" s="547"/>
      <c r="EJ30" s="547"/>
      <c r="EK30" s="547"/>
      <c r="EL30" s="547"/>
      <c r="EM30" s="547"/>
      <c r="EN30" s="547"/>
      <c r="EO30" s="547"/>
      <c r="EP30" s="548" t="s">
        <v>210</v>
      </c>
      <c r="EQ30" s="549"/>
      <c r="ER30" s="547" t="str" cm="1">
        <f t="array" ref="ER30">_xlfn.IFS(L30="版下作成",10000,L30="完全データ入稿",0,L30="","0")</f>
        <v>0</v>
      </c>
      <c r="ES30" s="547"/>
      <c r="ET30" s="547"/>
      <c r="EU30" s="547"/>
      <c r="EV30" s="547"/>
      <c r="EW30" s="547"/>
      <c r="EX30" s="547"/>
      <c r="EY30" s="547"/>
      <c r="EZ30" s="548" t="s">
        <v>210</v>
      </c>
      <c r="FA30" s="549"/>
      <c r="FB30" s="561"/>
      <c r="FC30" s="562"/>
      <c r="FD30" s="562"/>
      <c r="FE30" s="562"/>
      <c r="FF30" s="562"/>
      <c r="FG30" s="562"/>
      <c r="FH30" s="562"/>
      <c r="FI30" s="563"/>
      <c r="FJ30" s="549" t="s">
        <v>211</v>
      </c>
      <c r="FK30" s="549"/>
      <c r="FL30" s="547">
        <f>IFERROR((DF30*DP30)+DX30+EH30+ER30+FB30,0)</f>
        <v>0</v>
      </c>
      <c r="FM30" s="547"/>
      <c r="FN30" s="547"/>
      <c r="FO30" s="547"/>
      <c r="FP30" s="547"/>
      <c r="FQ30" s="547"/>
      <c r="FR30" s="547"/>
      <c r="FS30" s="547"/>
      <c r="FT30" s="344"/>
      <c r="FV30" s="547">
        <f>FL30</f>
        <v>0</v>
      </c>
      <c r="FW30" s="547"/>
      <c r="FX30" s="547"/>
      <c r="FY30" s="547"/>
      <c r="FZ30" s="547"/>
      <c r="GA30" s="547"/>
      <c r="GB30" s="547"/>
      <c r="GC30" s="547"/>
      <c r="GD30" s="548" t="s">
        <v>213</v>
      </c>
      <c r="GE30" s="549"/>
      <c r="GF30" s="547">
        <f>DP30</f>
        <v>0</v>
      </c>
      <c r="GG30" s="547"/>
      <c r="GH30" s="547"/>
      <c r="GI30" s="547"/>
      <c r="GJ30" s="547"/>
      <c r="GK30" s="547"/>
      <c r="GL30" s="548" t="s">
        <v>211</v>
      </c>
      <c r="GM30" s="549"/>
      <c r="GN30" s="560">
        <f>IFERROR(TRUNC(FV30/GF30,2),0)</f>
        <v>0</v>
      </c>
      <c r="GO30" s="560"/>
      <c r="GP30" s="560"/>
      <c r="GQ30" s="560"/>
      <c r="GR30" s="560"/>
      <c r="GS30" s="560"/>
      <c r="GT30" s="560"/>
      <c r="GU30" s="560"/>
      <c r="GV30" s="355"/>
    </row>
    <row r="31" spans="1:204" ht="39.950000000000003" customHeight="1">
      <c r="A31" s="433"/>
      <c r="B31" s="502"/>
      <c r="C31" s="520"/>
      <c r="D31" s="521"/>
      <c r="E31" s="521"/>
      <c r="F31" s="521"/>
      <c r="G31" s="521"/>
      <c r="H31" s="522" t="s">
        <v>218</v>
      </c>
      <c r="I31" s="522"/>
      <c r="J31" s="522"/>
      <c r="K31" s="523"/>
      <c r="L31" s="524"/>
      <c r="M31" s="521"/>
      <c r="N31" s="521"/>
      <c r="O31" s="521"/>
      <c r="P31" s="521"/>
      <c r="Q31" s="521"/>
      <c r="R31" s="521"/>
      <c r="S31" s="521"/>
      <c r="T31" s="521"/>
      <c r="U31" s="521"/>
      <c r="V31" s="521"/>
      <c r="W31" s="521"/>
      <c r="X31" s="521"/>
      <c r="Y31" s="521"/>
      <c r="Z31" s="525"/>
      <c r="AA31" s="526"/>
      <c r="AB31" s="527"/>
      <c r="AC31" s="527"/>
      <c r="AD31" s="527"/>
      <c r="AE31" s="527"/>
      <c r="AF31" s="527"/>
      <c r="AG31" s="528" t="s">
        <v>21</v>
      </c>
      <c r="AH31" s="529"/>
      <c r="AI31" s="351" t="s">
        <v>22</v>
      </c>
      <c r="AJ31" s="514">
        <f t="shared" ref="AJ31:AJ32" si="0">IFERROR(TRUNC(GN31,2),0)</f>
        <v>0</v>
      </c>
      <c r="AK31" s="514"/>
      <c r="AL31" s="514"/>
      <c r="AM31" s="514"/>
      <c r="AN31" s="514"/>
      <c r="AO31" s="514"/>
      <c r="AP31" s="515"/>
      <c r="AQ31" s="346" t="s">
        <v>22</v>
      </c>
      <c r="AR31" s="512">
        <f>AA31*AJ31</f>
        <v>0</v>
      </c>
      <c r="AS31" s="512"/>
      <c r="AT31" s="512"/>
      <c r="AU31" s="512"/>
      <c r="AV31" s="512"/>
      <c r="AW31" s="512"/>
      <c r="AX31" s="512"/>
      <c r="AY31" s="512"/>
      <c r="AZ31" s="512"/>
      <c r="BA31" s="512"/>
      <c r="BB31" s="513"/>
      <c r="BC31" s="537"/>
      <c r="BD31" s="538"/>
      <c r="BE31" s="538"/>
      <c r="BF31" s="550" t="s">
        <v>220</v>
      </c>
      <c r="BG31" s="550"/>
      <c r="BH31" s="551"/>
      <c r="BI31" s="552" t="s">
        <v>225</v>
      </c>
      <c r="BJ31" s="553"/>
      <c r="BK31" s="553"/>
      <c r="BL31" s="553"/>
      <c r="BM31" s="553"/>
      <c r="BN31" s="554"/>
      <c r="BO31" s="555"/>
      <c r="BP31" s="555"/>
      <c r="BQ31" s="555"/>
      <c r="BR31" s="555"/>
      <c r="BS31" s="555"/>
      <c r="BT31" s="555"/>
      <c r="BU31" s="555"/>
      <c r="BV31" s="555"/>
      <c r="BW31" s="555"/>
      <c r="BX31" s="555"/>
      <c r="BY31" s="555"/>
      <c r="BZ31" s="555"/>
      <c r="CA31" s="555"/>
      <c r="CB31" s="555"/>
      <c r="CC31" s="555"/>
      <c r="CD31" s="555"/>
      <c r="CE31" s="555"/>
      <c r="CF31" s="555"/>
      <c r="CG31" s="555"/>
      <c r="CH31" s="555"/>
      <c r="CI31" s="555"/>
      <c r="CJ31" s="555"/>
      <c r="CK31" s="555"/>
      <c r="CL31" s="555"/>
      <c r="CM31" s="555"/>
      <c r="CN31" s="555"/>
      <c r="CO31" s="555"/>
      <c r="CP31" s="555"/>
      <c r="CQ31" s="555"/>
      <c r="CR31" s="556"/>
      <c r="CS31" s="301"/>
      <c r="CT31" s="347">
        <f t="shared" ref="CT31:CT32" si="1">IFERROR(C31,0)</f>
        <v>0</v>
      </c>
      <c r="CU31" s="348">
        <f t="shared" ref="CU31:CU32" si="2">IFERROR(VLOOKUP(CT31,FV額面判定,2),0)</f>
        <v>0</v>
      </c>
      <c r="CV31" s="547">
        <f>IFERROR(VLOOKUP(DP31,FV制作コスト,MATCH(CU31,A$60:L$60,0)),0)</f>
        <v>0</v>
      </c>
      <c r="CW31" s="547"/>
      <c r="CX31" s="547"/>
      <c r="CY31" s="547"/>
      <c r="CZ31" s="547"/>
      <c r="DA31" s="547"/>
      <c r="DB31" s="547"/>
      <c r="DC31" s="547"/>
      <c r="DD31" s="349"/>
      <c r="DE31" s="350"/>
      <c r="DF31" s="547">
        <f>CV31+CT31</f>
        <v>0</v>
      </c>
      <c r="DG31" s="547"/>
      <c r="DH31" s="547"/>
      <c r="DI31" s="547"/>
      <c r="DJ31" s="547"/>
      <c r="DK31" s="547"/>
      <c r="DL31" s="547"/>
      <c r="DM31" s="547"/>
      <c r="DN31" s="549" t="s">
        <v>208</v>
      </c>
      <c r="DO31" s="549"/>
      <c r="DP31" s="547">
        <f>AA31</f>
        <v>0</v>
      </c>
      <c r="DQ31" s="547"/>
      <c r="DR31" s="547"/>
      <c r="DS31" s="547"/>
      <c r="DT31" s="547"/>
      <c r="DU31" s="547"/>
      <c r="DV31" s="549" t="s">
        <v>210</v>
      </c>
      <c r="DW31" s="549"/>
      <c r="DX31" s="547">
        <f>20000*BC31</f>
        <v>0</v>
      </c>
      <c r="DY31" s="547"/>
      <c r="DZ31" s="547"/>
      <c r="EA31" s="547"/>
      <c r="EB31" s="547"/>
      <c r="EC31" s="547"/>
      <c r="ED31" s="547"/>
      <c r="EE31" s="547"/>
      <c r="EF31" s="549" t="s">
        <v>210</v>
      </c>
      <c r="EG31" s="549"/>
      <c r="EH31" s="547" cm="1">
        <f t="array" ref="EH31">_xlfn.IFS(BI31="本機校正",24000,BI31="簡易校正",0,BI31="","0")</f>
        <v>0</v>
      </c>
      <c r="EI31" s="547"/>
      <c r="EJ31" s="547"/>
      <c r="EK31" s="547"/>
      <c r="EL31" s="547"/>
      <c r="EM31" s="547"/>
      <c r="EN31" s="547"/>
      <c r="EO31" s="547"/>
      <c r="EP31" s="548" t="s">
        <v>210</v>
      </c>
      <c r="EQ31" s="549"/>
      <c r="ER31" s="547" t="str" cm="1">
        <f t="array" ref="ER31">_xlfn.IFS(L31="版下作成",10000,L31="完全データ入稿",0,L31="","0")</f>
        <v>0</v>
      </c>
      <c r="ES31" s="547"/>
      <c r="ET31" s="547"/>
      <c r="EU31" s="547"/>
      <c r="EV31" s="547"/>
      <c r="EW31" s="547"/>
      <c r="EX31" s="547"/>
      <c r="EY31" s="547"/>
      <c r="EZ31" s="548" t="s">
        <v>210</v>
      </c>
      <c r="FA31" s="549"/>
      <c r="FB31" s="557"/>
      <c r="FC31" s="558"/>
      <c r="FD31" s="558"/>
      <c r="FE31" s="558"/>
      <c r="FF31" s="558"/>
      <c r="FG31" s="558"/>
      <c r="FH31" s="558"/>
      <c r="FI31" s="559"/>
      <c r="FJ31" s="549" t="s">
        <v>211</v>
      </c>
      <c r="FK31" s="549"/>
      <c r="FL31" s="547">
        <f t="shared" ref="FL31:FL32" si="3">IFERROR((DF31*DP31)+DX31+EH31+ER31+FB31,0)</f>
        <v>0</v>
      </c>
      <c r="FM31" s="547"/>
      <c r="FN31" s="547"/>
      <c r="FO31" s="547"/>
      <c r="FP31" s="547"/>
      <c r="FQ31" s="547"/>
      <c r="FR31" s="547"/>
      <c r="FS31" s="547"/>
      <c r="FT31" s="344"/>
      <c r="FV31" s="547">
        <f>FL31</f>
        <v>0</v>
      </c>
      <c r="FW31" s="547"/>
      <c r="FX31" s="547"/>
      <c r="FY31" s="547"/>
      <c r="FZ31" s="547"/>
      <c r="GA31" s="547"/>
      <c r="GB31" s="547"/>
      <c r="GC31" s="547"/>
      <c r="GD31" s="548" t="s">
        <v>213</v>
      </c>
      <c r="GE31" s="549"/>
      <c r="GF31" s="547">
        <f>DP31</f>
        <v>0</v>
      </c>
      <c r="GG31" s="547"/>
      <c r="GH31" s="547"/>
      <c r="GI31" s="547"/>
      <c r="GJ31" s="547"/>
      <c r="GK31" s="547"/>
      <c r="GL31" s="548" t="s">
        <v>211</v>
      </c>
      <c r="GM31" s="549"/>
      <c r="GN31" s="560">
        <f t="shared" ref="GN31:GN32" si="4">IFERROR(TRUNC(FV31/GF31,2),0)</f>
        <v>0</v>
      </c>
      <c r="GO31" s="560"/>
      <c r="GP31" s="560"/>
      <c r="GQ31" s="560"/>
      <c r="GR31" s="560"/>
      <c r="GS31" s="560"/>
      <c r="GT31" s="560"/>
      <c r="GU31" s="560"/>
      <c r="GV31" s="355"/>
    </row>
    <row r="32" spans="1:204" ht="39.950000000000003" customHeight="1" thickBot="1">
      <c r="A32" s="433"/>
      <c r="B32" s="502"/>
      <c r="C32" s="520"/>
      <c r="D32" s="521"/>
      <c r="E32" s="521"/>
      <c r="F32" s="521"/>
      <c r="G32" s="521"/>
      <c r="H32" s="522" t="s">
        <v>218</v>
      </c>
      <c r="I32" s="522"/>
      <c r="J32" s="522"/>
      <c r="K32" s="523"/>
      <c r="L32" s="524"/>
      <c r="M32" s="521"/>
      <c r="N32" s="521"/>
      <c r="O32" s="521"/>
      <c r="P32" s="521"/>
      <c r="Q32" s="521"/>
      <c r="R32" s="521"/>
      <c r="S32" s="521"/>
      <c r="T32" s="521"/>
      <c r="U32" s="521"/>
      <c r="V32" s="521"/>
      <c r="W32" s="521"/>
      <c r="X32" s="521"/>
      <c r="Y32" s="521"/>
      <c r="Z32" s="525"/>
      <c r="AA32" s="526"/>
      <c r="AB32" s="527"/>
      <c r="AC32" s="527"/>
      <c r="AD32" s="527"/>
      <c r="AE32" s="527"/>
      <c r="AF32" s="527"/>
      <c r="AG32" s="528" t="s">
        <v>21</v>
      </c>
      <c r="AH32" s="529"/>
      <c r="AI32" s="345" t="s">
        <v>22</v>
      </c>
      <c r="AJ32" s="514">
        <f t="shared" si="0"/>
        <v>0</v>
      </c>
      <c r="AK32" s="514"/>
      <c r="AL32" s="514"/>
      <c r="AM32" s="514"/>
      <c r="AN32" s="514"/>
      <c r="AO32" s="514"/>
      <c r="AP32" s="515"/>
      <c r="AQ32" s="346" t="s">
        <v>22</v>
      </c>
      <c r="AR32" s="516">
        <f>AA32*AJ32</f>
        <v>0</v>
      </c>
      <c r="AS32" s="516"/>
      <c r="AT32" s="516"/>
      <c r="AU32" s="516"/>
      <c r="AV32" s="516"/>
      <c r="AW32" s="516"/>
      <c r="AX32" s="516"/>
      <c r="AY32" s="516"/>
      <c r="AZ32" s="516"/>
      <c r="BA32" s="516"/>
      <c r="BB32" s="517"/>
      <c r="BC32" s="575"/>
      <c r="BD32" s="576"/>
      <c r="BE32" s="576"/>
      <c r="BF32" s="550" t="s">
        <v>220</v>
      </c>
      <c r="BG32" s="550"/>
      <c r="BH32" s="551"/>
      <c r="BI32" s="577" t="s">
        <v>225</v>
      </c>
      <c r="BJ32" s="578"/>
      <c r="BK32" s="578"/>
      <c r="BL32" s="578"/>
      <c r="BM32" s="578"/>
      <c r="BN32" s="579"/>
      <c r="BO32" s="580"/>
      <c r="BP32" s="580"/>
      <c r="BQ32" s="580"/>
      <c r="BR32" s="580"/>
      <c r="BS32" s="580"/>
      <c r="BT32" s="580"/>
      <c r="BU32" s="580"/>
      <c r="BV32" s="580"/>
      <c r="BW32" s="580"/>
      <c r="BX32" s="580"/>
      <c r="BY32" s="580"/>
      <c r="BZ32" s="580"/>
      <c r="CA32" s="580"/>
      <c r="CB32" s="580"/>
      <c r="CC32" s="580"/>
      <c r="CD32" s="580"/>
      <c r="CE32" s="580"/>
      <c r="CF32" s="580"/>
      <c r="CG32" s="580"/>
      <c r="CH32" s="580"/>
      <c r="CI32" s="580"/>
      <c r="CJ32" s="580"/>
      <c r="CK32" s="580"/>
      <c r="CL32" s="580"/>
      <c r="CM32" s="580"/>
      <c r="CN32" s="580"/>
      <c r="CO32" s="580"/>
      <c r="CP32" s="580"/>
      <c r="CQ32" s="580"/>
      <c r="CR32" s="581"/>
      <c r="CS32" s="301"/>
      <c r="CT32" s="347">
        <f t="shared" si="1"/>
        <v>0</v>
      </c>
      <c r="CU32" s="348">
        <f t="shared" si="2"/>
        <v>0</v>
      </c>
      <c r="CV32" s="547">
        <f>IFERROR(VLOOKUP(DP32,FV制作コスト,MATCH(CU32,A$60:L$60,0)),0)</f>
        <v>0</v>
      </c>
      <c r="CW32" s="547"/>
      <c r="CX32" s="547"/>
      <c r="CY32" s="547"/>
      <c r="CZ32" s="547"/>
      <c r="DA32" s="547"/>
      <c r="DB32" s="547"/>
      <c r="DC32" s="547"/>
      <c r="DD32" s="349"/>
      <c r="DE32" s="350"/>
      <c r="DF32" s="547">
        <f>CV32+CT32</f>
        <v>0</v>
      </c>
      <c r="DG32" s="547"/>
      <c r="DH32" s="547"/>
      <c r="DI32" s="547"/>
      <c r="DJ32" s="547"/>
      <c r="DK32" s="547"/>
      <c r="DL32" s="547"/>
      <c r="DM32" s="547"/>
      <c r="DN32" s="549" t="s">
        <v>208</v>
      </c>
      <c r="DO32" s="549"/>
      <c r="DP32" s="547">
        <f>AA32</f>
        <v>0</v>
      </c>
      <c r="DQ32" s="547"/>
      <c r="DR32" s="547"/>
      <c r="DS32" s="547"/>
      <c r="DT32" s="547"/>
      <c r="DU32" s="547"/>
      <c r="DV32" s="549" t="s">
        <v>210</v>
      </c>
      <c r="DW32" s="549"/>
      <c r="DX32" s="547">
        <f>20000*BC32</f>
        <v>0</v>
      </c>
      <c r="DY32" s="547"/>
      <c r="DZ32" s="547"/>
      <c r="EA32" s="547"/>
      <c r="EB32" s="547"/>
      <c r="EC32" s="547"/>
      <c r="ED32" s="547"/>
      <c r="EE32" s="547"/>
      <c r="EF32" s="549" t="s">
        <v>210</v>
      </c>
      <c r="EG32" s="549"/>
      <c r="EH32" s="547" cm="1">
        <f t="array" ref="EH32">_xlfn.IFS(BI32="本機校正",24000,BI32="簡易校正",0,BI32="","0")</f>
        <v>0</v>
      </c>
      <c r="EI32" s="547"/>
      <c r="EJ32" s="547"/>
      <c r="EK32" s="547"/>
      <c r="EL32" s="547"/>
      <c r="EM32" s="547"/>
      <c r="EN32" s="547"/>
      <c r="EO32" s="547"/>
      <c r="EP32" s="548" t="s">
        <v>210</v>
      </c>
      <c r="EQ32" s="549"/>
      <c r="ER32" s="547" t="str" cm="1">
        <f t="array" ref="ER32">_xlfn.IFS(L32="版下作成",10000,L32="完全データ入稿",0,L32="","0")</f>
        <v>0</v>
      </c>
      <c r="ES32" s="547"/>
      <c r="ET32" s="547"/>
      <c r="EU32" s="547"/>
      <c r="EV32" s="547"/>
      <c r="EW32" s="547"/>
      <c r="EX32" s="547"/>
      <c r="EY32" s="547"/>
      <c r="EZ32" s="548" t="s">
        <v>210</v>
      </c>
      <c r="FA32" s="549"/>
      <c r="FB32" s="572"/>
      <c r="FC32" s="573"/>
      <c r="FD32" s="573"/>
      <c r="FE32" s="573"/>
      <c r="FF32" s="573"/>
      <c r="FG32" s="573"/>
      <c r="FH32" s="573"/>
      <c r="FI32" s="574"/>
      <c r="FJ32" s="549" t="s">
        <v>211</v>
      </c>
      <c r="FK32" s="549"/>
      <c r="FL32" s="547">
        <f t="shared" si="3"/>
        <v>0</v>
      </c>
      <c r="FM32" s="547"/>
      <c r="FN32" s="547"/>
      <c r="FO32" s="547"/>
      <c r="FP32" s="547"/>
      <c r="FQ32" s="547"/>
      <c r="FR32" s="547"/>
      <c r="FS32" s="547"/>
      <c r="FT32" s="344"/>
      <c r="FV32" s="547">
        <f>FL32</f>
        <v>0</v>
      </c>
      <c r="FW32" s="547"/>
      <c r="FX32" s="547"/>
      <c r="FY32" s="547"/>
      <c r="FZ32" s="547"/>
      <c r="GA32" s="547"/>
      <c r="GB32" s="547"/>
      <c r="GC32" s="547"/>
      <c r="GD32" s="548" t="s">
        <v>213</v>
      </c>
      <c r="GE32" s="549"/>
      <c r="GF32" s="547">
        <f>DP32</f>
        <v>0</v>
      </c>
      <c r="GG32" s="547"/>
      <c r="GH32" s="547"/>
      <c r="GI32" s="547"/>
      <c r="GJ32" s="547"/>
      <c r="GK32" s="547"/>
      <c r="GL32" s="548" t="s">
        <v>211</v>
      </c>
      <c r="GM32" s="549"/>
      <c r="GN32" s="560">
        <f t="shared" si="4"/>
        <v>0</v>
      </c>
      <c r="GO32" s="560"/>
      <c r="GP32" s="560"/>
      <c r="GQ32" s="560"/>
      <c r="GR32" s="560"/>
      <c r="GS32" s="560"/>
      <c r="GT32" s="560"/>
      <c r="GU32" s="560"/>
      <c r="GV32" s="355"/>
    </row>
    <row r="33" spans="1:191" ht="39.950000000000003" customHeight="1" thickBot="1">
      <c r="A33" s="433"/>
      <c r="B33" s="502"/>
      <c r="C33" s="564" t="s">
        <v>409</v>
      </c>
      <c r="D33" s="565"/>
      <c r="E33" s="565"/>
      <c r="F33" s="565"/>
      <c r="G33" s="565"/>
      <c r="H33" s="565"/>
      <c r="I33" s="565"/>
      <c r="J33" s="565"/>
      <c r="K33" s="565"/>
      <c r="L33" s="565"/>
      <c r="M33" s="565"/>
      <c r="N33" s="565"/>
      <c r="O33" s="565"/>
      <c r="P33" s="565"/>
      <c r="Q33" s="565"/>
      <c r="R33" s="565"/>
      <c r="S33" s="565"/>
      <c r="T33" s="565"/>
      <c r="U33" s="565"/>
      <c r="V33" s="565"/>
      <c r="W33" s="565"/>
      <c r="X33" s="565"/>
      <c r="Y33" s="565"/>
      <c r="Z33" s="565"/>
      <c r="AA33" s="566"/>
      <c r="AB33" s="567"/>
      <c r="AC33" s="567"/>
      <c r="AD33" s="567"/>
      <c r="AE33" s="567"/>
      <c r="AF33" s="567"/>
      <c r="AG33" s="568" t="s">
        <v>226</v>
      </c>
      <c r="AH33" s="569"/>
      <c r="AI33" s="352" t="s">
        <v>22</v>
      </c>
      <c r="AJ33" s="570">
        <v>-6000</v>
      </c>
      <c r="AK33" s="570"/>
      <c r="AL33" s="570"/>
      <c r="AM33" s="570"/>
      <c r="AN33" s="570"/>
      <c r="AO33" s="570"/>
      <c r="AP33" s="571"/>
      <c r="AQ33" s="353" t="s">
        <v>22</v>
      </c>
      <c r="AR33" s="532">
        <f>AA33*AJ33</f>
        <v>0</v>
      </c>
      <c r="AS33" s="532"/>
      <c r="AT33" s="532"/>
      <c r="AU33" s="532"/>
      <c r="AV33" s="532"/>
      <c r="AW33" s="532"/>
      <c r="AX33" s="532"/>
      <c r="AY33" s="532"/>
      <c r="AZ33" s="532"/>
      <c r="BA33" s="532"/>
      <c r="BB33" s="533"/>
      <c r="BC33" s="582" t="s">
        <v>227</v>
      </c>
      <c r="BD33" s="583"/>
      <c r="BE33" s="583"/>
      <c r="BF33" s="583"/>
      <c r="BG33" s="583"/>
      <c r="BH33" s="583"/>
      <c r="BI33" s="583"/>
      <c r="BJ33" s="583"/>
      <c r="BK33" s="583"/>
      <c r="BL33" s="583"/>
      <c r="BM33" s="583"/>
      <c r="BN33" s="583"/>
      <c r="BO33" s="583"/>
      <c r="BP33" s="583"/>
      <c r="BQ33" s="583"/>
      <c r="BR33" s="583"/>
      <c r="BS33" s="583"/>
      <c r="BT33" s="583"/>
      <c r="BU33" s="583"/>
      <c r="BV33" s="583"/>
      <c r="BW33" s="583"/>
      <c r="BX33" s="583"/>
      <c r="BY33" s="583"/>
      <c r="BZ33" s="583"/>
      <c r="CA33" s="583"/>
      <c r="CB33" s="583"/>
      <c r="CC33" s="583"/>
      <c r="CD33" s="583"/>
      <c r="CE33" s="583"/>
      <c r="CF33" s="583"/>
      <c r="CG33" s="583"/>
      <c r="CH33" s="583"/>
      <c r="CI33" s="583"/>
      <c r="CJ33" s="583"/>
      <c r="CK33" s="583"/>
      <c r="CL33" s="583"/>
      <c r="CM33" s="583"/>
      <c r="CN33" s="583"/>
      <c r="CO33" s="583"/>
      <c r="CP33" s="583"/>
      <c r="CQ33" s="583"/>
      <c r="CR33" s="583"/>
      <c r="CS33" s="301"/>
    </row>
    <row r="34" spans="1:191" ht="24.95" customHeight="1">
      <c r="A34" s="433"/>
      <c r="B34" s="502"/>
      <c r="C34" s="584" t="s">
        <v>205</v>
      </c>
      <c r="D34" s="508"/>
      <c r="E34" s="508"/>
      <c r="F34" s="508"/>
      <c r="G34" s="508"/>
      <c r="H34" s="508"/>
      <c r="I34" s="508"/>
      <c r="J34" s="508"/>
      <c r="K34" s="508"/>
      <c r="L34" s="508"/>
      <c r="M34" s="508"/>
      <c r="N34" s="508"/>
      <c r="O34" s="508"/>
      <c r="P34" s="508"/>
      <c r="Q34" s="508"/>
      <c r="R34" s="508"/>
      <c r="S34" s="508"/>
      <c r="T34" s="508"/>
      <c r="U34" s="508"/>
      <c r="V34" s="508"/>
      <c r="W34" s="508"/>
      <c r="X34" s="508"/>
      <c r="Y34" s="508"/>
      <c r="Z34" s="508"/>
      <c r="AA34" s="508"/>
      <c r="AB34" s="508"/>
      <c r="AC34" s="508"/>
      <c r="AD34" s="508"/>
      <c r="AE34" s="508"/>
      <c r="AF34" s="508"/>
      <c r="AG34" s="508"/>
      <c r="AH34" s="508"/>
      <c r="AI34" s="508"/>
      <c r="AJ34" s="508"/>
      <c r="AK34" s="508"/>
      <c r="AL34" s="508"/>
      <c r="AM34" s="508"/>
      <c r="AN34" s="508"/>
      <c r="AO34" s="508"/>
      <c r="AP34" s="508"/>
      <c r="AQ34" s="508"/>
      <c r="AR34" s="508"/>
      <c r="AS34" s="508"/>
      <c r="AT34" s="508"/>
      <c r="AU34" s="508"/>
      <c r="AV34" s="508"/>
      <c r="AW34" s="508"/>
      <c r="AX34" s="508"/>
      <c r="AY34" s="508"/>
      <c r="AZ34" s="508"/>
      <c r="BA34" s="508"/>
      <c r="BB34" s="585"/>
      <c r="BC34" s="354"/>
      <c r="BD34" s="354"/>
      <c r="BE34" s="586" t="s">
        <v>232</v>
      </c>
      <c r="BF34" s="587"/>
      <c r="BG34" s="587"/>
      <c r="BH34" s="587"/>
      <c r="BI34" s="587"/>
      <c r="BJ34" s="587"/>
      <c r="BK34" s="587"/>
      <c r="BL34" s="587"/>
      <c r="BM34" s="587"/>
      <c r="BN34" s="587"/>
      <c r="BO34" s="587"/>
      <c r="BP34" s="587"/>
      <c r="BQ34" s="587"/>
      <c r="BR34" s="587"/>
      <c r="BS34" s="587"/>
      <c r="BT34" s="587"/>
      <c r="BU34" s="587"/>
      <c r="BV34" s="587"/>
      <c r="BW34" s="587"/>
      <c r="BX34" s="587"/>
      <c r="BY34" s="587"/>
      <c r="BZ34" s="587"/>
      <c r="CA34" s="587"/>
      <c r="CB34" s="587"/>
      <c r="CC34" s="587"/>
      <c r="CD34" s="587"/>
      <c r="CE34" s="587"/>
      <c r="CF34" s="587"/>
      <c r="CG34" s="587"/>
      <c r="CH34" s="587"/>
      <c r="CI34" s="587"/>
      <c r="CJ34" s="587"/>
      <c r="CK34" s="587"/>
      <c r="CL34" s="587"/>
      <c r="CM34" s="587"/>
      <c r="CN34" s="587"/>
      <c r="CO34" s="587"/>
      <c r="CP34" s="587"/>
      <c r="CQ34" s="587"/>
      <c r="CR34" s="588"/>
      <c r="CT34" s="355" t="s">
        <v>386</v>
      </c>
      <c r="CU34" s="355"/>
      <c r="CV34" s="355"/>
      <c r="CW34" s="355"/>
      <c r="CX34" s="355"/>
      <c r="CY34" s="355"/>
      <c r="CZ34" s="355"/>
      <c r="DA34" s="355"/>
      <c r="DB34" s="355"/>
      <c r="DC34" s="355"/>
      <c r="DD34" s="355"/>
      <c r="DE34" s="355"/>
      <c r="DF34" s="355"/>
      <c r="DG34" s="355"/>
      <c r="DH34" s="355"/>
      <c r="DI34" s="355"/>
      <c r="DJ34" s="355"/>
      <c r="DK34" s="355"/>
      <c r="DL34" s="355"/>
      <c r="DM34" s="355"/>
      <c r="DN34" s="355"/>
      <c r="DO34" s="355"/>
      <c r="DP34" s="355"/>
      <c r="DQ34" s="355"/>
      <c r="DR34" s="355"/>
      <c r="DS34" s="355"/>
      <c r="DT34" s="355"/>
      <c r="DU34" s="355"/>
      <c r="DV34" s="355"/>
      <c r="DW34" s="355"/>
      <c r="DX34" s="355"/>
      <c r="DY34" s="355"/>
      <c r="DZ34" s="355"/>
      <c r="EA34" s="355"/>
      <c r="EB34" s="355"/>
      <c r="EC34" s="355"/>
      <c r="ED34" s="355"/>
      <c r="EE34" s="355"/>
      <c r="EF34" s="355"/>
      <c r="EG34" s="355"/>
      <c r="EH34" s="355"/>
      <c r="EI34" s="355"/>
      <c r="EJ34" s="355"/>
      <c r="EK34" s="355"/>
      <c r="EL34" s="355"/>
      <c r="EM34" s="355"/>
      <c r="EN34" s="355"/>
      <c r="EO34" s="355"/>
      <c r="EP34" s="355"/>
      <c r="EQ34" s="355"/>
      <c r="ER34" s="355"/>
      <c r="ES34" s="355"/>
      <c r="ET34" s="355"/>
      <c r="EU34" s="355"/>
      <c r="EV34" s="355"/>
      <c r="EW34" s="355"/>
      <c r="EX34" s="355"/>
      <c r="EY34" s="355"/>
      <c r="EZ34" s="355"/>
      <c r="FA34" s="355"/>
      <c r="FB34" s="355"/>
      <c r="FC34" s="355"/>
      <c r="FD34" s="355"/>
      <c r="FE34" s="355"/>
      <c r="FF34" s="355"/>
      <c r="FG34" s="355"/>
      <c r="FH34" s="355"/>
      <c r="FI34" s="355"/>
      <c r="FJ34" s="355"/>
      <c r="FK34" s="355"/>
      <c r="FL34" s="355"/>
      <c r="FM34" s="355"/>
      <c r="FN34" s="355"/>
      <c r="FO34" s="355"/>
      <c r="FP34" s="355"/>
      <c r="FQ34" s="355"/>
      <c r="FR34" s="355"/>
      <c r="FS34" s="355"/>
      <c r="FV34" s="355" t="s">
        <v>235</v>
      </c>
      <c r="FW34" s="355"/>
      <c r="FX34" s="355"/>
      <c r="FY34" s="355"/>
      <c r="FZ34" s="355"/>
      <c r="GA34" s="355"/>
      <c r="GB34" s="355"/>
      <c r="GC34" s="355"/>
      <c r="GD34" s="355"/>
      <c r="GE34" s="355"/>
      <c r="GF34" s="355"/>
      <c r="GG34" s="355"/>
      <c r="GH34" s="355"/>
      <c r="GI34" s="355"/>
    </row>
    <row r="35" spans="1:191" ht="24.95" customHeight="1">
      <c r="A35" s="433"/>
      <c r="B35" s="502"/>
      <c r="C35" s="592" t="s">
        <v>17</v>
      </c>
      <c r="D35" s="593"/>
      <c r="E35" s="593"/>
      <c r="F35" s="593"/>
      <c r="G35" s="593"/>
      <c r="H35" s="593"/>
      <c r="I35" s="593"/>
      <c r="J35" s="593"/>
      <c r="K35" s="593"/>
      <c r="L35" s="593"/>
      <c r="M35" s="593"/>
      <c r="N35" s="593"/>
      <c r="O35" s="593"/>
      <c r="P35" s="593"/>
      <c r="Q35" s="593"/>
      <c r="R35" s="593"/>
      <c r="S35" s="593"/>
      <c r="T35" s="593"/>
      <c r="U35" s="593"/>
      <c r="V35" s="593"/>
      <c r="W35" s="593"/>
      <c r="X35" s="593"/>
      <c r="Y35" s="593"/>
      <c r="Z35" s="593"/>
      <c r="AA35" s="594" t="s">
        <v>18</v>
      </c>
      <c r="AB35" s="593"/>
      <c r="AC35" s="593"/>
      <c r="AD35" s="593"/>
      <c r="AE35" s="593"/>
      <c r="AF35" s="593"/>
      <c r="AG35" s="593"/>
      <c r="AH35" s="595"/>
      <c r="AI35" s="594" t="s">
        <v>19</v>
      </c>
      <c r="AJ35" s="593"/>
      <c r="AK35" s="593"/>
      <c r="AL35" s="593"/>
      <c r="AM35" s="593"/>
      <c r="AN35" s="593"/>
      <c r="AO35" s="593"/>
      <c r="AP35" s="595"/>
      <c r="AQ35" s="594" t="s">
        <v>20</v>
      </c>
      <c r="AR35" s="593"/>
      <c r="AS35" s="593"/>
      <c r="AT35" s="593"/>
      <c r="AU35" s="593"/>
      <c r="AV35" s="593"/>
      <c r="AW35" s="593"/>
      <c r="AX35" s="593"/>
      <c r="AY35" s="593"/>
      <c r="AZ35" s="593"/>
      <c r="BA35" s="593"/>
      <c r="BB35" s="596"/>
      <c r="BC35" s="356"/>
      <c r="BD35" s="356"/>
      <c r="BE35" s="589"/>
      <c r="BF35" s="590"/>
      <c r="BG35" s="590"/>
      <c r="BH35" s="590"/>
      <c r="BI35" s="590"/>
      <c r="BJ35" s="590"/>
      <c r="BK35" s="590"/>
      <c r="BL35" s="590"/>
      <c r="BM35" s="590"/>
      <c r="BN35" s="590"/>
      <c r="BO35" s="590"/>
      <c r="BP35" s="590"/>
      <c r="BQ35" s="590"/>
      <c r="BR35" s="590"/>
      <c r="BS35" s="590"/>
      <c r="BT35" s="590"/>
      <c r="BU35" s="590"/>
      <c r="BV35" s="590"/>
      <c r="BW35" s="590"/>
      <c r="BX35" s="590"/>
      <c r="BY35" s="590"/>
      <c r="BZ35" s="590"/>
      <c r="CA35" s="590"/>
      <c r="CB35" s="590"/>
      <c r="CC35" s="590"/>
      <c r="CD35" s="590"/>
      <c r="CE35" s="590"/>
      <c r="CF35" s="590"/>
      <c r="CG35" s="590"/>
      <c r="CH35" s="590"/>
      <c r="CI35" s="590"/>
      <c r="CJ35" s="590"/>
      <c r="CK35" s="590"/>
      <c r="CL35" s="590"/>
      <c r="CM35" s="590"/>
      <c r="CN35" s="590"/>
      <c r="CO35" s="590"/>
      <c r="CP35" s="590"/>
      <c r="CQ35" s="590"/>
      <c r="CR35" s="591"/>
      <c r="CT35" s="355"/>
      <c r="CU35" s="355"/>
      <c r="CV35" s="355"/>
      <c r="CW35" s="355"/>
      <c r="CX35" s="355"/>
      <c r="CY35" s="355"/>
      <c r="CZ35" s="355"/>
      <c r="DA35" s="355"/>
      <c r="DB35" s="355"/>
      <c r="DC35" s="355"/>
      <c r="DD35" s="355"/>
      <c r="DE35" s="355"/>
      <c r="DF35" s="355"/>
      <c r="DG35" s="355"/>
      <c r="DH35" s="355"/>
      <c r="DI35" s="355"/>
      <c r="DJ35" s="355"/>
      <c r="DK35" s="355"/>
      <c r="DL35" s="355"/>
      <c r="DM35" s="355"/>
      <c r="DN35" s="355"/>
      <c r="DO35" s="355"/>
      <c r="DP35" s="355"/>
      <c r="DQ35" s="355"/>
      <c r="DR35" s="355"/>
      <c r="DS35" s="355"/>
      <c r="DT35" s="355"/>
      <c r="DU35" s="355"/>
      <c r="DV35" s="355"/>
      <c r="DW35" s="355"/>
      <c r="DX35" s="355"/>
      <c r="DY35" s="355"/>
      <c r="DZ35" s="355"/>
      <c r="EA35" s="355"/>
      <c r="EB35" s="355"/>
      <c r="EC35" s="355"/>
      <c r="ED35" s="355"/>
      <c r="EE35" s="355"/>
      <c r="EF35" s="355"/>
      <c r="EG35" s="355"/>
      <c r="EH35" s="355"/>
      <c r="EI35" s="355"/>
      <c r="EJ35" s="355"/>
      <c r="EK35" s="355"/>
      <c r="EL35" s="355"/>
      <c r="EM35" s="355"/>
      <c r="EN35" s="355"/>
      <c r="EO35" s="355"/>
      <c r="EP35" s="355"/>
      <c r="EQ35" s="355"/>
      <c r="ER35" s="355"/>
      <c r="ES35" s="355"/>
      <c r="ET35" s="355"/>
      <c r="EU35" s="355"/>
      <c r="EV35" s="355"/>
      <c r="EW35" s="355"/>
      <c r="EX35" s="355"/>
      <c r="EY35" s="355"/>
      <c r="EZ35" s="355"/>
      <c r="FA35" s="355"/>
      <c r="FB35" s="355"/>
      <c r="FC35" s="355"/>
      <c r="FD35" s="355"/>
      <c r="FE35" s="355"/>
      <c r="FF35" s="355"/>
      <c r="FG35" s="355"/>
      <c r="FH35" s="355"/>
      <c r="FI35" s="355"/>
      <c r="FJ35" s="355"/>
      <c r="FK35" s="355"/>
      <c r="FL35" s="355"/>
      <c r="FM35" s="355"/>
      <c r="FN35" s="355"/>
      <c r="FO35" s="355"/>
      <c r="FP35" s="355"/>
      <c r="FQ35" s="355"/>
      <c r="FR35" s="355"/>
      <c r="FS35" s="355"/>
      <c r="FV35" s="355"/>
      <c r="FW35" s="355"/>
      <c r="FX35" s="355"/>
      <c r="FY35" s="355"/>
      <c r="FZ35" s="355"/>
      <c r="GA35" s="355"/>
      <c r="GB35" s="355"/>
      <c r="GC35" s="355"/>
      <c r="GD35" s="355"/>
      <c r="GE35" s="355"/>
      <c r="GF35" s="355"/>
      <c r="GG35" s="355"/>
      <c r="GH35" s="355"/>
      <c r="GI35" s="355"/>
    </row>
    <row r="36" spans="1:191" ht="39.950000000000003" customHeight="1">
      <c r="A36" s="433"/>
      <c r="B36" s="502"/>
      <c r="C36" s="518"/>
      <c r="D36" s="519"/>
      <c r="E36" s="519"/>
      <c r="F36" s="519"/>
      <c r="G36" s="519"/>
      <c r="H36" s="519"/>
      <c r="I36" s="519"/>
      <c r="J36" s="519"/>
      <c r="K36" s="519"/>
      <c r="L36" s="519"/>
      <c r="M36" s="519"/>
      <c r="N36" s="519"/>
      <c r="O36" s="519"/>
      <c r="P36" s="519"/>
      <c r="Q36" s="519"/>
      <c r="R36" s="519"/>
      <c r="S36" s="519"/>
      <c r="T36" s="519"/>
      <c r="U36" s="519"/>
      <c r="V36" s="519"/>
      <c r="W36" s="519"/>
      <c r="X36" s="519"/>
      <c r="Y36" s="519"/>
      <c r="Z36" s="597"/>
      <c r="AA36" s="598"/>
      <c r="AB36" s="599"/>
      <c r="AC36" s="599"/>
      <c r="AD36" s="599"/>
      <c r="AE36" s="599"/>
      <c r="AF36" s="599"/>
      <c r="AG36" s="528" t="s">
        <v>21</v>
      </c>
      <c r="AH36" s="529"/>
      <c r="AI36" s="345" t="s">
        <v>22</v>
      </c>
      <c r="AJ36" s="600"/>
      <c r="AK36" s="600"/>
      <c r="AL36" s="600"/>
      <c r="AM36" s="600"/>
      <c r="AN36" s="600"/>
      <c r="AO36" s="600"/>
      <c r="AP36" s="601"/>
      <c r="AQ36" s="346" t="s">
        <v>22</v>
      </c>
      <c r="AR36" s="512">
        <f>AA36*AJ36</f>
        <v>0</v>
      </c>
      <c r="AS36" s="512"/>
      <c r="AT36" s="512"/>
      <c r="AU36" s="512"/>
      <c r="AV36" s="512"/>
      <c r="AW36" s="512"/>
      <c r="AX36" s="512"/>
      <c r="AY36" s="512"/>
      <c r="AZ36" s="512"/>
      <c r="BA36" s="512"/>
      <c r="BB36" s="602"/>
      <c r="BC36" s="111"/>
      <c r="BD36" s="111"/>
      <c r="BE36" s="603"/>
      <c r="BF36" s="604"/>
      <c r="BG36" s="604"/>
      <c r="BH36" s="604"/>
      <c r="BI36" s="604"/>
      <c r="BJ36" s="604"/>
      <c r="BK36" s="604"/>
      <c r="BL36" s="604"/>
      <c r="BM36" s="604"/>
      <c r="BN36" s="604"/>
      <c r="BO36" s="604"/>
      <c r="BP36" s="604"/>
      <c r="BQ36" s="604"/>
      <c r="BR36" s="604"/>
      <c r="BS36" s="604"/>
      <c r="BT36" s="604"/>
      <c r="BU36" s="604"/>
      <c r="BV36" s="604"/>
      <c r="BW36" s="604"/>
      <c r="BX36" s="604"/>
      <c r="BY36" s="604"/>
      <c r="BZ36" s="604"/>
      <c r="CA36" s="604"/>
      <c r="CB36" s="604"/>
      <c r="CC36" s="604"/>
      <c r="CD36" s="604"/>
      <c r="CE36" s="604"/>
      <c r="CF36" s="604"/>
      <c r="CG36" s="604"/>
      <c r="CH36" s="604"/>
      <c r="CI36" s="604"/>
      <c r="CJ36" s="604"/>
      <c r="CK36" s="604"/>
      <c r="CL36" s="604"/>
      <c r="CM36" s="604"/>
      <c r="CN36" s="604"/>
      <c r="CO36" s="604"/>
      <c r="CP36" s="604"/>
      <c r="CQ36" s="604"/>
      <c r="CR36" s="605"/>
    </row>
    <row r="37" spans="1:191" ht="39.950000000000003" customHeight="1" thickBot="1">
      <c r="A37" s="435"/>
      <c r="B37" s="503"/>
      <c r="C37" s="534"/>
      <c r="D37" s="535"/>
      <c r="E37" s="535"/>
      <c r="F37" s="535"/>
      <c r="G37" s="535"/>
      <c r="H37" s="535"/>
      <c r="I37" s="535"/>
      <c r="J37" s="535"/>
      <c r="K37" s="535"/>
      <c r="L37" s="535"/>
      <c r="M37" s="535"/>
      <c r="N37" s="535"/>
      <c r="O37" s="535"/>
      <c r="P37" s="535"/>
      <c r="Q37" s="535"/>
      <c r="R37" s="535"/>
      <c r="S37" s="535"/>
      <c r="T37" s="535"/>
      <c r="U37" s="535"/>
      <c r="V37" s="535"/>
      <c r="W37" s="535"/>
      <c r="X37" s="535"/>
      <c r="Y37" s="535"/>
      <c r="Z37" s="614"/>
      <c r="AA37" s="615"/>
      <c r="AB37" s="616"/>
      <c r="AC37" s="616"/>
      <c r="AD37" s="616"/>
      <c r="AE37" s="616"/>
      <c r="AF37" s="616"/>
      <c r="AG37" s="568" t="s">
        <v>21</v>
      </c>
      <c r="AH37" s="569"/>
      <c r="AI37" s="352" t="s">
        <v>22</v>
      </c>
      <c r="AJ37" s="530"/>
      <c r="AK37" s="530"/>
      <c r="AL37" s="530"/>
      <c r="AM37" s="530"/>
      <c r="AN37" s="530"/>
      <c r="AO37" s="530"/>
      <c r="AP37" s="531"/>
      <c r="AQ37" s="357" t="s">
        <v>22</v>
      </c>
      <c r="AR37" s="532">
        <f>AA37*AJ37</f>
        <v>0</v>
      </c>
      <c r="AS37" s="532"/>
      <c r="AT37" s="532"/>
      <c r="AU37" s="532"/>
      <c r="AV37" s="532"/>
      <c r="AW37" s="532"/>
      <c r="AX37" s="532"/>
      <c r="AY37" s="532"/>
      <c r="AZ37" s="532"/>
      <c r="BA37" s="532"/>
      <c r="BB37" s="533"/>
      <c r="BC37" s="111"/>
      <c r="BD37" s="111"/>
      <c r="BE37" s="603"/>
      <c r="BF37" s="604"/>
      <c r="BG37" s="604"/>
      <c r="BH37" s="604"/>
      <c r="BI37" s="604"/>
      <c r="BJ37" s="604"/>
      <c r="BK37" s="604"/>
      <c r="BL37" s="604"/>
      <c r="BM37" s="604"/>
      <c r="BN37" s="604"/>
      <c r="BO37" s="604"/>
      <c r="BP37" s="604"/>
      <c r="BQ37" s="604"/>
      <c r="BR37" s="604"/>
      <c r="BS37" s="604"/>
      <c r="BT37" s="604"/>
      <c r="BU37" s="604"/>
      <c r="BV37" s="604"/>
      <c r="BW37" s="604"/>
      <c r="BX37" s="604"/>
      <c r="BY37" s="604"/>
      <c r="BZ37" s="604"/>
      <c r="CA37" s="604"/>
      <c r="CB37" s="604"/>
      <c r="CC37" s="604"/>
      <c r="CD37" s="604"/>
      <c r="CE37" s="604"/>
      <c r="CF37" s="604"/>
      <c r="CG37" s="604"/>
      <c r="CH37" s="604"/>
      <c r="CI37" s="604"/>
      <c r="CJ37" s="604"/>
      <c r="CK37" s="604"/>
      <c r="CL37" s="604"/>
      <c r="CM37" s="604"/>
      <c r="CN37" s="604"/>
      <c r="CO37" s="604"/>
      <c r="CP37" s="604"/>
      <c r="CQ37" s="604"/>
      <c r="CR37" s="605"/>
    </row>
    <row r="38" spans="1:191" ht="5.0999999999999996" customHeight="1" thickBot="1">
      <c r="A38" s="358"/>
      <c r="B38" s="358"/>
      <c r="C38" s="609"/>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609"/>
      <c r="AP38" s="609"/>
      <c r="AQ38" s="609"/>
      <c r="AR38" s="609"/>
      <c r="AS38" s="609"/>
      <c r="AT38" s="359"/>
      <c r="AU38" s="359"/>
      <c r="AV38" s="359"/>
      <c r="AW38" s="359"/>
      <c r="AX38" s="359"/>
      <c r="AY38" s="359"/>
      <c r="AZ38" s="359"/>
      <c r="BA38" s="359"/>
      <c r="BB38" s="359"/>
      <c r="BC38" s="359"/>
      <c r="BD38" s="359"/>
      <c r="BE38" s="603"/>
      <c r="BF38" s="604"/>
      <c r="BG38" s="604"/>
      <c r="BH38" s="604"/>
      <c r="BI38" s="604"/>
      <c r="BJ38" s="604"/>
      <c r="BK38" s="604"/>
      <c r="BL38" s="604"/>
      <c r="BM38" s="604"/>
      <c r="BN38" s="604"/>
      <c r="BO38" s="604"/>
      <c r="BP38" s="604"/>
      <c r="BQ38" s="604"/>
      <c r="BR38" s="604"/>
      <c r="BS38" s="604"/>
      <c r="BT38" s="604"/>
      <c r="BU38" s="604"/>
      <c r="BV38" s="604"/>
      <c r="BW38" s="604"/>
      <c r="BX38" s="604"/>
      <c r="BY38" s="604"/>
      <c r="BZ38" s="604"/>
      <c r="CA38" s="604"/>
      <c r="CB38" s="604"/>
      <c r="CC38" s="604"/>
      <c r="CD38" s="604"/>
      <c r="CE38" s="604"/>
      <c r="CF38" s="604"/>
      <c r="CG38" s="604"/>
      <c r="CH38" s="604"/>
      <c r="CI38" s="604"/>
      <c r="CJ38" s="604"/>
      <c r="CK38" s="604"/>
      <c r="CL38" s="604"/>
      <c r="CM38" s="604"/>
      <c r="CN38" s="604"/>
      <c r="CO38" s="604"/>
      <c r="CP38" s="604"/>
      <c r="CQ38" s="604"/>
      <c r="CR38" s="605"/>
    </row>
    <row r="39" spans="1:191" ht="50.1" customHeight="1" thickBot="1">
      <c r="A39" s="620" t="s">
        <v>23</v>
      </c>
      <c r="B39" s="621"/>
      <c r="C39" s="622" t="s">
        <v>206</v>
      </c>
      <c r="D39" s="623"/>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4" t="s">
        <v>187</v>
      </c>
      <c r="AJ39" s="625"/>
      <c r="AK39" s="625"/>
      <c r="AL39" s="625"/>
      <c r="AM39" s="625"/>
      <c r="AN39" s="625"/>
      <c r="AO39" s="625"/>
      <c r="AP39" s="626"/>
      <c r="AQ39" s="360" t="s">
        <v>22</v>
      </c>
      <c r="AR39" s="627"/>
      <c r="AS39" s="627"/>
      <c r="AT39" s="627"/>
      <c r="AU39" s="627"/>
      <c r="AV39" s="627"/>
      <c r="AW39" s="627"/>
      <c r="AX39" s="627"/>
      <c r="AY39" s="627"/>
      <c r="AZ39" s="627"/>
      <c r="BA39" s="627"/>
      <c r="BB39" s="628"/>
      <c r="BC39" s="318"/>
      <c r="BD39" s="318"/>
      <c r="BE39" s="603"/>
      <c r="BF39" s="604"/>
      <c r="BG39" s="604"/>
      <c r="BH39" s="604"/>
      <c r="BI39" s="604"/>
      <c r="BJ39" s="604"/>
      <c r="BK39" s="604"/>
      <c r="BL39" s="604"/>
      <c r="BM39" s="604"/>
      <c r="BN39" s="604"/>
      <c r="BO39" s="604"/>
      <c r="BP39" s="604"/>
      <c r="BQ39" s="604"/>
      <c r="BR39" s="604"/>
      <c r="BS39" s="604"/>
      <c r="BT39" s="604"/>
      <c r="BU39" s="604"/>
      <c r="BV39" s="604"/>
      <c r="BW39" s="604"/>
      <c r="BX39" s="604"/>
      <c r="BY39" s="604"/>
      <c r="BZ39" s="604"/>
      <c r="CA39" s="604"/>
      <c r="CB39" s="604"/>
      <c r="CC39" s="604"/>
      <c r="CD39" s="604"/>
      <c r="CE39" s="604"/>
      <c r="CF39" s="604"/>
      <c r="CG39" s="604"/>
      <c r="CH39" s="604"/>
      <c r="CI39" s="604"/>
      <c r="CJ39" s="604"/>
      <c r="CK39" s="604"/>
      <c r="CL39" s="604"/>
      <c r="CM39" s="604"/>
      <c r="CN39" s="604"/>
      <c r="CO39" s="604"/>
      <c r="CP39" s="604"/>
      <c r="CQ39" s="604"/>
      <c r="CR39" s="605"/>
    </row>
    <row r="40" spans="1:191" ht="5.0999999999999996" customHeight="1" thickBot="1">
      <c r="A40" s="361"/>
      <c r="B40" s="361"/>
      <c r="C40" s="359"/>
      <c r="D40" s="359"/>
      <c r="E40" s="359"/>
      <c r="F40" s="359"/>
      <c r="G40" s="359"/>
      <c r="H40" s="359"/>
      <c r="I40" s="359"/>
      <c r="J40" s="359"/>
      <c r="K40" s="359"/>
      <c r="L40" s="359"/>
      <c r="M40" s="359"/>
      <c r="N40" s="359"/>
      <c r="O40" s="359"/>
      <c r="P40" s="359"/>
      <c r="Q40" s="359"/>
      <c r="R40" s="359"/>
      <c r="S40" s="359"/>
      <c r="T40" s="359"/>
      <c r="U40" s="359"/>
      <c r="V40" s="359"/>
      <c r="W40" s="359"/>
      <c r="X40" s="359"/>
      <c r="Y40" s="362"/>
      <c r="Z40" s="359"/>
      <c r="AA40" s="359"/>
      <c r="AB40" s="359"/>
      <c r="AC40" s="359"/>
      <c r="AD40" s="359"/>
      <c r="AE40" s="359"/>
      <c r="AF40" s="359"/>
      <c r="AG40" s="359"/>
      <c r="AH40" s="359"/>
      <c r="AI40" s="359"/>
      <c r="AJ40" s="359"/>
      <c r="AK40" s="359"/>
      <c r="AL40" s="363"/>
      <c r="AM40" s="363"/>
      <c r="AN40" s="363"/>
      <c r="AO40" s="363"/>
      <c r="AP40" s="363"/>
      <c r="AQ40" s="363"/>
      <c r="AR40" s="363"/>
      <c r="AS40" s="363"/>
      <c r="AT40" s="359"/>
      <c r="AU40" s="115"/>
      <c r="AV40" s="115"/>
      <c r="AW40" s="115"/>
      <c r="AX40" s="115"/>
      <c r="AY40" s="115"/>
      <c r="AZ40" s="115"/>
      <c r="BA40" s="115"/>
      <c r="BB40" s="115"/>
      <c r="BC40" s="318"/>
      <c r="BD40" s="318"/>
      <c r="BE40" s="603"/>
      <c r="BF40" s="604"/>
      <c r="BG40" s="604"/>
      <c r="BH40" s="604"/>
      <c r="BI40" s="604"/>
      <c r="BJ40" s="604"/>
      <c r="BK40" s="604"/>
      <c r="BL40" s="604"/>
      <c r="BM40" s="604"/>
      <c r="BN40" s="604"/>
      <c r="BO40" s="604"/>
      <c r="BP40" s="604"/>
      <c r="BQ40" s="604"/>
      <c r="BR40" s="604"/>
      <c r="BS40" s="604"/>
      <c r="BT40" s="604"/>
      <c r="BU40" s="604"/>
      <c r="BV40" s="604"/>
      <c r="BW40" s="604"/>
      <c r="BX40" s="604"/>
      <c r="BY40" s="604"/>
      <c r="BZ40" s="604"/>
      <c r="CA40" s="604"/>
      <c r="CB40" s="604"/>
      <c r="CC40" s="604"/>
      <c r="CD40" s="604"/>
      <c r="CE40" s="604"/>
      <c r="CF40" s="604"/>
      <c r="CG40" s="604"/>
      <c r="CH40" s="604"/>
      <c r="CI40" s="604"/>
      <c r="CJ40" s="604"/>
      <c r="CK40" s="604"/>
      <c r="CL40" s="604"/>
      <c r="CM40" s="604"/>
      <c r="CN40" s="604"/>
      <c r="CO40" s="604"/>
      <c r="CP40" s="604"/>
      <c r="CQ40" s="604"/>
      <c r="CR40" s="605"/>
    </row>
    <row r="41" spans="1:191" ht="50.1" customHeight="1" thickBot="1">
      <c r="A41" s="620" t="s">
        <v>24</v>
      </c>
      <c r="B41" s="621"/>
      <c r="C41" s="629" t="s">
        <v>25</v>
      </c>
      <c r="D41" s="630"/>
      <c r="E41" s="630"/>
      <c r="F41" s="630"/>
      <c r="G41" s="630"/>
      <c r="H41" s="630"/>
      <c r="I41" s="630"/>
      <c r="J41" s="630"/>
      <c r="K41" s="630"/>
      <c r="L41" s="630"/>
      <c r="M41" s="630"/>
      <c r="N41" s="630"/>
      <c r="O41" s="630"/>
      <c r="P41" s="630"/>
      <c r="Q41" s="630"/>
      <c r="R41" s="630"/>
      <c r="S41" s="630"/>
      <c r="T41" s="630"/>
      <c r="U41" s="630"/>
      <c r="V41" s="630"/>
      <c r="W41" s="630"/>
      <c r="X41" s="630"/>
      <c r="Y41" s="630"/>
      <c r="Z41" s="631"/>
      <c r="AA41" s="632"/>
      <c r="AB41" s="632"/>
      <c r="AC41" s="632"/>
      <c r="AD41" s="632"/>
      <c r="AE41" s="632"/>
      <c r="AF41" s="632"/>
      <c r="AG41" s="633" t="s">
        <v>26</v>
      </c>
      <c r="AH41" s="634"/>
      <c r="AI41" s="625" t="s">
        <v>27</v>
      </c>
      <c r="AJ41" s="625"/>
      <c r="AK41" s="625"/>
      <c r="AL41" s="625"/>
      <c r="AM41" s="625"/>
      <c r="AN41" s="625"/>
      <c r="AO41" s="625"/>
      <c r="AP41" s="626"/>
      <c r="AQ41" s="360" t="s">
        <v>22</v>
      </c>
      <c r="AR41" s="635">
        <f>SUM(AR30:BB33,AR36:BB37,AR39)</f>
        <v>0</v>
      </c>
      <c r="AS41" s="635"/>
      <c r="AT41" s="635"/>
      <c r="AU41" s="635"/>
      <c r="AV41" s="635"/>
      <c r="AW41" s="635"/>
      <c r="AX41" s="635"/>
      <c r="AY41" s="635"/>
      <c r="AZ41" s="635"/>
      <c r="BA41" s="635"/>
      <c r="BB41" s="636"/>
      <c r="BC41" s="318"/>
      <c r="BD41" s="318"/>
      <c r="BE41" s="603"/>
      <c r="BF41" s="604"/>
      <c r="BG41" s="604"/>
      <c r="BH41" s="604"/>
      <c r="BI41" s="604"/>
      <c r="BJ41" s="604"/>
      <c r="BK41" s="604"/>
      <c r="BL41" s="604"/>
      <c r="BM41" s="604"/>
      <c r="BN41" s="604"/>
      <c r="BO41" s="604"/>
      <c r="BP41" s="604"/>
      <c r="BQ41" s="604"/>
      <c r="BR41" s="604"/>
      <c r="BS41" s="604"/>
      <c r="BT41" s="604"/>
      <c r="BU41" s="604"/>
      <c r="BV41" s="604"/>
      <c r="BW41" s="604"/>
      <c r="BX41" s="604"/>
      <c r="BY41" s="604"/>
      <c r="BZ41" s="604"/>
      <c r="CA41" s="604"/>
      <c r="CB41" s="604"/>
      <c r="CC41" s="604"/>
      <c r="CD41" s="604"/>
      <c r="CE41" s="604"/>
      <c r="CF41" s="604"/>
      <c r="CG41" s="604"/>
      <c r="CH41" s="604"/>
      <c r="CI41" s="604"/>
      <c r="CJ41" s="604"/>
      <c r="CK41" s="604"/>
      <c r="CL41" s="604"/>
      <c r="CM41" s="604"/>
      <c r="CN41" s="604"/>
      <c r="CO41" s="604"/>
      <c r="CP41" s="604"/>
      <c r="CQ41" s="604"/>
      <c r="CR41" s="605"/>
      <c r="CS41" s="364"/>
    </row>
    <row r="42" spans="1:191" ht="15" customHeight="1" thickBot="1">
      <c r="A42" s="365"/>
      <c r="B42" s="365"/>
      <c r="C42" s="301"/>
      <c r="AE42" s="366"/>
      <c r="AF42" s="367"/>
      <c r="AG42" s="367"/>
      <c r="AH42" s="366"/>
      <c r="AI42" s="366"/>
      <c r="AJ42" s="366"/>
      <c r="AK42" s="366"/>
      <c r="AL42" s="366"/>
      <c r="AM42" s="366"/>
      <c r="AN42" s="366"/>
      <c r="AO42" s="366"/>
      <c r="AP42" s="366"/>
      <c r="AQ42" s="366"/>
      <c r="AR42" s="366"/>
      <c r="AS42" s="366"/>
      <c r="AT42" s="366"/>
      <c r="AU42" s="366"/>
      <c r="AV42" s="366"/>
      <c r="AW42" s="366"/>
      <c r="AX42" s="366"/>
      <c r="AY42" s="366"/>
      <c r="AZ42" s="366"/>
      <c r="BA42" s="366"/>
      <c r="BB42" s="366"/>
      <c r="BC42" s="366"/>
      <c r="BD42" s="366"/>
      <c r="BE42" s="603"/>
      <c r="BF42" s="604"/>
      <c r="BG42" s="604"/>
      <c r="BH42" s="604"/>
      <c r="BI42" s="604"/>
      <c r="BJ42" s="604"/>
      <c r="BK42" s="604"/>
      <c r="BL42" s="604"/>
      <c r="BM42" s="604"/>
      <c r="BN42" s="604"/>
      <c r="BO42" s="604"/>
      <c r="BP42" s="604"/>
      <c r="BQ42" s="604"/>
      <c r="BR42" s="604"/>
      <c r="BS42" s="604"/>
      <c r="BT42" s="604"/>
      <c r="BU42" s="604"/>
      <c r="BV42" s="604"/>
      <c r="BW42" s="604"/>
      <c r="BX42" s="604"/>
      <c r="BY42" s="604"/>
      <c r="BZ42" s="604"/>
      <c r="CA42" s="604"/>
      <c r="CB42" s="604"/>
      <c r="CC42" s="604"/>
      <c r="CD42" s="604"/>
      <c r="CE42" s="604"/>
      <c r="CF42" s="604"/>
      <c r="CG42" s="604"/>
      <c r="CH42" s="604"/>
      <c r="CI42" s="604"/>
      <c r="CJ42" s="604"/>
      <c r="CK42" s="604"/>
      <c r="CL42" s="604"/>
      <c r="CM42" s="604"/>
      <c r="CN42" s="604"/>
      <c r="CO42" s="604"/>
      <c r="CP42" s="604"/>
      <c r="CQ42" s="604"/>
      <c r="CR42" s="605"/>
      <c r="CS42" s="368"/>
    </row>
    <row r="43" spans="1:191" ht="23.25" customHeight="1">
      <c r="A43" s="668" t="s">
        <v>390</v>
      </c>
      <c r="B43" s="669"/>
      <c r="C43" s="369"/>
      <c r="D43" s="369"/>
      <c r="E43" s="674" t="s">
        <v>197</v>
      </c>
      <c r="F43" s="674"/>
      <c r="G43" s="674"/>
      <c r="H43" s="674"/>
      <c r="I43" s="674"/>
      <c r="J43" s="674"/>
      <c r="K43" s="674"/>
      <c r="L43" s="674"/>
      <c r="M43" s="674"/>
      <c r="N43" s="674"/>
      <c r="O43" s="674"/>
      <c r="P43" s="674"/>
      <c r="Q43" s="675"/>
      <c r="R43" s="676"/>
      <c r="S43" s="677"/>
      <c r="T43" s="677"/>
      <c r="U43" s="677"/>
      <c r="V43" s="438" t="s">
        <v>26</v>
      </c>
      <c r="W43" s="441"/>
      <c r="X43" s="300"/>
      <c r="Y43" s="678" t="s">
        <v>204</v>
      </c>
      <c r="Z43" s="678"/>
      <c r="AA43" s="678"/>
      <c r="AB43" s="678"/>
      <c r="AC43" s="678"/>
      <c r="AD43" s="678"/>
      <c r="AE43" s="678"/>
      <c r="AF43" s="678"/>
      <c r="AG43" s="678"/>
      <c r="AH43" s="678"/>
      <c r="AI43" s="678"/>
      <c r="AJ43" s="678"/>
      <c r="AK43" s="678"/>
      <c r="AL43" s="678"/>
      <c r="AM43" s="678"/>
      <c r="AN43" s="678"/>
      <c r="AO43" s="678"/>
      <c r="AP43" s="678"/>
      <c r="AQ43" s="678"/>
      <c r="AR43" s="678"/>
      <c r="AS43" s="678"/>
      <c r="AT43" s="678"/>
      <c r="AU43" s="678"/>
      <c r="AV43" s="678"/>
      <c r="AW43" s="678"/>
      <c r="AX43" s="678"/>
      <c r="AY43" s="678"/>
      <c r="AZ43" s="678"/>
      <c r="BA43" s="678"/>
      <c r="BB43" s="678"/>
      <c r="BC43" s="318"/>
      <c r="BD43" s="318"/>
      <c r="BE43" s="603"/>
      <c r="BF43" s="604"/>
      <c r="BG43" s="604"/>
      <c r="BH43" s="604"/>
      <c r="BI43" s="604"/>
      <c r="BJ43" s="604"/>
      <c r="BK43" s="604"/>
      <c r="BL43" s="604"/>
      <c r="BM43" s="604"/>
      <c r="BN43" s="604"/>
      <c r="BO43" s="604"/>
      <c r="BP43" s="604"/>
      <c r="BQ43" s="604"/>
      <c r="BR43" s="604"/>
      <c r="BS43" s="604"/>
      <c r="BT43" s="604"/>
      <c r="BU43" s="604"/>
      <c r="BV43" s="604"/>
      <c r="BW43" s="604"/>
      <c r="BX43" s="604"/>
      <c r="BY43" s="604"/>
      <c r="BZ43" s="604"/>
      <c r="CA43" s="604"/>
      <c r="CB43" s="604"/>
      <c r="CC43" s="604"/>
      <c r="CD43" s="604"/>
      <c r="CE43" s="604"/>
      <c r="CF43" s="604"/>
      <c r="CG43" s="604"/>
      <c r="CH43" s="604"/>
      <c r="CI43" s="604"/>
      <c r="CJ43" s="604"/>
      <c r="CK43" s="604"/>
      <c r="CL43" s="604"/>
      <c r="CM43" s="604"/>
      <c r="CN43" s="604"/>
      <c r="CO43" s="604"/>
      <c r="CP43" s="604"/>
      <c r="CQ43" s="604"/>
      <c r="CR43" s="605"/>
      <c r="CS43" s="368"/>
    </row>
    <row r="44" spans="1:191" ht="23.25" customHeight="1">
      <c r="A44" s="670"/>
      <c r="B44" s="671"/>
      <c r="C44" s="370"/>
      <c r="D44" s="370"/>
      <c r="E44" s="618" t="s">
        <v>198</v>
      </c>
      <c r="F44" s="618"/>
      <c r="G44" s="618"/>
      <c r="H44" s="618"/>
      <c r="I44" s="618"/>
      <c r="J44" s="618"/>
      <c r="K44" s="618"/>
      <c r="L44" s="618"/>
      <c r="M44" s="618"/>
      <c r="N44" s="618"/>
      <c r="O44" s="618"/>
      <c r="P44" s="618"/>
      <c r="Q44" s="619"/>
      <c r="R44" s="610"/>
      <c r="S44" s="611"/>
      <c r="T44" s="611"/>
      <c r="U44" s="611"/>
      <c r="V44" s="443" t="s">
        <v>26</v>
      </c>
      <c r="W44" s="446"/>
      <c r="X44" s="300"/>
      <c r="Y44" s="617" t="s">
        <v>391</v>
      </c>
      <c r="Z44" s="617"/>
      <c r="AA44" s="617"/>
      <c r="AB44" s="617"/>
      <c r="AC44" s="617"/>
      <c r="AD44" s="617"/>
      <c r="AE44" s="617"/>
      <c r="AF44" s="617"/>
      <c r="AG44" s="617"/>
      <c r="AH44" s="617"/>
      <c r="AI44" s="617"/>
      <c r="AJ44" s="617"/>
      <c r="AK44" s="617"/>
      <c r="AL44" s="617"/>
      <c r="AM44" s="617"/>
      <c r="AN44" s="617"/>
      <c r="AO44" s="617"/>
      <c r="AP44" s="617"/>
      <c r="AQ44" s="617"/>
      <c r="AR44" s="617"/>
      <c r="AS44" s="617"/>
      <c r="AT44" s="617"/>
      <c r="AU44" s="617"/>
      <c r="AV44" s="617"/>
      <c r="AW44" s="617"/>
      <c r="AX44" s="617"/>
      <c r="AY44" s="617"/>
      <c r="AZ44" s="617"/>
      <c r="BA44" s="617"/>
      <c r="BB44" s="617"/>
      <c r="BC44" s="318"/>
      <c r="BD44" s="318"/>
      <c r="BE44" s="603"/>
      <c r="BF44" s="604"/>
      <c r="BG44" s="604"/>
      <c r="BH44" s="604"/>
      <c r="BI44" s="604"/>
      <c r="BJ44" s="604"/>
      <c r="BK44" s="604"/>
      <c r="BL44" s="604"/>
      <c r="BM44" s="604"/>
      <c r="BN44" s="604"/>
      <c r="BO44" s="604"/>
      <c r="BP44" s="604"/>
      <c r="BQ44" s="604"/>
      <c r="BR44" s="604"/>
      <c r="BS44" s="604"/>
      <c r="BT44" s="604"/>
      <c r="BU44" s="604"/>
      <c r="BV44" s="604"/>
      <c r="BW44" s="604"/>
      <c r="BX44" s="604"/>
      <c r="BY44" s="604"/>
      <c r="BZ44" s="604"/>
      <c r="CA44" s="604"/>
      <c r="CB44" s="604"/>
      <c r="CC44" s="604"/>
      <c r="CD44" s="604"/>
      <c r="CE44" s="604"/>
      <c r="CF44" s="604"/>
      <c r="CG44" s="604"/>
      <c r="CH44" s="604"/>
      <c r="CI44" s="604"/>
      <c r="CJ44" s="604"/>
      <c r="CK44" s="604"/>
      <c r="CL44" s="604"/>
      <c r="CM44" s="604"/>
      <c r="CN44" s="604"/>
      <c r="CO44" s="604"/>
      <c r="CP44" s="604"/>
      <c r="CQ44" s="604"/>
      <c r="CR44" s="605"/>
      <c r="CS44" s="368"/>
    </row>
    <row r="45" spans="1:191" ht="23.25" customHeight="1">
      <c r="A45" s="670"/>
      <c r="B45" s="671"/>
      <c r="C45" s="370"/>
      <c r="D45" s="370"/>
      <c r="E45" s="618" t="s">
        <v>199</v>
      </c>
      <c r="F45" s="618"/>
      <c r="G45" s="618"/>
      <c r="H45" s="618"/>
      <c r="I45" s="618"/>
      <c r="J45" s="618"/>
      <c r="K45" s="618"/>
      <c r="L45" s="618"/>
      <c r="M45" s="618"/>
      <c r="N45" s="618"/>
      <c r="O45" s="618"/>
      <c r="P45" s="618"/>
      <c r="Q45" s="619"/>
      <c r="R45" s="610"/>
      <c r="S45" s="611"/>
      <c r="T45" s="611"/>
      <c r="U45" s="611"/>
      <c r="V45" s="443" t="s">
        <v>26</v>
      </c>
      <c r="W45" s="446"/>
      <c r="X45" s="300"/>
      <c r="Y45" s="617"/>
      <c r="Z45" s="617"/>
      <c r="AA45" s="617"/>
      <c r="AB45" s="617"/>
      <c r="AC45" s="617"/>
      <c r="AD45" s="617"/>
      <c r="AE45" s="617"/>
      <c r="AF45" s="617"/>
      <c r="AG45" s="617"/>
      <c r="AH45" s="617"/>
      <c r="AI45" s="617"/>
      <c r="AJ45" s="617"/>
      <c r="AK45" s="617"/>
      <c r="AL45" s="617"/>
      <c r="AM45" s="617"/>
      <c r="AN45" s="617"/>
      <c r="AO45" s="617"/>
      <c r="AP45" s="617"/>
      <c r="AQ45" s="617"/>
      <c r="AR45" s="617"/>
      <c r="AS45" s="617"/>
      <c r="AT45" s="617"/>
      <c r="AU45" s="617"/>
      <c r="AV45" s="617"/>
      <c r="AW45" s="617"/>
      <c r="AX45" s="617"/>
      <c r="AY45" s="617"/>
      <c r="AZ45" s="617"/>
      <c r="BA45" s="617"/>
      <c r="BB45" s="617"/>
      <c r="BC45" s="318"/>
      <c r="BD45" s="318"/>
      <c r="BE45" s="603"/>
      <c r="BF45" s="604"/>
      <c r="BG45" s="604"/>
      <c r="BH45" s="604"/>
      <c r="BI45" s="604"/>
      <c r="BJ45" s="604"/>
      <c r="BK45" s="604"/>
      <c r="BL45" s="604"/>
      <c r="BM45" s="604"/>
      <c r="BN45" s="604"/>
      <c r="BO45" s="604"/>
      <c r="BP45" s="604"/>
      <c r="BQ45" s="604"/>
      <c r="BR45" s="604"/>
      <c r="BS45" s="604"/>
      <c r="BT45" s="604"/>
      <c r="BU45" s="604"/>
      <c r="BV45" s="604"/>
      <c r="BW45" s="604"/>
      <c r="BX45" s="604"/>
      <c r="BY45" s="604"/>
      <c r="BZ45" s="604"/>
      <c r="CA45" s="604"/>
      <c r="CB45" s="604"/>
      <c r="CC45" s="604"/>
      <c r="CD45" s="604"/>
      <c r="CE45" s="604"/>
      <c r="CF45" s="604"/>
      <c r="CG45" s="604"/>
      <c r="CH45" s="604"/>
      <c r="CI45" s="604"/>
      <c r="CJ45" s="604"/>
      <c r="CK45" s="604"/>
      <c r="CL45" s="604"/>
      <c r="CM45" s="604"/>
      <c r="CN45" s="604"/>
      <c r="CO45" s="604"/>
      <c r="CP45" s="604"/>
      <c r="CQ45" s="604"/>
      <c r="CR45" s="605"/>
      <c r="CS45" s="368"/>
    </row>
    <row r="46" spans="1:191" ht="23.25" customHeight="1">
      <c r="A46" s="670"/>
      <c r="B46" s="671"/>
      <c r="C46" s="371"/>
      <c r="D46" s="371"/>
      <c r="E46" s="612" t="s">
        <v>435</v>
      </c>
      <c r="F46" s="612"/>
      <c r="G46" s="612"/>
      <c r="H46" s="612"/>
      <c r="I46" s="612"/>
      <c r="J46" s="612"/>
      <c r="K46" s="612"/>
      <c r="L46" s="612"/>
      <c r="M46" s="612"/>
      <c r="N46" s="612"/>
      <c r="O46" s="612"/>
      <c r="P46" s="612"/>
      <c r="Q46" s="613"/>
      <c r="R46" s="647"/>
      <c r="S46" s="648"/>
      <c r="T46" s="648"/>
      <c r="U46" s="648"/>
      <c r="V46" s="649" t="s">
        <v>26</v>
      </c>
      <c r="W46" s="650"/>
      <c r="X46" s="300"/>
      <c r="Y46" s="617"/>
      <c r="Z46" s="617"/>
      <c r="AA46" s="617"/>
      <c r="AB46" s="617"/>
      <c r="AC46" s="617"/>
      <c r="AD46" s="617"/>
      <c r="AE46" s="617"/>
      <c r="AF46" s="617"/>
      <c r="AG46" s="617"/>
      <c r="AH46" s="617"/>
      <c r="AI46" s="617"/>
      <c r="AJ46" s="617"/>
      <c r="AK46" s="617"/>
      <c r="AL46" s="617"/>
      <c r="AM46" s="617"/>
      <c r="AN46" s="617"/>
      <c r="AO46" s="617"/>
      <c r="AP46" s="617"/>
      <c r="AQ46" s="617"/>
      <c r="AR46" s="617"/>
      <c r="AS46" s="617"/>
      <c r="AT46" s="617"/>
      <c r="AU46" s="617"/>
      <c r="AV46" s="617"/>
      <c r="AW46" s="617"/>
      <c r="AX46" s="617"/>
      <c r="AY46" s="617"/>
      <c r="AZ46" s="617"/>
      <c r="BA46" s="617"/>
      <c r="BB46" s="617"/>
      <c r="BC46" s="318"/>
      <c r="BD46" s="318"/>
      <c r="BE46" s="603"/>
      <c r="BF46" s="604"/>
      <c r="BG46" s="604"/>
      <c r="BH46" s="604"/>
      <c r="BI46" s="604"/>
      <c r="BJ46" s="604"/>
      <c r="BK46" s="604"/>
      <c r="BL46" s="604"/>
      <c r="BM46" s="604"/>
      <c r="BN46" s="604"/>
      <c r="BO46" s="604"/>
      <c r="BP46" s="604"/>
      <c r="BQ46" s="604"/>
      <c r="BR46" s="604"/>
      <c r="BS46" s="604"/>
      <c r="BT46" s="604"/>
      <c r="BU46" s="604"/>
      <c r="BV46" s="604"/>
      <c r="BW46" s="604"/>
      <c r="BX46" s="604"/>
      <c r="BY46" s="604"/>
      <c r="BZ46" s="604"/>
      <c r="CA46" s="604"/>
      <c r="CB46" s="604"/>
      <c r="CC46" s="604"/>
      <c r="CD46" s="604"/>
      <c r="CE46" s="604"/>
      <c r="CF46" s="604"/>
      <c r="CG46" s="604"/>
      <c r="CH46" s="604"/>
      <c r="CI46" s="604"/>
      <c r="CJ46" s="604"/>
      <c r="CK46" s="604"/>
      <c r="CL46" s="604"/>
      <c r="CM46" s="604"/>
      <c r="CN46" s="604"/>
      <c r="CO46" s="604"/>
      <c r="CP46" s="604"/>
      <c r="CQ46" s="604"/>
      <c r="CR46" s="605"/>
      <c r="CS46" s="368"/>
    </row>
    <row r="47" spans="1:191" ht="23.25" customHeight="1" thickBot="1">
      <c r="A47" s="672"/>
      <c r="B47" s="673"/>
      <c r="C47" s="651" t="s">
        <v>15</v>
      </c>
      <c r="D47" s="651"/>
      <c r="E47" s="652" t="s">
        <v>200</v>
      </c>
      <c r="F47" s="652"/>
      <c r="G47" s="652"/>
      <c r="H47" s="652"/>
      <c r="I47" s="652"/>
      <c r="J47" s="652"/>
      <c r="K47" s="652"/>
      <c r="L47" s="652"/>
      <c r="M47" s="652"/>
      <c r="N47" s="652"/>
      <c r="O47" s="652"/>
      <c r="P47" s="652"/>
      <c r="Q47" s="652"/>
      <c r="R47" s="652"/>
      <c r="S47" s="652"/>
      <c r="T47" s="652"/>
      <c r="U47" s="652"/>
      <c r="V47" s="652"/>
      <c r="W47" s="653"/>
      <c r="X47" s="300"/>
      <c r="Y47" s="300"/>
      <c r="Z47" s="300"/>
      <c r="AA47" s="300"/>
      <c r="AB47" s="300"/>
      <c r="AC47" s="372"/>
      <c r="AD47" s="372"/>
      <c r="AE47" s="318"/>
      <c r="AF47" s="318"/>
      <c r="AG47" s="373"/>
      <c r="AH47" s="318"/>
      <c r="AI47" s="318"/>
      <c r="AJ47" s="318"/>
      <c r="AK47" s="318"/>
      <c r="AL47" s="318"/>
      <c r="AM47" s="318"/>
      <c r="AN47" s="318"/>
      <c r="AO47" s="318"/>
      <c r="AP47" s="318"/>
      <c r="AQ47" s="318"/>
      <c r="AR47" s="318"/>
      <c r="AS47" s="318"/>
      <c r="AT47" s="318"/>
      <c r="AU47" s="318"/>
      <c r="AV47" s="308"/>
      <c r="AW47" s="308"/>
      <c r="AX47" s="308"/>
      <c r="AY47" s="308"/>
      <c r="AZ47" s="308"/>
      <c r="BA47" s="308"/>
      <c r="BB47" s="308"/>
      <c r="BC47" s="308"/>
      <c r="BD47" s="318"/>
      <c r="BE47" s="603"/>
      <c r="BF47" s="604"/>
      <c r="BG47" s="604"/>
      <c r="BH47" s="604"/>
      <c r="BI47" s="604"/>
      <c r="BJ47" s="604"/>
      <c r="BK47" s="604"/>
      <c r="BL47" s="604"/>
      <c r="BM47" s="604"/>
      <c r="BN47" s="604"/>
      <c r="BO47" s="604"/>
      <c r="BP47" s="604"/>
      <c r="BQ47" s="604"/>
      <c r="BR47" s="604"/>
      <c r="BS47" s="604"/>
      <c r="BT47" s="604"/>
      <c r="BU47" s="604"/>
      <c r="BV47" s="604"/>
      <c r="BW47" s="604"/>
      <c r="BX47" s="604"/>
      <c r="BY47" s="604"/>
      <c r="BZ47" s="604"/>
      <c r="CA47" s="604"/>
      <c r="CB47" s="604"/>
      <c r="CC47" s="604"/>
      <c r="CD47" s="604"/>
      <c r="CE47" s="604"/>
      <c r="CF47" s="604"/>
      <c r="CG47" s="604"/>
      <c r="CH47" s="604"/>
      <c r="CI47" s="604"/>
      <c r="CJ47" s="604"/>
      <c r="CK47" s="604"/>
      <c r="CL47" s="604"/>
      <c r="CM47" s="604"/>
      <c r="CN47" s="604"/>
      <c r="CO47" s="604"/>
      <c r="CP47" s="604"/>
      <c r="CQ47" s="604"/>
      <c r="CR47" s="605"/>
      <c r="CS47" s="368"/>
    </row>
    <row r="48" spans="1:191" ht="15" customHeight="1" thickBot="1">
      <c r="A48" s="300"/>
      <c r="B48" s="300"/>
      <c r="C48" s="300"/>
      <c r="D48" s="300"/>
      <c r="E48" s="300"/>
      <c r="F48" s="300"/>
      <c r="G48" s="300"/>
      <c r="H48" s="300"/>
      <c r="I48" s="300"/>
      <c r="J48" s="300"/>
      <c r="K48" s="300"/>
      <c r="L48" s="300"/>
      <c r="M48" s="300"/>
      <c r="N48" s="300"/>
      <c r="O48" s="300"/>
      <c r="P48" s="300"/>
      <c r="Q48" s="300"/>
      <c r="R48" s="300"/>
      <c r="S48" s="300"/>
      <c r="T48" s="300"/>
      <c r="U48" s="300"/>
      <c r="V48" s="300"/>
      <c r="W48" s="300"/>
      <c r="X48" s="300"/>
      <c r="Y48" s="300"/>
      <c r="Z48" s="300"/>
      <c r="AA48" s="300"/>
      <c r="AB48" s="300"/>
      <c r="AC48" s="372"/>
      <c r="AD48" s="372"/>
      <c r="AE48" s="373"/>
      <c r="AF48" s="373"/>
      <c r="AG48" s="373"/>
      <c r="AH48" s="374"/>
      <c r="AI48" s="654"/>
      <c r="AJ48" s="654"/>
      <c r="AK48" s="654"/>
      <c r="AL48" s="654"/>
      <c r="AM48" s="654"/>
      <c r="AN48" s="654"/>
      <c r="AO48" s="654"/>
      <c r="AP48" s="654"/>
      <c r="AQ48" s="654"/>
      <c r="AR48" s="654"/>
      <c r="AS48" s="654"/>
      <c r="AT48" s="654"/>
      <c r="AU48" s="654"/>
      <c r="AV48" s="375"/>
      <c r="AW48" s="375"/>
      <c r="AX48" s="375"/>
      <c r="AY48" s="375"/>
      <c r="AZ48" s="375"/>
      <c r="BA48" s="375"/>
      <c r="BB48" s="375"/>
      <c r="BC48" s="375"/>
      <c r="BD48" s="57"/>
      <c r="BE48" s="603"/>
      <c r="BF48" s="604"/>
      <c r="BG48" s="604"/>
      <c r="BH48" s="604"/>
      <c r="BI48" s="604"/>
      <c r="BJ48" s="604"/>
      <c r="BK48" s="604"/>
      <c r="BL48" s="604"/>
      <c r="BM48" s="604"/>
      <c r="BN48" s="604"/>
      <c r="BO48" s="604"/>
      <c r="BP48" s="604"/>
      <c r="BQ48" s="604"/>
      <c r="BR48" s="604"/>
      <c r="BS48" s="604"/>
      <c r="BT48" s="604"/>
      <c r="BU48" s="604"/>
      <c r="BV48" s="604"/>
      <c r="BW48" s="604"/>
      <c r="BX48" s="604"/>
      <c r="BY48" s="604"/>
      <c r="BZ48" s="604"/>
      <c r="CA48" s="604"/>
      <c r="CB48" s="604"/>
      <c r="CC48" s="604"/>
      <c r="CD48" s="604"/>
      <c r="CE48" s="604"/>
      <c r="CF48" s="604"/>
      <c r="CG48" s="604"/>
      <c r="CH48" s="604"/>
      <c r="CI48" s="604"/>
      <c r="CJ48" s="604"/>
      <c r="CK48" s="604"/>
      <c r="CL48" s="604"/>
      <c r="CM48" s="604"/>
      <c r="CN48" s="604"/>
      <c r="CO48" s="604"/>
      <c r="CP48" s="604"/>
      <c r="CQ48" s="604"/>
      <c r="CR48" s="605"/>
      <c r="CS48" s="368"/>
    </row>
    <row r="49" spans="1:199" ht="23.25" customHeight="1">
      <c r="A49" s="655" t="s">
        <v>28</v>
      </c>
      <c r="B49" s="656"/>
      <c r="C49" s="661" t="s">
        <v>15</v>
      </c>
      <c r="D49" s="662"/>
      <c r="E49" s="663" t="s">
        <v>1</v>
      </c>
      <c r="F49" s="663"/>
      <c r="G49" s="663"/>
      <c r="H49" s="663"/>
      <c r="I49" s="663"/>
      <c r="J49" s="663"/>
      <c r="K49" s="663"/>
      <c r="L49" s="663"/>
      <c r="M49" s="663"/>
      <c r="N49" s="663"/>
      <c r="O49" s="663"/>
      <c r="P49" s="663"/>
      <c r="Q49" s="663"/>
      <c r="R49" s="663"/>
      <c r="S49" s="663"/>
      <c r="T49" s="663"/>
      <c r="U49" s="663"/>
      <c r="V49" s="663"/>
      <c r="W49" s="664"/>
      <c r="X49" s="300"/>
      <c r="Y49" s="665" t="s">
        <v>410</v>
      </c>
      <c r="Z49" s="665"/>
      <c r="AA49" s="665"/>
      <c r="AB49" s="665"/>
      <c r="AC49" s="665"/>
      <c r="AD49" s="665"/>
      <c r="AE49" s="665"/>
      <c r="AF49" s="665"/>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376"/>
      <c r="BD49" s="376"/>
      <c r="BE49" s="603"/>
      <c r="BF49" s="604"/>
      <c r="BG49" s="604"/>
      <c r="BH49" s="604"/>
      <c r="BI49" s="604"/>
      <c r="BJ49" s="604"/>
      <c r="BK49" s="604"/>
      <c r="BL49" s="604"/>
      <c r="BM49" s="604"/>
      <c r="BN49" s="604"/>
      <c r="BO49" s="604"/>
      <c r="BP49" s="604"/>
      <c r="BQ49" s="604"/>
      <c r="BR49" s="604"/>
      <c r="BS49" s="604"/>
      <c r="BT49" s="604"/>
      <c r="BU49" s="604"/>
      <c r="BV49" s="604"/>
      <c r="BW49" s="604"/>
      <c r="BX49" s="604"/>
      <c r="BY49" s="604"/>
      <c r="BZ49" s="604"/>
      <c r="CA49" s="604"/>
      <c r="CB49" s="604"/>
      <c r="CC49" s="604"/>
      <c r="CD49" s="604"/>
      <c r="CE49" s="604"/>
      <c r="CF49" s="604"/>
      <c r="CG49" s="604"/>
      <c r="CH49" s="604"/>
      <c r="CI49" s="604"/>
      <c r="CJ49" s="604"/>
      <c r="CK49" s="604"/>
      <c r="CL49" s="604"/>
      <c r="CM49" s="604"/>
      <c r="CN49" s="604"/>
      <c r="CO49" s="604"/>
      <c r="CP49" s="604"/>
      <c r="CQ49" s="604"/>
      <c r="CR49" s="605"/>
      <c r="CS49" s="368"/>
    </row>
    <row r="50" spans="1:199" ht="23.25" customHeight="1">
      <c r="A50" s="657"/>
      <c r="B50" s="658"/>
      <c r="C50" s="666" t="s">
        <v>15</v>
      </c>
      <c r="D50" s="667"/>
      <c r="E50" s="638" t="s">
        <v>201</v>
      </c>
      <c r="F50" s="638"/>
      <c r="G50" s="638"/>
      <c r="H50" s="638"/>
      <c r="I50" s="638"/>
      <c r="J50" s="638"/>
      <c r="K50" s="638"/>
      <c r="L50" s="638"/>
      <c r="M50" s="638"/>
      <c r="N50" s="638"/>
      <c r="O50" s="638"/>
      <c r="P50" s="638"/>
      <c r="Q50" s="638"/>
      <c r="R50" s="638"/>
      <c r="S50" s="638"/>
      <c r="T50" s="638"/>
      <c r="U50" s="638"/>
      <c r="V50" s="638"/>
      <c r="W50" s="377"/>
      <c r="X50" s="300"/>
      <c r="Y50" s="665"/>
      <c r="Z50" s="665"/>
      <c r="AA50" s="665"/>
      <c r="AB50" s="665"/>
      <c r="AC50" s="665"/>
      <c r="AD50" s="665"/>
      <c r="AE50" s="665"/>
      <c r="AF50" s="665"/>
      <c r="AG50" s="665"/>
      <c r="AH50" s="665"/>
      <c r="AI50" s="665"/>
      <c r="AJ50" s="665"/>
      <c r="AK50" s="665"/>
      <c r="AL50" s="665"/>
      <c r="AM50" s="665"/>
      <c r="AN50" s="665"/>
      <c r="AO50" s="665"/>
      <c r="AP50" s="665"/>
      <c r="AQ50" s="665"/>
      <c r="AR50" s="665"/>
      <c r="AS50" s="665"/>
      <c r="AT50" s="665"/>
      <c r="AU50" s="665"/>
      <c r="AV50" s="665"/>
      <c r="AW50" s="665"/>
      <c r="AX50" s="665"/>
      <c r="AY50" s="665"/>
      <c r="AZ50" s="665"/>
      <c r="BA50" s="665"/>
      <c r="BB50" s="665"/>
      <c r="BC50" s="376"/>
      <c r="BD50" s="376"/>
      <c r="BE50" s="603"/>
      <c r="BF50" s="604"/>
      <c r="BG50" s="604"/>
      <c r="BH50" s="604"/>
      <c r="BI50" s="604"/>
      <c r="BJ50" s="604"/>
      <c r="BK50" s="604"/>
      <c r="BL50" s="604"/>
      <c r="BM50" s="604"/>
      <c r="BN50" s="604"/>
      <c r="BO50" s="604"/>
      <c r="BP50" s="604"/>
      <c r="BQ50" s="604"/>
      <c r="BR50" s="604"/>
      <c r="BS50" s="604"/>
      <c r="BT50" s="604"/>
      <c r="BU50" s="604"/>
      <c r="BV50" s="604"/>
      <c r="BW50" s="604"/>
      <c r="BX50" s="604"/>
      <c r="BY50" s="604"/>
      <c r="BZ50" s="604"/>
      <c r="CA50" s="604"/>
      <c r="CB50" s="604"/>
      <c r="CC50" s="604"/>
      <c r="CD50" s="604"/>
      <c r="CE50" s="604"/>
      <c r="CF50" s="604"/>
      <c r="CG50" s="604"/>
      <c r="CH50" s="604"/>
      <c r="CI50" s="604"/>
      <c r="CJ50" s="604"/>
      <c r="CK50" s="604"/>
      <c r="CL50" s="604"/>
      <c r="CM50" s="604"/>
      <c r="CN50" s="604"/>
      <c r="CO50" s="604"/>
      <c r="CP50" s="604"/>
      <c r="CQ50" s="604"/>
      <c r="CR50" s="605"/>
      <c r="CS50" s="368"/>
      <c r="CT50" s="643" t="s">
        <v>385</v>
      </c>
      <c r="CU50" s="643"/>
      <c r="CV50" s="643"/>
      <c r="CW50" s="643"/>
      <c r="CX50" s="643"/>
      <c r="CY50" s="643"/>
      <c r="CZ50" s="643"/>
      <c r="DA50" s="643"/>
      <c r="DB50" s="643"/>
      <c r="DC50" s="643"/>
      <c r="DD50" s="643"/>
      <c r="DE50" s="643"/>
      <c r="DF50" s="643"/>
      <c r="DG50" s="643"/>
      <c r="DH50" s="643"/>
      <c r="DI50" s="643"/>
      <c r="DJ50" s="643"/>
      <c r="DK50" s="643"/>
      <c r="DL50" s="643"/>
      <c r="DM50" s="643"/>
      <c r="DN50" s="643"/>
      <c r="DO50" s="643"/>
      <c r="DP50" s="643"/>
      <c r="DQ50" s="643"/>
      <c r="DR50" s="643"/>
      <c r="DS50" s="643"/>
      <c r="DT50" s="643"/>
      <c r="DU50" s="643"/>
      <c r="DV50" s="643"/>
      <c r="DW50" s="643"/>
      <c r="DX50" s="643"/>
      <c r="DY50" s="643"/>
      <c r="DZ50" s="643"/>
      <c r="EA50" s="643"/>
      <c r="EB50" s="643"/>
      <c r="EC50" s="643"/>
      <c r="ED50" s="643"/>
      <c r="EE50" s="643"/>
      <c r="EF50" s="643"/>
      <c r="EG50" s="643"/>
      <c r="EH50" s="643"/>
      <c r="EI50" s="643"/>
      <c r="EJ50" s="643"/>
      <c r="EK50" s="643"/>
      <c r="EL50" s="643"/>
      <c r="EM50" s="643"/>
      <c r="EN50" s="643"/>
      <c r="EO50" s="643"/>
      <c r="EP50" s="643"/>
      <c r="EQ50" s="643"/>
      <c r="ER50" s="643"/>
      <c r="ES50" s="643"/>
      <c r="ET50" s="643"/>
      <c r="EU50" s="643"/>
      <c r="EV50" s="643"/>
      <c r="EW50" s="643"/>
      <c r="EX50" s="643"/>
      <c r="EY50" s="643"/>
      <c r="EZ50" s="643"/>
      <c r="FA50" s="643"/>
      <c r="FB50" s="643"/>
      <c r="FC50" s="643"/>
      <c r="FD50" s="643"/>
      <c r="FE50" s="643"/>
      <c r="FF50" s="643"/>
      <c r="FG50" s="643"/>
      <c r="FH50" s="643"/>
      <c r="FI50" s="643"/>
      <c r="FJ50" s="643"/>
      <c r="FK50" s="643"/>
      <c r="FL50" s="643"/>
      <c r="FM50" s="643"/>
      <c r="FN50" s="643"/>
      <c r="FO50" s="643"/>
      <c r="FP50" s="643"/>
      <c r="FQ50" s="643"/>
      <c r="FR50" s="643"/>
      <c r="FS50" s="643"/>
      <c r="FT50" s="643"/>
      <c r="FU50" s="643"/>
      <c r="FV50" s="643"/>
      <c r="FW50" s="643"/>
      <c r="FX50" s="643"/>
      <c r="FY50" s="643"/>
      <c r="FZ50" s="643"/>
      <c r="GA50" s="643"/>
      <c r="GB50" s="643"/>
      <c r="GC50" s="643"/>
      <c r="GD50" s="643"/>
      <c r="GE50" s="643"/>
      <c r="GF50" s="643"/>
      <c r="GG50" s="643"/>
      <c r="GH50" s="643"/>
      <c r="GI50" s="643"/>
      <c r="GJ50" s="643"/>
      <c r="GK50" s="643"/>
      <c r="GL50" s="643"/>
      <c r="GM50" s="643"/>
      <c r="GN50" s="643"/>
      <c r="GO50" s="643"/>
      <c r="GP50" s="643"/>
      <c r="GQ50" s="643"/>
    </row>
    <row r="51" spans="1:199" ht="23.25" customHeight="1" thickBot="1">
      <c r="A51" s="659"/>
      <c r="B51" s="660"/>
      <c r="C51" s="639" t="s">
        <v>15</v>
      </c>
      <c r="D51" s="640"/>
      <c r="E51" s="641" t="s">
        <v>202</v>
      </c>
      <c r="F51" s="641"/>
      <c r="G51" s="641"/>
      <c r="H51" s="641"/>
      <c r="I51" s="641"/>
      <c r="J51" s="641"/>
      <c r="K51" s="641"/>
      <c r="L51" s="641"/>
      <c r="M51" s="641"/>
      <c r="N51" s="641"/>
      <c r="O51" s="641"/>
      <c r="P51" s="641"/>
      <c r="Q51" s="641"/>
      <c r="R51" s="641"/>
      <c r="S51" s="641"/>
      <c r="T51" s="641"/>
      <c r="U51" s="641"/>
      <c r="V51" s="641"/>
      <c r="W51" s="642"/>
      <c r="X51" s="300"/>
      <c r="Y51" s="665"/>
      <c r="Z51" s="665"/>
      <c r="AA51" s="665"/>
      <c r="AB51" s="665"/>
      <c r="AC51" s="665"/>
      <c r="AD51" s="665"/>
      <c r="AE51" s="665"/>
      <c r="AF51" s="665"/>
      <c r="AG51" s="665"/>
      <c r="AH51" s="665"/>
      <c r="AI51" s="665"/>
      <c r="AJ51" s="665"/>
      <c r="AK51" s="665"/>
      <c r="AL51" s="665"/>
      <c r="AM51" s="665"/>
      <c r="AN51" s="665"/>
      <c r="AO51" s="665"/>
      <c r="AP51" s="665"/>
      <c r="AQ51" s="665"/>
      <c r="AR51" s="665"/>
      <c r="AS51" s="665"/>
      <c r="AT51" s="665"/>
      <c r="AU51" s="665"/>
      <c r="AV51" s="665"/>
      <c r="AW51" s="665"/>
      <c r="AX51" s="665"/>
      <c r="AY51" s="665"/>
      <c r="AZ51" s="665"/>
      <c r="BA51" s="665"/>
      <c r="BB51" s="665"/>
      <c r="BC51" s="376"/>
      <c r="BD51" s="376"/>
      <c r="BE51" s="606"/>
      <c r="BF51" s="607"/>
      <c r="BG51" s="607"/>
      <c r="BH51" s="607"/>
      <c r="BI51" s="607"/>
      <c r="BJ51" s="607"/>
      <c r="BK51" s="607"/>
      <c r="BL51" s="607"/>
      <c r="BM51" s="607"/>
      <c r="BN51" s="607"/>
      <c r="BO51" s="607"/>
      <c r="BP51" s="607"/>
      <c r="BQ51" s="607"/>
      <c r="BR51" s="607"/>
      <c r="BS51" s="607"/>
      <c r="BT51" s="607"/>
      <c r="BU51" s="607"/>
      <c r="BV51" s="607"/>
      <c r="BW51" s="607"/>
      <c r="BX51" s="607"/>
      <c r="BY51" s="607"/>
      <c r="BZ51" s="607"/>
      <c r="CA51" s="607"/>
      <c r="CB51" s="607"/>
      <c r="CC51" s="607"/>
      <c r="CD51" s="607"/>
      <c r="CE51" s="607"/>
      <c r="CF51" s="607"/>
      <c r="CG51" s="607"/>
      <c r="CH51" s="607"/>
      <c r="CI51" s="607"/>
      <c r="CJ51" s="607"/>
      <c r="CK51" s="607"/>
      <c r="CL51" s="607"/>
      <c r="CM51" s="607"/>
      <c r="CN51" s="607"/>
      <c r="CO51" s="607"/>
      <c r="CP51" s="607"/>
      <c r="CQ51" s="607"/>
      <c r="CR51" s="608"/>
      <c r="CS51" s="368"/>
    </row>
    <row r="52" spans="1:199" ht="30" customHeight="1">
      <c r="A52" s="321"/>
      <c r="B52" s="321"/>
      <c r="C52" s="300"/>
      <c r="D52" s="300"/>
      <c r="E52" s="300"/>
      <c r="F52" s="300"/>
      <c r="G52" s="300"/>
      <c r="H52" s="300"/>
      <c r="I52" s="300"/>
      <c r="J52" s="300"/>
      <c r="K52" s="300"/>
      <c r="L52" s="300"/>
      <c r="M52" s="300"/>
      <c r="N52" s="300"/>
      <c r="O52" s="300"/>
      <c r="P52" s="300"/>
      <c r="Q52" s="300"/>
      <c r="R52" s="300"/>
      <c r="S52" s="300"/>
      <c r="T52" s="300"/>
      <c r="U52" s="300"/>
      <c r="V52" s="300"/>
      <c r="W52" s="300"/>
      <c r="X52" s="300"/>
      <c r="Y52" s="321"/>
      <c r="Z52" s="300"/>
      <c r="AA52" s="300"/>
      <c r="AB52" s="300"/>
      <c r="AC52" s="300"/>
      <c r="AD52" s="300"/>
      <c r="AE52" s="300"/>
      <c r="AF52" s="300"/>
      <c r="AG52" s="300"/>
      <c r="AH52" s="300"/>
      <c r="AI52" s="300"/>
      <c r="AJ52" s="300"/>
      <c r="AK52" s="300"/>
      <c r="AL52" s="300"/>
      <c r="AM52" s="300"/>
      <c r="AN52" s="300"/>
      <c r="AO52" s="300"/>
      <c r="AP52" s="300"/>
      <c r="AQ52" s="300"/>
      <c r="AR52" s="300"/>
      <c r="AS52" s="300"/>
      <c r="AT52" s="300"/>
      <c r="AU52" s="300"/>
      <c r="AV52" s="300"/>
      <c r="AW52" s="300"/>
      <c r="AX52" s="300"/>
      <c r="AY52" s="300"/>
      <c r="AZ52" s="300"/>
      <c r="BA52" s="300"/>
      <c r="BB52" s="300"/>
      <c r="BC52" s="300"/>
      <c r="BD52" s="318"/>
      <c r="BE52" s="312"/>
      <c r="BF52" s="312"/>
      <c r="BG52" s="312"/>
      <c r="BH52" s="312"/>
      <c r="BI52" s="312"/>
      <c r="BJ52" s="312"/>
      <c r="BK52" s="312"/>
      <c r="BL52" s="312"/>
      <c r="BM52" s="312"/>
      <c r="BN52" s="312"/>
      <c r="BO52" s="312"/>
      <c r="BP52" s="312"/>
      <c r="BQ52" s="312"/>
      <c r="BR52" s="312"/>
      <c r="BS52" s="312"/>
      <c r="BT52" s="312"/>
      <c r="BU52" s="312"/>
      <c r="BV52" s="312"/>
      <c r="BW52" s="312"/>
      <c r="BX52" s="312"/>
      <c r="BY52" s="312"/>
      <c r="BZ52" s="312"/>
      <c r="CA52" s="312"/>
      <c r="CB52" s="312"/>
      <c r="CC52" s="312"/>
      <c r="CD52" s="312"/>
      <c r="CE52" s="312"/>
      <c r="CF52" s="312"/>
      <c r="CG52" s="312"/>
      <c r="CH52" s="312"/>
      <c r="CI52" s="312"/>
      <c r="CJ52" s="312"/>
      <c r="CK52" s="312"/>
      <c r="CL52" s="312"/>
      <c r="CM52" s="312"/>
      <c r="CN52" s="312"/>
      <c r="CO52" s="312"/>
      <c r="CP52" s="312"/>
      <c r="CQ52" s="312"/>
      <c r="CR52" s="312"/>
    </row>
    <row r="53" spans="1:199" ht="30" customHeight="1" thickBot="1">
      <c r="A53" s="430" t="s">
        <v>434</v>
      </c>
      <c r="B53" s="430"/>
      <c r="C53" s="430"/>
      <c r="D53" s="430"/>
      <c r="E53" s="430"/>
      <c r="F53" s="430"/>
      <c r="G53" s="430"/>
      <c r="H53" s="430"/>
      <c r="I53" s="430"/>
      <c r="J53" s="430"/>
      <c r="K53" s="430"/>
      <c r="L53" s="430"/>
      <c r="M53" s="430"/>
      <c r="N53" s="430"/>
      <c r="O53" s="430"/>
      <c r="P53" s="430"/>
      <c r="Q53" s="430"/>
      <c r="R53" s="430"/>
      <c r="S53" s="430"/>
      <c r="T53" s="430"/>
      <c r="U53" s="430"/>
      <c r="V53" s="430"/>
      <c r="W53" s="430"/>
      <c r="X53" s="430"/>
      <c r="Y53" s="430"/>
      <c r="Z53" s="430"/>
      <c r="AA53" s="430"/>
      <c r="AB53" s="430"/>
      <c r="AC53" s="430"/>
      <c r="AD53" s="430"/>
      <c r="AE53" s="430"/>
      <c r="AF53" s="430"/>
      <c r="AG53" s="430"/>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row>
    <row r="54" spans="1:199" ht="23.25" customHeight="1">
      <c r="A54" s="644" t="s">
        <v>233</v>
      </c>
      <c r="B54" s="645"/>
      <c r="C54" s="645"/>
      <c r="D54" s="645"/>
      <c r="E54" s="645"/>
      <c r="F54" s="645"/>
      <c r="G54" s="645"/>
      <c r="H54" s="645"/>
      <c r="I54" s="645"/>
      <c r="J54" s="645"/>
      <c r="K54" s="645"/>
      <c r="L54" s="645"/>
      <c r="M54" s="645"/>
      <c r="N54" s="645"/>
      <c r="O54" s="645"/>
      <c r="P54" s="645"/>
      <c r="Q54" s="645"/>
      <c r="R54" s="645"/>
      <c r="S54" s="645"/>
      <c r="T54" s="645"/>
      <c r="U54" s="645"/>
      <c r="V54" s="645"/>
      <c r="W54" s="645"/>
      <c r="X54" s="645"/>
      <c r="Y54" s="645"/>
      <c r="Z54" s="645"/>
      <c r="AA54" s="645"/>
      <c r="AB54" s="645"/>
      <c r="AC54" s="645"/>
      <c r="AD54" s="645"/>
      <c r="AE54" s="645"/>
      <c r="AF54" s="645"/>
      <c r="AG54" s="645"/>
      <c r="AH54" s="645"/>
      <c r="AI54" s="645"/>
      <c r="AJ54" s="645"/>
      <c r="AK54" s="645"/>
      <c r="AL54" s="645"/>
      <c r="AM54" s="645"/>
      <c r="AN54" s="645"/>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row>
    <row r="55" spans="1:199" ht="23.25" customHeight="1">
      <c r="A55" s="645"/>
      <c r="B55" s="645"/>
      <c r="C55" s="645"/>
      <c r="D55" s="645"/>
      <c r="E55" s="645"/>
      <c r="F55" s="645"/>
      <c r="G55" s="645"/>
      <c r="H55" s="645"/>
      <c r="I55" s="645"/>
      <c r="J55" s="645"/>
      <c r="K55" s="645"/>
      <c r="L55" s="645"/>
      <c r="M55" s="645"/>
      <c r="N55" s="645"/>
      <c r="O55" s="645"/>
      <c r="P55" s="645"/>
      <c r="Q55" s="645"/>
      <c r="R55" s="645"/>
      <c r="S55" s="645"/>
      <c r="T55" s="645"/>
      <c r="U55" s="645"/>
      <c r="V55" s="645"/>
      <c r="W55" s="645"/>
      <c r="X55" s="645"/>
      <c r="Y55" s="645"/>
      <c r="Z55" s="645"/>
      <c r="AA55" s="645"/>
      <c r="AB55" s="645"/>
      <c r="AC55" s="645"/>
      <c r="AD55" s="645"/>
      <c r="AE55" s="645"/>
      <c r="AF55" s="645"/>
      <c r="AG55" s="645"/>
      <c r="AH55" s="645"/>
      <c r="AI55" s="645"/>
      <c r="AJ55" s="645"/>
      <c r="AK55" s="645"/>
      <c r="AL55" s="645"/>
      <c r="AM55" s="645"/>
      <c r="AN55" s="645"/>
      <c r="AO55" s="645"/>
      <c r="AP55" s="645"/>
      <c r="AQ55" s="645"/>
      <c r="AR55" s="645"/>
      <c r="AS55" s="645"/>
      <c r="AT55" s="645"/>
      <c r="AU55" s="645"/>
      <c r="AV55" s="645"/>
      <c r="AW55" s="645"/>
      <c r="AX55" s="645"/>
      <c r="AY55" s="645"/>
      <c r="AZ55" s="645"/>
      <c r="BA55" s="645"/>
      <c r="BB55" s="645"/>
      <c r="BC55" s="645"/>
      <c r="BD55" s="645"/>
      <c r="BE55" s="645"/>
      <c r="BF55" s="645"/>
      <c r="BG55" s="645"/>
      <c r="BH55" s="645"/>
      <c r="BI55" s="645"/>
      <c r="BJ55" s="645"/>
      <c r="BK55" s="645"/>
      <c r="BL55" s="645"/>
      <c r="BM55" s="645"/>
      <c r="BN55" s="645"/>
      <c r="BO55" s="645"/>
      <c r="BP55" s="645"/>
      <c r="BQ55" s="645"/>
      <c r="BR55" s="645"/>
      <c r="BS55" s="645"/>
      <c r="BT55" s="645"/>
      <c r="BU55" s="645"/>
      <c r="BV55" s="645"/>
      <c r="BW55" s="645"/>
      <c r="BX55" s="645"/>
      <c r="BY55" s="645"/>
      <c r="BZ55" s="645"/>
      <c r="CA55" s="645"/>
      <c r="CB55" s="645"/>
      <c r="CC55" s="645"/>
      <c r="CD55" s="645"/>
      <c r="CE55" s="645"/>
      <c r="CF55" s="645"/>
      <c r="CG55" s="645"/>
      <c r="CH55" s="645"/>
      <c r="CI55" s="645"/>
      <c r="CJ55" s="645"/>
      <c r="CK55" s="645"/>
      <c r="CL55" s="645"/>
      <c r="CM55" s="645"/>
      <c r="CN55" s="645"/>
      <c r="CO55" s="645"/>
      <c r="CP55" s="645"/>
      <c r="CQ55" s="645"/>
      <c r="CR55" s="645"/>
    </row>
    <row r="56" spans="1:199">
      <c r="A56" s="646" t="s">
        <v>467</v>
      </c>
      <c r="B56" s="646"/>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c r="CB56" s="646"/>
      <c r="CC56" s="646"/>
      <c r="CD56" s="646"/>
      <c r="CE56" s="646"/>
      <c r="CF56" s="646"/>
      <c r="CG56" s="646"/>
      <c r="CH56" s="646"/>
      <c r="CI56" s="646"/>
      <c r="CJ56" s="646"/>
      <c r="CK56" s="646"/>
      <c r="CL56" s="646"/>
      <c r="CM56" s="646"/>
      <c r="CN56" s="646"/>
      <c r="CO56" s="646"/>
      <c r="CP56" s="646"/>
      <c r="CQ56" s="646"/>
      <c r="CR56" s="646"/>
    </row>
    <row r="59" spans="1:199" ht="24" hidden="1">
      <c r="A59" s="378" t="s">
        <v>370</v>
      </c>
      <c r="B59" s="378"/>
    </row>
    <row r="60" spans="1:199" hidden="1">
      <c r="A60" s="379" t="s">
        <v>209</v>
      </c>
      <c r="B60" s="380" t="s">
        <v>371</v>
      </c>
      <c r="C60" s="380" t="s">
        <v>372</v>
      </c>
      <c r="D60" s="380" t="s">
        <v>373</v>
      </c>
      <c r="E60" s="380" t="s">
        <v>374</v>
      </c>
      <c r="F60" s="380" t="s">
        <v>375</v>
      </c>
      <c r="G60" s="380" t="s">
        <v>376</v>
      </c>
      <c r="H60" s="380" t="s">
        <v>377</v>
      </c>
      <c r="I60" s="380" t="s">
        <v>378</v>
      </c>
      <c r="J60" s="380" t="s">
        <v>379</v>
      </c>
      <c r="K60" s="380" t="s">
        <v>380</v>
      </c>
      <c r="L60" s="380" t="s">
        <v>381</v>
      </c>
      <c r="P60" s="291" t="s">
        <v>185</v>
      </c>
      <c r="Q60" s="291" t="s">
        <v>382</v>
      </c>
    </row>
    <row r="61" spans="1:199" hidden="1">
      <c r="A61" s="381">
        <v>100</v>
      </c>
      <c r="B61" s="382">
        <v>485</v>
      </c>
      <c r="C61" s="382">
        <v>565</v>
      </c>
      <c r="D61" s="382">
        <v>645</v>
      </c>
      <c r="E61" s="382">
        <v>725</v>
      </c>
      <c r="F61" s="382">
        <v>805</v>
      </c>
      <c r="G61" s="382">
        <v>885</v>
      </c>
      <c r="H61" s="382">
        <v>965</v>
      </c>
      <c r="I61" s="382">
        <v>1045</v>
      </c>
      <c r="J61" s="382">
        <v>1125</v>
      </c>
      <c r="K61" s="382">
        <v>1205</v>
      </c>
      <c r="L61" s="382">
        <v>1322</v>
      </c>
      <c r="P61" s="383">
        <v>1</v>
      </c>
      <c r="Q61" s="383" t="s">
        <v>371</v>
      </c>
    </row>
    <row r="62" spans="1:199" hidden="1">
      <c r="A62" s="381">
        <v>200</v>
      </c>
      <c r="B62" s="382">
        <v>307</v>
      </c>
      <c r="C62" s="382">
        <v>356</v>
      </c>
      <c r="D62" s="382">
        <v>405</v>
      </c>
      <c r="E62" s="382">
        <v>455</v>
      </c>
      <c r="F62" s="382">
        <v>504</v>
      </c>
      <c r="G62" s="382">
        <v>554</v>
      </c>
      <c r="H62" s="382">
        <v>603</v>
      </c>
      <c r="I62" s="382">
        <v>652</v>
      </c>
      <c r="J62" s="382">
        <v>702</v>
      </c>
      <c r="K62" s="382">
        <v>751</v>
      </c>
      <c r="L62" s="382">
        <v>822</v>
      </c>
      <c r="P62" s="383">
        <v>101</v>
      </c>
      <c r="Q62" s="383" t="s">
        <v>372</v>
      </c>
    </row>
    <row r="63" spans="1:199" hidden="1">
      <c r="A63" s="381">
        <v>300</v>
      </c>
      <c r="B63" s="382">
        <v>216</v>
      </c>
      <c r="C63" s="382">
        <v>250</v>
      </c>
      <c r="D63" s="382">
        <v>284</v>
      </c>
      <c r="E63" s="382">
        <v>317</v>
      </c>
      <c r="F63" s="382">
        <v>351</v>
      </c>
      <c r="G63" s="382">
        <v>384</v>
      </c>
      <c r="H63" s="382">
        <v>417</v>
      </c>
      <c r="I63" s="382">
        <v>451</v>
      </c>
      <c r="J63" s="382">
        <v>484</v>
      </c>
      <c r="K63" s="382">
        <v>518</v>
      </c>
      <c r="L63" s="382">
        <v>566</v>
      </c>
      <c r="P63" s="383">
        <v>201</v>
      </c>
      <c r="Q63" s="383" t="s">
        <v>373</v>
      </c>
    </row>
    <row r="64" spans="1:199" hidden="1">
      <c r="A64" s="381">
        <v>400</v>
      </c>
      <c r="B64" s="382">
        <v>189</v>
      </c>
      <c r="C64" s="382">
        <v>219</v>
      </c>
      <c r="D64" s="382">
        <v>248</v>
      </c>
      <c r="E64" s="382">
        <v>277</v>
      </c>
      <c r="F64" s="382">
        <v>306</v>
      </c>
      <c r="G64" s="382">
        <v>332</v>
      </c>
      <c r="H64" s="382">
        <v>361</v>
      </c>
      <c r="I64" s="382">
        <v>389</v>
      </c>
      <c r="J64" s="382">
        <v>418</v>
      </c>
      <c r="K64" s="382">
        <v>447</v>
      </c>
      <c r="L64" s="382">
        <v>489</v>
      </c>
      <c r="P64" s="383">
        <v>301</v>
      </c>
      <c r="Q64" s="383" t="s">
        <v>374</v>
      </c>
    </row>
    <row r="65" spans="1:17" hidden="1">
      <c r="A65" s="381">
        <v>500</v>
      </c>
      <c r="B65" s="382">
        <v>173</v>
      </c>
      <c r="C65" s="382">
        <v>199</v>
      </c>
      <c r="D65" s="382">
        <v>225</v>
      </c>
      <c r="E65" s="382">
        <v>252</v>
      </c>
      <c r="F65" s="382">
        <v>278</v>
      </c>
      <c r="G65" s="382">
        <v>302</v>
      </c>
      <c r="H65" s="382">
        <v>329</v>
      </c>
      <c r="I65" s="382">
        <v>355</v>
      </c>
      <c r="J65" s="382">
        <v>381</v>
      </c>
      <c r="K65" s="382">
        <v>407</v>
      </c>
      <c r="L65" s="382">
        <v>445</v>
      </c>
      <c r="P65" s="383">
        <v>401</v>
      </c>
      <c r="Q65" s="383" t="s">
        <v>375</v>
      </c>
    </row>
    <row r="66" spans="1:17" hidden="1">
      <c r="A66" s="381">
        <v>1000</v>
      </c>
      <c r="B66" s="382">
        <v>137</v>
      </c>
      <c r="C66" s="382">
        <v>157</v>
      </c>
      <c r="D66" s="382">
        <v>177</v>
      </c>
      <c r="E66" s="382">
        <v>197</v>
      </c>
      <c r="F66" s="382">
        <v>217</v>
      </c>
      <c r="G66" s="382">
        <v>233</v>
      </c>
      <c r="H66" s="382">
        <v>253</v>
      </c>
      <c r="I66" s="382">
        <v>273</v>
      </c>
      <c r="J66" s="382">
        <v>292</v>
      </c>
      <c r="K66" s="382">
        <v>312</v>
      </c>
      <c r="L66" s="382">
        <v>341</v>
      </c>
      <c r="P66" s="383">
        <v>501</v>
      </c>
      <c r="Q66" s="383" t="s">
        <v>376</v>
      </c>
    </row>
    <row r="67" spans="1:17" hidden="1">
      <c r="A67" s="381">
        <v>2000</v>
      </c>
      <c r="B67" s="382">
        <v>120</v>
      </c>
      <c r="C67" s="382">
        <v>137</v>
      </c>
      <c r="D67" s="382">
        <v>154</v>
      </c>
      <c r="E67" s="382">
        <v>171</v>
      </c>
      <c r="F67" s="382">
        <v>188</v>
      </c>
      <c r="G67" s="382">
        <v>205</v>
      </c>
      <c r="H67" s="382">
        <v>223</v>
      </c>
      <c r="I67" s="382">
        <v>240</v>
      </c>
      <c r="J67" s="382">
        <v>257</v>
      </c>
      <c r="K67" s="382">
        <v>274</v>
      </c>
      <c r="L67" s="382">
        <v>299</v>
      </c>
      <c r="P67" s="383">
        <v>601</v>
      </c>
      <c r="Q67" s="383" t="s">
        <v>377</v>
      </c>
    </row>
    <row r="68" spans="1:17" hidden="1">
      <c r="A68" s="381">
        <v>3000</v>
      </c>
      <c r="B68" s="382">
        <v>112</v>
      </c>
      <c r="C68" s="382">
        <v>128</v>
      </c>
      <c r="D68" s="382">
        <v>143</v>
      </c>
      <c r="E68" s="382">
        <v>159</v>
      </c>
      <c r="F68" s="382">
        <v>175</v>
      </c>
      <c r="G68" s="382">
        <v>192</v>
      </c>
      <c r="H68" s="382">
        <v>208</v>
      </c>
      <c r="I68" s="382">
        <v>224</v>
      </c>
      <c r="J68" s="382">
        <v>240</v>
      </c>
      <c r="K68" s="382">
        <v>256</v>
      </c>
      <c r="L68" s="382">
        <v>278</v>
      </c>
      <c r="P68" s="383">
        <v>701</v>
      </c>
      <c r="Q68" s="383" t="s">
        <v>378</v>
      </c>
    </row>
    <row r="69" spans="1:17" hidden="1">
      <c r="A69" s="381">
        <v>5000</v>
      </c>
      <c r="B69" s="382">
        <v>102</v>
      </c>
      <c r="C69" s="382">
        <v>117</v>
      </c>
      <c r="D69" s="382">
        <v>131</v>
      </c>
      <c r="E69" s="382">
        <v>145</v>
      </c>
      <c r="F69" s="382">
        <v>159</v>
      </c>
      <c r="G69" s="382">
        <v>180</v>
      </c>
      <c r="H69" s="382">
        <v>195</v>
      </c>
      <c r="I69" s="382">
        <v>209</v>
      </c>
      <c r="J69" s="382">
        <v>224</v>
      </c>
      <c r="K69" s="382">
        <v>239</v>
      </c>
      <c r="L69" s="382">
        <v>259</v>
      </c>
      <c r="P69" s="383">
        <v>801</v>
      </c>
      <c r="Q69" s="383" t="s">
        <v>379</v>
      </c>
    </row>
    <row r="70" spans="1:17" hidden="1">
      <c r="A70" s="381">
        <v>10000</v>
      </c>
      <c r="B70" s="382">
        <v>92</v>
      </c>
      <c r="C70" s="382">
        <v>105</v>
      </c>
      <c r="D70" s="382">
        <v>117</v>
      </c>
      <c r="E70" s="382">
        <v>130</v>
      </c>
      <c r="F70" s="382">
        <v>142</v>
      </c>
      <c r="G70" s="382">
        <v>153</v>
      </c>
      <c r="H70" s="382">
        <v>165</v>
      </c>
      <c r="I70" s="382">
        <v>177</v>
      </c>
      <c r="J70" s="382">
        <v>190</v>
      </c>
      <c r="K70" s="382">
        <v>202</v>
      </c>
      <c r="L70" s="382">
        <v>219</v>
      </c>
      <c r="P70" s="383">
        <v>901</v>
      </c>
      <c r="Q70" s="383" t="s">
        <v>380</v>
      </c>
    </row>
    <row r="71" spans="1:17" hidden="1">
      <c r="A71" s="381">
        <v>20000</v>
      </c>
      <c r="B71" s="382">
        <v>89</v>
      </c>
      <c r="C71" s="382">
        <v>101</v>
      </c>
      <c r="D71" s="382">
        <v>113</v>
      </c>
      <c r="E71" s="382">
        <v>125</v>
      </c>
      <c r="F71" s="382">
        <v>137</v>
      </c>
      <c r="G71" s="382">
        <v>146</v>
      </c>
      <c r="H71" s="382">
        <v>158</v>
      </c>
      <c r="I71" s="382">
        <v>170</v>
      </c>
      <c r="J71" s="382">
        <v>181</v>
      </c>
      <c r="K71" s="382">
        <v>193</v>
      </c>
      <c r="L71" s="382">
        <v>210</v>
      </c>
      <c r="P71" s="383">
        <v>2001</v>
      </c>
      <c r="Q71" s="383" t="s">
        <v>381</v>
      </c>
    </row>
    <row r="72" spans="1:17" hidden="1">
      <c r="A72" s="381">
        <v>30000</v>
      </c>
      <c r="B72" s="382">
        <v>86</v>
      </c>
      <c r="C72" s="382">
        <v>98</v>
      </c>
      <c r="D72" s="382">
        <v>109</v>
      </c>
      <c r="E72" s="382">
        <v>121</v>
      </c>
      <c r="F72" s="382">
        <v>132</v>
      </c>
      <c r="G72" s="382">
        <v>141</v>
      </c>
      <c r="H72" s="382">
        <v>152</v>
      </c>
      <c r="I72" s="382">
        <v>164</v>
      </c>
      <c r="J72" s="382">
        <v>175</v>
      </c>
      <c r="K72" s="382">
        <v>186</v>
      </c>
      <c r="L72" s="382">
        <v>202</v>
      </c>
    </row>
    <row r="73" spans="1:17" hidden="1">
      <c r="A73" s="381">
        <v>50000</v>
      </c>
      <c r="B73" s="382">
        <v>82</v>
      </c>
      <c r="C73" s="382">
        <v>93</v>
      </c>
      <c r="D73" s="382">
        <v>104</v>
      </c>
      <c r="E73" s="382">
        <v>114</v>
      </c>
      <c r="F73" s="382">
        <v>125</v>
      </c>
      <c r="G73" s="382">
        <v>138</v>
      </c>
      <c r="H73" s="382">
        <v>148</v>
      </c>
      <c r="I73" s="382">
        <v>159</v>
      </c>
      <c r="J73" s="382">
        <v>170</v>
      </c>
      <c r="K73" s="382">
        <v>181</v>
      </c>
      <c r="L73" s="382">
        <v>197</v>
      </c>
    </row>
    <row r="74" spans="1:17" hidden="1">
      <c r="A74" s="381">
        <v>100000</v>
      </c>
      <c r="B74" s="382">
        <v>79</v>
      </c>
      <c r="C74" s="382">
        <v>89</v>
      </c>
      <c r="D74" s="382">
        <v>100</v>
      </c>
      <c r="E74" s="382">
        <v>110</v>
      </c>
      <c r="F74" s="382">
        <v>120</v>
      </c>
      <c r="G74" s="382">
        <v>134</v>
      </c>
      <c r="H74" s="382">
        <v>144</v>
      </c>
      <c r="I74" s="382">
        <v>155</v>
      </c>
      <c r="J74" s="382">
        <v>165</v>
      </c>
      <c r="K74" s="382">
        <v>176</v>
      </c>
      <c r="L74" s="382">
        <v>190</v>
      </c>
    </row>
  </sheetData>
  <sheetProtection sheet="1" objects="1" scenarios="1"/>
  <mergeCells count="279">
    <mergeCell ref="Z1:BU3"/>
    <mergeCell ref="E50:V50"/>
    <mergeCell ref="C51:D51"/>
    <mergeCell ref="E51:W51"/>
    <mergeCell ref="CT50:GQ50"/>
    <mergeCell ref="A54:CR55"/>
    <mergeCell ref="A56:CR56"/>
    <mergeCell ref="R46:U46"/>
    <mergeCell ref="V46:W46"/>
    <mergeCell ref="C47:D47"/>
    <mergeCell ref="E47:W47"/>
    <mergeCell ref="AI48:AU48"/>
    <mergeCell ref="A49:B51"/>
    <mergeCell ref="C49:D49"/>
    <mergeCell ref="E49:W49"/>
    <mergeCell ref="Y49:BB51"/>
    <mergeCell ref="C50:D50"/>
    <mergeCell ref="A43:B47"/>
    <mergeCell ref="E43:Q43"/>
    <mergeCell ref="R43:U43"/>
    <mergeCell ref="V43:W43"/>
    <mergeCell ref="Y43:BB43"/>
    <mergeCell ref="E44:Q44"/>
    <mergeCell ref="R44:U44"/>
    <mergeCell ref="V44:W44"/>
    <mergeCell ref="Y44:BB46"/>
    <mergeCell ref="E45:Q45"/>
    <mergeCell ref="A39:B39"/>
    <mergeCell ref="C39:AH39"/>
    <mergeCell ref="AI39:AP39"/>
    <mergeCell ref="AR39:BB39"/>
    <mergeCell ref="A41:B41"/>
    <mergeCell ref="C41:Z41"/>
    <mergeCell ref="AA41:AF41"/>
    <mergeCell ref="AG41:AH41"/>
    <mergeCell ref="AI41:AP41"/>
    <mergeCell ref="AR41:BB41"/>
    <mergeCell ref="FV32:GC32"/>
    <mergeCell ref="GD32:GE32"/>
    <mergeCell ref="CV32:DC32"/>
    <mergeCell ref="DF32:DM32"/>
    <mergeCell ref="X36:Z36"/>
    <mergeCell ref="AA36:AF36"/>
    <mergeCell ref="AG36:AH36"/>
    <mergeCell ref="AJ36:AP36"/>
    <mergeCell ref="AR36:BB36"/>
    <mergeCell ref="BE36:CR51"/>
    <mergeCell ref="C38:AS38"/>
    <mergeCell ref="R45:U45"/>
    <mergeCell ref="V45:W45"/>
    <mergeCell ref="E46:Q46"/>
    <mergeCell ref="F36:H36"/>
    <mergeCell ref="I36:K36"/>
    <mergeCell ref="L36:N36"/>
    <mergeCell ref="O36:Q36"/>
    <mergeCell ref="R36:T36"/>
    <mergeCell ref="U36:W36"/>
    <mergeCell ref="U37:W37"/>
    <mergeCell ref="X37:Z37"/>
    <mergeCell ref="AA37:AF37"/>
    <mergeCell ref="AG37:AH37"/>
    <mergeCell ref="BI32:BN32"/>
    <mergeCell ref="BO32:CR32"/>
    <mergeCell ref="BC33:CR33"/>
    <mergeCell ref="C34:BB34"/>
    <mergeCell ref="BE34:CR35"/>
    <mergeCell ref="C35:Z35"/>
    <mergeCell ref="AA35:AH35"/>
    <mergeCell ref="AI35:AP35"/>
    <mergeCell ref="AQ35:BB35"/>
    <mergeCell ref="BC31:BE31"/>
    <mergeCell ref="BF31:BH31"/>
    <mergeCell ref="GF32:GK32"/>
    <mergeCell ref="GL32:GM32"/>
    <mergeCell ref="GN32:GU32"/>
    <mergeCell ref="C33:Z33"/>
    <mergeCell ref="AA33:AF33"/>
    <mergeCell ref="AG33:AH33"/>
    <mergeCell ref="AJ33:AP33"/>
    <mergeCell ref="AR33:BB33"/>
    <mergeCell ref="EP32:EQ32"/>
    <mergeCell ref="ER32:EY32"/>
    <mergeCell ref="EZ32:FA32"/>
    <mergeCell ref="FB32:FI32"/>
    <mergeCell ref="FJ32:FK32"/>
    <mergeCell ref="FL32:FS32"/>
    <mergeCell ref="DN32:DO32"/>
    <mergeCell ref="DP32:DU32"/>
    <mergeCell ref="DV32:DW32"/>
    <mergeCell ref="DX32:EE32"/>
    <mergeCell ref="EF32:EG32"/>
    <mergeCell ref="EH32:EO32"/>
    <mergeCell ref="BC32:BE32"/>
    <mergeCell ref="BF32:BH32"/>
    <mergeCell ref="GL30:GM30"/>
    <mergeCell ref="GN30:GU30"/>
    <mergeCell ref="C31:G31"/>
    <mergeCell ref="H31:K31"/>
    <mergeCell ref="L31:Z31"/>
    <mergeCell ref="AA31:AF31"/>
    <mergeCell ref="AG31:AH31"/>
    <mergeCell ref="AJ31:AP31"/>
    <mergeCell ref="ER30:EY30"/>
    <mergeCell ref="EZ30:FA30"/>
    <mergeCell ref="FB30:FI30"/>
    <mergeCell ref="FJ30:FK30"/>
    <mergeCell ref="FL30:FS30"/>
    <mergeCell ref="FV30:GC30"/>
    <mergeCell ref="DP30:DU30"/>
    <mergeCell ref="DV30:DW30"/>
    <mergeCell ref="DX30:EE30"/>
    <mergeCell ref="EF30:EG30"/>
    <mergeCell ref="FV31:GC31"/>
    <mergeCell ref="GD31:GE31"/>
    <mergeCell ref="GF31:GK31"/>
    <mergeCell ref="GL31:GM31"/>
    <mergeCell ref="GN31:GU31"/>
    <mergeCell ref="EP31:EQ31"/>
    <mergeCell ref="BI30:BN30"/>
    <mergeCell ref="BO30:CR30"/>
    <mergeCell ref="CV30:DC30"/>
    <mergeCell ref="DF30:DM30"/>
    <mergeCell ref="DN30:DO30"/>
    <mergeCell ref="GF29:GK29"/>
    <mergeCell ref="BI31:BN31"/>
    <mergeCell ref="BO31:CR31"/>
    <mergeCell ref="CV31:DC31"/>
    <mergeCell ref="DF31:DM31"/>
    <mergeCell ref="GD30:GE30"/>
    <mergeCell ref="GF30:GK30"/>
    <mergeCell ref="ER31:EY31"/>
    <mergeCell ref="EZ31:FA31"/>
    <mergeCell ref="FB31:FI31"/>
    <mergeCell ref="FJ31:FK31"/>
    <mergeCell ref="FL31:FS31"/>
    <mergeCell ref="DN31:DO31"/>
    <mergeCell ref="DP31:DU31"/>
    <mergeCell ref="DV31:DW31"/>
    <mergeCell ref="DX31:EE31"/>
    <mergeCell ref="EF31:EG31"/>
    <mergeCell ref="EH31:EO31"/>
    <mergeCell ref="GN29:GU29"/>
    <mergeCell ref="C30:G30"/>
    <mergeCell ref="H30:K30"/>
    <mergeCell ref="L30:Z30"/>
    <mergeCell ref="AA30:AF30"/>
    <mergeCell ref="AG30:AH30"/>
    <mergeCell ref="AJ30:AP30"/>
    <mergeCell ref="AR30:BB30"/>
    <mergeCell ref="BC30:BE30"/>
    <mergeCell ref="DX29:EE29"/>
    <mergeCell ref="EH29:EO29"/>
    <mergeCell ref="ER29:EY29"/>
    <mergeCell ref="FB29:FI29"/>
    <mergeCell ref="FL29:FS29"/>
    <mergeCell ref="FV29:GC29"/>
    <mergeCell ref="BC29:BH29"/>
    <mergeCell ref="BI29:BN29"/>
    <mergeCell ref="BO29:CR29"/>
    <mergeCell ref="CV29:DC29"/>
    <mergeCell ref="DF29:DM29"/>
    <mergeCell ref="DP29:DU29"/>
    <mergeCell ref="EH30:EO30"/>
    <mergeCell ref="EP30:EQ30"/>
    <mergeCell ref="BF30:BH30"/>
    <mergeCell ref="A29:B37"/>
    <mergeCell ref="C29:K29"/>
    <mergeCell ref="L29:Z29"/>
    <mergeCell ref="AA29:AH29"/>
    <mergeCell ref="AI29:AP29"/>
    <mergeCell ref="AQ29:BB29"/>
    <mergeCell ref="AR31:BB31"/>
    <mergeCell ref="AJ32:AP32"/>
    <mergeCell ref="AR32:BB32"/>
    <mergeCell ref="C36:E36"/>
    <mergeCell ref="C32:G32"/>
    <mergeCell ref="H32:K32"/>
    <mergeCell ref="L32:Z32"/>
    <mergeCell ref="AA32:AF32"/>
    <mergeCell ref="AG32:AH32"/>
    <mergeCell ref="AJ37:AP37"/>
    <mergeCell ref="AR37:BB37"/>
    <mergeCell ref="C37:E37"/>
    <mergeCell ref="F37:H37"/>
    <mergeCell ref="I37:K37"/>
    <mergeCell ref="L37:N37"/>
    <mergeCell ref="O37:Q37"/>
    <mergeCell ref="R37:T37"/>
    <mergeCell ref="CR25:CR27"/>
    <mergeCell ref="D26:I27"/>
    <mergeCell ref="K26:P27"/>
    <mergeCell ref="Q26:T27"/>
    <mergeCell ref="U26:CP27"/>
    <mergeCell ref="A28:CR28"/>
    <mergeCell ref="D24:J24"/>
    <mergeCell ref="K24:BC24"/>
    <mergeCell ref="BF24:BK24"/>
    <mergeCell ref="BM24:CP24"/>
    <mergeCell ref="I25:J25"/>
    <mergeCell ref="K25:P25"/>
    <mergeCell ref="R25:W25"/>
    <mergeCell ref="A8:B27"/>
    <mergeCell ref="D8:J8"/>
    <mergeCell ref="K8:CR8"/>
    <mergeCell ref="D9:J9"/>
    <mergeCell ref="K9:BC9"/>
    <mergeCell ref="D13:J13"/>
    <mergeCell ref="K13:BC13"/>
    <mergeCell ref="BF13:BK13"/>
    <mergeCell ref="BM13:BY13"/>
    <mergeCell ref="CA13:CB13"/>
    <mergeCell ref="CD13:CP13"/>
    <mergeCell ref="D20:J20"/>
    <mergeCell ref="K20:BC20"/>
    <mergeCell ref="BD20:CQ20"/>
    <mergeCell ref="C21:CQ21"/>
    <mergeCell ref="D22:J22"/>
    <mergeCell ref="K22:BC22"/>
    <mergeCell ref="BF22:BK22"/>
    <mergeCell ref="BM22:BY22"/>
    <mergeCell ref="CA22:CB22"/>
    <mergeCell ref="CD22:CP22"/>
    <mergeCell ref="M19:CR19"/>
    <mergeCell ref="I14:J14"/>
    <mergeCell ref="K14:P14"/>
    <mergeCell ref="R14:W14"/>
    <mergeCell ref="CR14:CR16"/>
    <mergeCell ref="D15:I16"/>
    <mergeCell ref="K15:P16"/>
    <mergeCell ref="Q15:T16"/>
    <mergeCell ref="U15:BU16"/>
    <mergeCell ref="BW15:BZ15"/>
    <mergeCell ref="CA15:CP15"/>
    <mergeCell ref="D18:J18"/>
    <mergeCell ref="K18:CP18"/>
    <mergeCell ref="D19:J19"/>
    <mergeCell ref="K19:L19"/>
    <mergeCell ref="BD9:CQ9"/>
    <mergeCell ref="C10:CQ10"/>
    <mergeCell ref="D11:J11"/>
    <mergeCell ref="K11:BC11"/>
    <mergeCell ref="BF11:BK11"/>
    <mergeCell ref="BM11:CP11"/>
    <mergeCell ref="BW16:BZ16"/>
    <mergeCell ref="CA16:CP16"/>
    <mergeCell ref="C17:CQ17"/>
    <mergeCell ref="L6:O6"/>
    <mergeCell ref="P6:U6"/>
    <mergeCell ref="V6:W6"/>
    <mergeCell ref="X6:AA6"/>
    <mergeCell ref="AB6:AC6"/>
    <mergeCell ref="AD6:AG6"/>
    <mergeCell ref="AH6:AI6"/>
    <mergeCell ref="AJ6:AL6"/>
    <mergeCell ref="AM6:AN6"/>
    <mergeCell ref="BV1:CR2"/>
    <mergeCell ref="A53:CR53"/>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AB5:AC5"/>
    <mergeCell ref="AD5:AG5"/>
    <mergeCell ref="AH5:AI5"/>
    <mergeCell ref="AJ5:AL5"/>
    <mergeCell ref="AM5:AN5"/>
    <mergeCell ref="D6:K6"/>
  </mergeCells>
  <phoneticPr fontId="1"/>
  <conditionalFormatting sqref="AR30:BB33 AR36:BB37 AR41:BB41 AJ30:AP32">
    <cfRule type="cellIs" dxfId="6" priority="4" operator="between">
      <formula>0</formula>
      <formula>0</formula>
    </cfRule>
  </conditionalFormatting>
  <conditionalFormatting sqref="K20:BC20 K22:BC22 K24:BC24 BM22:BY22 CD22:CP22 BM24:CP24 K25:P25 R25:W25 U26">
    <cfRule type="expression" dxfId="5" priority="3">
      <formula>$K$19="☑"</formula>
    </cfRule>
  </conditionalFormatting>
  <conditionalFormatting sqref="R43:U46">
    <cfRule type="expression" dxfId="4" priority="2">
      <formula>$C$47="☑"</formula>
    </cfRule>
  </conditionalFormatting>
  <conditionalFormatting sqref="K26">
    <cfRule type="expression" dxfId="3" priority="1">
      <formula>$K$19="☑"</formula>
    </cfRule>
  </conditionalFormatting>
  <dataValidations count="18">
    <dataValidation type="custom" allowBlank="1" showInputMessage="1" showErrorMessage="1" errorTitle="額面設定エラー" error="入力いただいた額面でのカード制作は承っておりません。_x000a_オリジナルカードは300/500/1000/2000/3000/5000/10000の7種類、_x000a_フリーバリューカードは1-999/2001-2200の範囲内で、額面をご指定ください。" sqref="C30:G32" xr:uid="{D9866F5B-51BA-4C5E-BB61-20957F4568B5}">
      <formula1>OR((AND(1&lt;=C30,C30&lt;=1000) ),(AND(2000&lt;=C30,C30&lt;=2200) ),(C30=3000),(C30=5000),(C30=10000))</formula1>
    </dataValidation>
    <dataValidation type="whole" imeMode="off" operator="greaterThanOrEqual" allowBlank="1" showInputMessage="1" showErrorMessage="1" errorTitle="数量設定エラー" error="注文可能な最低数量を下回っています。_x000a_数量は100枚以上でご指定ください。" sqref="AA30:AF32" xr:uid="{32628471-A184-4FEE-9976-80583A62B61E}">
      <formula1>100</formula1>
    </dataValidation>
    <dataValidation type="list" imeMode="off" allowBlank="1" showInputMessage="1" showErrorMessage="1" sqref="KC39:KH39 TY39:UD39 ADU39:ADZ39 ANQ39:ANV39 AXM39:AXR39 BHI39:BHN39 BRE39:BRJ39 CBA39:CBF39 CKW39:CLB39 CUS39:CUX39 DEO39:DET39 DOK39:DOP39 DYG39:DYL39 EIC39:EIH39 ERY39:ESD39 FBU39:FBZ39 FLQ39:FLV39 FVM39:FVR39 GFI39:GFN39 GPE39:GPJ39 GZA39:GZF39 HIW39:HJB39 HSS39:HSX39 ICO39:ICT39 IMK39:IMP39 IWG39:IWL39 JGC39:JGH39 JPY39:JQD39 JZU39:JZZ39 KJQ39:KJV39 KTM39:KTR39 LDI39:LDN39 LNE39:LNJ39 LXA39:LXF39 MGW39:MHB39 MQS39:MQX39 NAO39:NAT39 NKK39:NKP39 NUG39:NUL39 OEC39:OEH39 ONY39:OOD39 OXU39:OXZ39 PHQ39:PHV39 PRM39:PRR39 QBI39:QBN39 QLE39:QLJ39 QVA39:QVF39 REW39:RFB39 ROS39:ROX39 RYO39:RYT39 SIK39:SIP39 SSG39:SSL39 TCC39:TCH39 TLY39:TMD39 TVU39:TVZ39 UFQ39:UFV39 UPM39:UPR39 UZI39:UZN39 VJE39:VJJ39 VTA39:VTF39 WCW39:WDB39 WMS39:WMX39 WWO39:WWT39 AU65557:BP65557 KC65557:KH65557 TY65557:UD65557 ADU65557:ADZ65557 ANQ65557:ANV65557 AXM65557:AXR65557 BHI65557:BHN65557 BRE65557:BRJ65557 CBA65557:CBF65557 CKW65557:CLB65557 CUS65557:CUX65557 DEO65557:DET65557 DOK65557:DOP65557 DYG65557:DYL65557 EIC65557:EIH65557 ERY65557:ESD65557 FBU65557:FBZ65557 FLQ65557:FLV65557 FVM65557:FVR65557 GFI65557:GFN65557 GPE65557:GPJ65557 GZA65557:GZF65557 HIW65557:HJB65557 HSS65557:HSX65557 ICO65557:ICT65557 IMK65557:IMP65557 IWG65557:IWL65557 JGC65557:JGH65557 JPY65557:JQD65557 JZU65557:JZZ65557 KJQ65557:KJV65557 KTM65557:KTR65557 LDI65557:LDN65557 LNE65557:LNJ65557 LXA65557:LXF65557 MGW65557:MHB65557 MQS65557:MQX65557 NAO65557:NAT65557 NKK65557:NKP65557 NUG65557:NUL65557 OEC65557:OEH65557 ONY65557:OOD65557 OXU65557:OXZ65557 PHQ65557:PHV65557 PRM65557:PRR65557 QBI65557:QBN65557 QLE65557:QLJ65557 QVA65557:QVF65557 REW65557:RFB65557 ROS65557:ROX65557 RYO65557:RYT65557 SIK65557:SIP65557 SSG65557:SSL65557 TCC65557:TCH65557 TLY65557:TMD65557 TVU65557:TVZ65557 UFQ65557:UFV65557 UPM65557:UPR65557 UZI65557:UZN65557 VJE65557:VJJ65557 VTA65557:VTF65557 WCW65557:WDB65557 WMS65557:WMX65557 WWO65557:WWT65557 AU131093:BP131093 KC131093:KH131093 TY131093:UD131093 ADU131093:ADZ131093 ANQ131093:ANV131093 AXM131093:AXR131093 BHI131093:BHN131093 BRE131093:BRJ131093 CBA131093:CBF131093 CKW131093:CLB131093 CUS131093:CUX131093 DEO131093:DET131093 DOK131093:DOP131093 DYG131093:DYL131093 EIC131093:EIH131093 ERY131093:ESD131093 FBU131093:FBZ131093 FLQ131093:FLV131093 FVM131093:FVR131093 GFI131093:GFN131093 GPE131093:GPJ131093 GZA131093:GZF131093 HIW131093:HJB131093 HSS131093:HSX131093 ICO131093:ICT131093 IMK131093:IMP131093 IWG131093:IWL131093 JGC131093:JGH131093 JPY131093:JQD131093 JZU131093:JZZ131093 KJQ131093:KJV131093 KTM131093:KTR131093 LDI131093:LDN131093 LNE131093:LNJ131093 LXA131093:LXF131093 MGW131093:MHB131093 MQS131093:MQX131093 NAO131093:NAT131093 NKK131093:NKP131093 NUG131093:NUL131093 OEC131093:OEH131093 ONY131093:OOD131093 OXU131093:OXZ131093 PHQ131093:PHV131093 PRM131093:PRR131093 QBI131093:QBN131093 QLE131093:QLJ131093 QVA131093:QVF131093 REW131093:RFB131093 ROS131093:ROX131093 RYO131093:RYT131093 SIK131093:SIP131093 SSG131093:SSL131093 TCC131093:TCH131093 TLY131093:TMD131093 TVU131093:TVZ131093 UFQ131093:UFV131093 UPM131093:UPR131093 UZI131093:UZN131093 VJE131093:VJJ131093 VTA131093:VTF131093 WCW131093:WDB131093 WMS131093:WMX131093 WWO131093:WWT131093 AU196629:BP196629 KC196629:KH196629 TY196629:UD196629 ADU196629:ADZ196629 ANQ196629:ANV196629 AXM196629:AXR196629 BHI196629:BHN196629 BRE196629:BRJ196629 CBA196629:CBF196629 CKW196629:CLB196629 CUS196629:CUX196629 DEO196629:DET196629 DOK196629:DOP196629 DYG196629:DYL196629 EIC196629:EIH196629 ERY196629:ESD196629 FBU196629:FBZ196629 FLQ196629:FLV196629 FVM196629:FVR196629 GFI196629:GFN196629 GPE196629:GPJ196629 GZA196629:GZF196629 HIW196629:HJB196629 HSS196629:HSX196629 ICO196629:ICT196629 IMK196629:IMP196629 IWG196629:IWL196629 JGC196629:JGH196629 JPY196629:JQD196629 JZU196629:JZZ196629 KJQ196629:KJV196629 KTM196629:KTR196629 LDI196629:LDN196629 LNE196629:LNJ196629 LXA196629:LXF196629 MGW196629:MHB196629 MQS196629:MQX196629 NAO196629:NAT196629 NKK196629:NKP196629 NUG196629:NUL196629 OEC196629:OEH196629 ONY196629:OOD196629 OXU196629:OXZ196629 PHQ196629:PHV196629 PRM196629:PRR196629 QBI196629:QBN196629 QLE196629:QLJ196629 QVA196629:QVF196629 REW196629:RFB196629 ROS196629:ROX196629 RYO196629:RYT196629 SIK196629:SIP196629 SSG196629:SSL196629 TCC196629:TCH196629 TLY196629:TMD196629 TVU196629:TVZ196629 UFQ196629:UFV196629 UPM196629:UPR196629 UZI196629:UZN196629 VJE196629:VJJ196629 VTA196629:VTF196629 WCW196629:WDB196629 WMS196629:WMX196629 WWO196629:WWT196629 AU262165:BP262165 KC262165:KH262165 TY262165:UD262165 ADU262165:ADZ262165 ANQ262165:ANV262165 AXM262165:AXR262165 BHI262165:BHN262165 BRE262165:BRJ262165 CBA262165:CBF262165 CKW262165:CLB262165 CUS262165:CUX262165 DEO262165:DET262165 DOK262165:DOP262165 DYG262165:DYL262165 EIC262165:EIH262165 ERY262165:ESD262165 FBU262165:FBZ262165 FLQ262165:FLV262165 FVM262165:FVR262165 GFI262165:GFN262165 GPE262165:GPJ262165 GZA262165:GZF262165 HIW262165:HJB262165 HSS262165:HSX262165 ICO262165:ICT262165 IMK262165:IMP262165 IWG262165:IWL262165 JGC262165:JGH262165 JPY262165:JQD262165 JZU262165:JZZ262165 KJQ262165:KJV262165 KTM262165:KTR262165 LDI262165:LDN262165 LNE262165:LNJ262165 LXA262165:LXF262165 MGW262165:MHB262165 MQS262165:MQX262165 NAO262165:NAT262165 NKK262165:NKP262165 NUG262165:NUL262165 OEC262165:OEH262165 ONY262165:OOD262165 OXU262165:OXZ262165 PHQ262165:PHV262165 PRM262165:PRR262165 QBI262165:QBN262165 QLE262165:QLJ262165 QVA262165:QVF262165 REW262165:RFB262165 ROS262165:ROX262165 RYO262165:RYT262165 SIK262165:SIP262165 SSG262165:SSL262165 TCC262165:TCH262165 TLY262165:TMD262165 TVU262165:TVZ262165 UFQ262165:UFV262165 UPM262165:UPR262165 UZI262165:UZN262165 VJE262165:VJJ262165 VTA262165:VTF262165 WCW262165:WDB262165 WMS262165:WMX262165 WWO262165:WWT262165 AU327701:BP327701 KC327701:KH327701 TY327701:UD327701 ADU327701:ADZ327701 ANQ327701:ANV327701 AXM327701:AXR327701 BHI327701:BHN327701 BRE327701:BRJ327701 CBA327701:CBF327701 CKW327701:CLB327701 CUS327701:CUX327701 DEO327701:DET327701 DOK327701:DOP327701 DYG327701:DYL327701 EIC327701:EIH327701 ERY327701:ESD327701 FBU327701:FBZ327701 FLQ327701:FLV327701 FVM327701:FVR327701 GFI327701:GFN327701 GPE327701:GPJ327701 GZA327701:GZF327701 HIW327701:HJB327701 HSS327701:HSX327701 ICO327701:ICT327701 IMK327701:IMP327701 IWG327701:IWL327701 JGC327701:JGH327701 JPY327701:JQD327701 JZU327701:JZZ327701 KJQ327701:KJV327701 KTM327701:KTR327701 LDI327701:LDN327701 LNE327701:LNJ327701 LXA327701:LXF327701 MGW327701:MHB327701 MQS327701:MQX327701 NAO327701:NAT327701 NKK327701:NKP327701 NUG327701:NUL327701 OEC327701:OEH327701 ONY327701:OOD327701 OXU327701:OXZ327701 PHQ327701:PHV327701 PRM327701:PRR327701 QBI327701:QBN327701 QLE327701:QLJ327701 QVA327701:QVF327701 REW327701:RFB327701 ROS327701:ROX327701 RYO327701:RYT327701 SIK327701:SIP327701 SSG327701:SSL327701 TCC327701:TCH327701 TLY327701:TMD327701 TVU327701:TVZ327701 UFQ327701:UFV327701 UPM327701:UPR327701 UZI327701:UZN327701 VJE327701:VJJ327701 VTA327701:VTF327701 WCW327701:WDB327701 WMS327701:WMX327701 WWO327701:WWT327701 AU393237:BP393237 KC393237:KH393237 TY393237:UD393237 ADU393237:ADZ393237 ANQ393237:ANV393237 AXM393237:AXR393237 BHI393237:BHN393237 BRE393237:BRJ393237 CBA393237:CBF393237 CKW393237:CLB393237 CUS393237:CUX393237 DEO393237:DET393237 DOK393237:DOP393237 DYG393237:DYL393237 EIC393237:EIH393237 ERY393237:ESD393237 FBU393237:FBZ393237 FLQ393237:FLV393237 FVM393237:FVR393237 GFI393237:GFN393237 GPE393237:GPJ393237 GZA393237:GZF393237 HIW393237:HJB393237 HSS393237:HSX393237 ICO393237:ICT393237 IMK393237:IMP393237 IWG393237:IWL393237 JGC393237:JGH393237 JPY393237:JQD393237 JZU393237:JZZ393237 KJQ393237:KJV393237 KTM393237:KTR393237 LDI393237:LDN393237 LNE393237:LNJ393237 LXA393237:LXF393237 MGW393237:MHB393237 MQS393237:MQX393237 NAO393237:NAT393237 NKK393237:NKP393237 NUG393237:NUL393237 OEC393237:OEH393237 ONY393237:OOD393237 OXU393237:OXZ393237 PHQ393237:PHV393237 PRM393237:PRR393237 QBI393237:QBN393237 QLE393237:QLJ393237 QVA393237:QVF393237 REW393237:RFB393237 ROS393237:ROX393237 RYO393237:RYT393237 SIK393237:SIP393237 SSG393237:SSL393237 TCC393237:TCH393237 TLY393237:TMD393237 TVU393237:TVZ393237 UFQ393237:UFV393237 UPM393237:UPR393237 UZI393237:UZN393237 VJE393237:VJJ393237 VTA393237:VTF393237 WCW393237:WDB393237 WMS393237:WMX393237 WWO393237:WWT393237 AU458773:BP458773 KC458773:KH458773 TY458773:UD458773 ADU458773:ADZ458773 ANQ458773:ANV458773 AXM458773:AXR458773 BHI458773:BHN458773 BRE458773:BRJ458773 CBA458773:CBF458773 CKW458773:CLB458773 CUS458773:CUX458773 DEO458773:DET458773 DOK458773:DOP458773 DYG458773:DYL458773 EIC458773:EIH458773 ERY458773:ESD458773 FBU458773:FBZ458773 FLQ458773:FLV458773 FVM458773:FVR458773 GFI458773:GFN458773 GPE458773:GPJ458773 GZA458773:GZF458773 HIW458773:HJB458773 HSS458773:HSX458773 ICO458773:ICT458773 IMK458773:IMP458773 IWG458773:IWL458773 JGC458773:JGH458773 JPY458773:JQD458773 JZU458773:JZZ458773 KJQ458773:KJV458773 KTM458773:KTR458773 LDI458773:LDN458773 LNE458773:LNJ458773 LXA458773:LXF458773 MGW458773:MHB458773 MQS458773:MQX458773 NAO458773:NAT458773 NKK458773:NKP458773 NUG458773:NUL458773 OEC458773:OEH458773 ONY458773:OOD458773 OXU458773:OXZ458773 PHQ458773:PHV458773 PRM458773:PRR458773 QBI458773:QBN458773 QLE458773:QLJ458773 QVA458773:QVF458773 REW458773:RFB458773 ROS458773:ROX458773 RYO458773:RYT458773 SIK458773:SIP458773 SSG458773:SSL458773 TCC458773:TCH458773 TLY458773:TMD458773 TVU458773:TVZ458773 UFQ458773:UFV458773 UPM458773:UPR458773 UZI458773:UZN458773 VJE458773:VJJ458773 VTA458773:VTF458773 WCW458773:WDB458773 WMS458773:WMX458773 WWO458773:WWT458773 AU524309:BP524309 KC524309:KH524309 TY524309:UD524309 ADU524309:ADZ524309 ANQ524309:ANV524309 AXM524309:AXR524309 BHI524309:BHN524309 BRE524309:BRJ524309 CBA524309:CBF524309 CKW524309:CLB524309 CUS524309:CUX524309 DEO524309:DET524309 DOK524309:DOP524309 DYG524309:DYL524309 EIC524309:EIH524309 ERY524309:ESD524309 FBU524309:FBZ524309 FLQ524309:FLV524309 FVM524309:FVR524309 GFI524309:GFN524309 GPE524309:GPJ524309 GZA524309:GZF524309 HIW524309:HJB524309 HSS524309:HSX524309 ICO524309:ICT524309 IMK524309:IMP524309 IWG524309:IWL524309 JGC524309:JGH524309 JPY524309:JQD524309 JZU524309:JZZ524309 KJQ524309:KJV524309 KTM524309:KTR524309 LDI524309:LDN524309 LNE524309:LNJ524309 LXA524309:LXF524309 MGW524309:MHB524309 MQS524309:MQX524309 NAO524309:NAT524309 NKK524309:NKP524309 NUG524309:NUL524309 OEC524309:OEH524309 ONY524309:OOD524309 OXU524309:OXZ524309 PHQ524309:PHV524309 PRM524309:PRR524309 QBI524309:QBN524309 QLE524309:QLJ524309 QVA524309:QVF524309 REW524309:RFB524309 ROS524309:ROX524309 RYO524309:RYT524309 SIK524309:SIP524309 SSG524309:SSL524309 TCC524309:TCH524309 TLY524309:TMD524309 TVU524309:TVZ524309 UFQ524309:UFV524309 UPM524309:UPR524309 UZI524309:UZN524309 VJE524309:VJJ524309 VTA524309:VTF524309 WCW524309:WDB524309 WMS524309:WMX524309 WWO524309:WWT524309 AU589845:BP589845 KC589845:KH589845 TY589845:UD589845 ADU589845:ADZ589845 ANQ589845:ANV589845 AXM589845:AXR589845 BHI589845:BHN589845 BRE589845:BRJ589845 CBA589845:CBF589845 CKW589845:CLB589845 CUS589845:CUX589845 DEO589845:DET589845 DOK589845:DOP589845 DYG589845:DYL589845 EIC589845:EIH589845 ERY589845:ESD589845 FBU589845:FBZ589845 FLQ589845:FLV589845 FVM589845:FVR589845 GFI589845:GFN589845 GPE589845:GPJ589845 GZA589845:GZF589845 HIW589845:HJB589845 HSS589845:HSX589845 ICO589845:ICT589845 IMK589845:IMP589845 IWG589845:IWL589845 JGC589845:JGH589845 JPY589845:JQD589845 JZU589845:JZZ589845 KJQ589845:KJV589845 KTM589845:KTR589845 LDI589845:LDN589845 LNE589845:LNJ589845 LXA589845:LXF589845 MGW589845:MHB589845 MQS589845:MQX589845 NAO589845:NAT589845 NKK589845:NKP589845 NUG589845:NUL589845 OEC589845:OEH589845 ONY589845:OOD589845 OXU589845:OXZ589845 PHQ589845:PHV589845 PRM589845:PRR589845 QBI589845:QBN589845 QLE589845:QLJ589845 QVA589845:QVF589845 REW589845:RFB589845 ROS589845:ROX589845 RYO589845:RYT589845 SIK589845:SIP589845 SSG589845:SSL589845 TCC589845:TCH589845 TLY589845:TMD589845 TVU589845:TVZ589845 UFQ589845:UFV589845 UPM589845:UPR589845 UZI589845:UZN589845 VJE589845:VJJ589845 VTA589845:VTF589845 WCW589845:WDB589845 WMS589845:WMX589845 WWO589845:WWT589845 AU655381:BP655381 KC655381:KH655381 TY655381:UD655381 ADU655381:ADZ655381 ANQ655381:ANV655381 AXM655381:AXR655381 BHI655381:BHN655381 BRE655381:BRJ655381 CBA655381:CBF655381 CKW655381:CLB655381 CUS655381:CUX655381 DEO655381:DET655381 DOK655381:DOP655381 DYG655381:DYL655381 EIC655381:EIH655381 ERY655381:ESD655381 FBU655381:FBZ655381 FLQ655381:FLV655381 FVM655381:FVR655381 GFI655381:GFN655381 GPE655381:GPJ655381 GZA655381:GZF655381 HIW655381:HJB655381 HSS655381:HSX655381 ICO655381:ICT655381 IMK655381:IMP655381 IWG655381:IWL655381 JGC655381:JGH655381 JPY655381:JQD655381 JZU655381:JZZ655381 KJQ655381:KJV655381 KTM655381:KTR655381 LDI655381:LDN655381 LNE655381:LNJ655381 LXA655381:LXF655381 MGW655381:MHB655381 MQS655381:MQX655381 NAO655381:NAT655381 NKK655381:NKP655381 NUG655381:NUL655381 OEC655381:OEH655381 ONY655381:OOD655381 OXU655381:OXZ655381 PHQ655381:PHV655381 PRM655381:PRR655381 QBI655381:QBN655381 QLE655381:QLJ655381 QVA655381:QVF655381 REW655381:RFB655381 ROS655381:ROX655381 RYO655381:RYT655381 SIK655381:SIP655381 SSG655381:SSL655381 TCC655381:TCH655381 TLY655381:TMD655381 TVU655381:TVZ655381 UFQ655381:UFV655381 UPM655381:UPR655381 UZI655381:UZN655381 VJE655381:VJJ655381 VTA655381:VTF655381 WCW655381:WDB655381 WMS655381:WMX655381 WWO655381:WWT655381 AU720917:BP720917 KC720917:KH720917 TY720917:UD720917 ADU720917:ADZ720917 ANQ720917:ANV720917 AXM720917:AXR720917 BHI720917:BHN720917 BRE720917:BRJ720917 CBA720917:CBF720917 CKW720917:CLB720917 CUS720917:CUX720917 DEO720917:DET720917 DOK720917:DOP720917 DYG720917:DYL720917 EIC720917:EIH720917 ERY720917:ESD720917 FBU720917:FBZ720917 FLQ720917:FLV720917 FVM720917:FVR720917 GFI720917:GFN720917 GPE720917:GPJ720917 GZA720917:GZF720917 HIW720917:HJB720917 HSS720917:HSX720917 ICO720917:ICT720917 IMK720917:IMP720917 IWG720917:IWL720917 JGC720917:JGH720917 JPY720917:JQD720917 JZU720917:JZZ720917 KJQ720917:KJV720917 KTM720917:KTR720917 LDI720917:LDN720917 LNE720917:LNJ720917 LXA720917:LXF720917 MGW720917:MHB720917 MQS720917:MQX720917 NAO720917:NAT720917 NKK720917:NKP720917 NUG720917:NUL720917 OEC720917:OEH720917 ONY720917:OOD720917 OXU720917:OXZ720917 PHQ720917:PHV720917 PRM720917:PRR720917 QBI720917:QBN720917 QLE720917:QLJ720917 QVA720917:QVF720917 REW720917:RFB720917 ROS720917:ROX720917 RYO720917:RYT720917 SIK720917:SIP720917 SSG720917:SSL720917 TCC720917:TCH720917 TLY720917:TMD720917 TVU720917:TVZ720917 UFQ720917:UFV720917 UPM720917:UPR720917 UZI720917:UZN720917 VJE720917:VJJ720917 VTA720917:VTF720917 WCW720917:WDB720917 WMS720917:WMX720917 WWO720917:WWT720917 AU786453:BP786453 KC786453:KH786453 TY786453:UD786453 ADU786453:ADZ786453 ANQ786453:ANV786453 AXM786453:AXR786453 BHI786453:BHN786453 BRE786453:BRJ786453 CBA786453:CBF786453 CKW786453:CLB786453 CUS786453:CUX786453 DEO786453:DET786453 DOK786453:DOP786453 DYG786453:DYL786453 EIC786453:EIH786453 ERY786453:ESD786453 FBU786453:FBZ786453 FLQ786453:FLV786453 FVM786453:FVR786453 GFI786453:GFN786453 GPE786453:GPJ786453 GZA786453:GZF786453 HIW786453:HJB786453 HSS786453:HSX786453 ICO786453:ICT786453 IMK786453:IMP786453 IWG786453:IWL786453 JGC786453:JGH786453 JPY786453:JQD786453 JZU786453:JZZ786453 KJQ786453:KJV786453 KTM786453:KTR786453 LDI786453:LDN786453 LNE786453:LNJ786453 LXA786453:LXF786453 MGW786453:MHB786453 MQS786453:MQX786453 NAO786453:NAT786453 NKK786453:NKP786453 NUG786453:NUL786453 OEC786453:OEH786453 ONY786453:OOD786453 OXU786453:OXZ786453 PHQ786453:PHV786453 PRM786453:PRR786453 QBI786453:QBN786453 QLE786453:QLJ786453 QVA786453:QVF786453 REW786453:RFB786453 ROS786453:ROX786453 RYO786453:RYT786453 SIK786453:SIP786453 SSG786453:SSL786453 TCC786453:TCH786453 TLY786453:TMD786453 TVU786453:TVZ786453 UFQ786453:UFV786453 UPM786453:UPR786453 UZI786453:UZN786453 VJE786453:VJJ786453 VTA786453:VTF786453 WCW786453:WDB786453 WMS786453:WMX786453 WWO786453:WWT786453 AU851989:BP851989 KC851989:KH851989 TY851989:UD851989 ADU851989:ADZ851989 ANQ851989:ANV851989 AXM851989:AXR851989 BHI851989:BHN851989 BRE851989:BRJ851989 CBA851989:CBF851989 CKW851989:CLB851989 CUS851989:CUX851989 DEO851989:DET851989 DOK851989:DOP851989 DYG851989:DYL851989 EIC851989:EIH851989 ERY851989:ESD851989 FBU851989:FBZ851989 FLQ851989:FLV851989 FVM851989:FVR851989 GFI851989:GFN851989 GPE851989:GPJ851989 GZA851989:GZF851989 HIW851989:HJB851989 HSS851989:HSX851989 ICO851989:ICT851989 IMK851989:IMP851989 IWG851989:IWL851989 JGC851989:JGH851989 JPY851989:JQD851989 JZU851989:JZZ851989 KJQ851989:KJV851989 KTM851989:KTR851989 LDI851989:LDN851989 LNE851989:LNJ851989 LXA851989:LXF851989 MGW851989:MHB851989 MQS851989:MQX851989 NAO851989:NAT851989 NKK851989:NKP851989 NUG851989:NUL851989 OEC851989:OEH851989 ONY851989:OOD851989 OXU851989:OXZ851989 PHQ851989:PHV851989 PRM851989:PRR851989 QBI851989:QBN851989 QLE851989:QLJ851989 QVA851989:QVF851989 REW851989:RFB851989 ROS851989:ROX851989 RYO851989:RYT851989 SIK851989:SIP851989 SSG851989:SSL851989 TCC851989:TCH851989 TLY851989:TMD851989 TVU851989:TVZ851989 UFQ851989:UFV851989 UPM851989:UPR851989 UZI851989:UZN851989 VJE851989:VJJ851989 VTA851989:VTF851989 WCW851989:WDB851989 WMS851989:WMX851989 WWO851989:WWT851989 AU917525:BP917525 KC917525:KH917525 TY917525:UD917525 ADU917525:ADZ917525 ANQ917525:ANV917525 AXM917525:AXR917525 BHI917525:BHN917525 BRE917525:BRJ917525 CBA917525:CBF917525 CKW917525:CLB917525 CUS917525:CUX917525 DEO917525:DET917525 DOK917525:DOP917525 DYG917525:DYL917525 EIC917525:EIH917525 ERY917525:ESD917525 FBU917525:FBZ917525 FLQ917525:FLV917525 FVM917525:FVR917525 GFI917525:GFN917525 GPE917525:GPJ917525 GZA917525:GZF917525 HIW917525:HJB917525 HSS917525:HSX917525 ICO917525:ICT917525 IMK917525:IMP917525 IWG917525:IWL917525 JGC917525:JGH917525 JPY917525:JQD917525 JZU917525:JZZ917525 KJQ917525:KJV917525 KTM917525:KTR917525 LDI917525:LDN917525 LNE917525:LNJ917525 LXA917525:LXF917525 MGW917525:MHB917525 MQS917525:MQX917525 NAO917525:NAT917525 NKK917525:NKP917525 NUG917525:NUL917525 OEC917525:OEH917525 ONY917525:OOD917525 OXU917525:OXZ917525 PHQ917525:PHV917525 PRM917525:PRR917525 QBI917525:QBN917525 QLE917525:QLJ917525 QVA917525:QVF917525 REW917525:RFB917525 ROS917525:ROX917525 RYO917525:RYT917525 SIK917525:SIP917525 SSG917525:SSL917525 TCC917525:TCH917525 TLY917525:TMD917525 TVU917525:TVZ917525 UFQ917525:UFV917525 UPM917525:UPR917525 UZI917525:UZN917525 VJE917525:VJJ917525 VTA917525:VTF917525 WCW917525:WDB917525 WMS917525:WMX917525 WWO917525:WWT917525 AU983061:BP983061 KC983061:KH983061 TY983061:UD983061 ADU983061:ADZ983061 ANQ983061:ANV983061 AXM983061:AXR983061 BHI983061:BHN983061 BRE983061:BRJ983061 CBA983061:CBF983061 CKW983061:CLB983061 CUS983061:CUX983061 DEO983061:DET983061 DOK983061:DOP983061 DYG983061:DYL983061 EIC983061:EIH983061 ERY983061:ESD983061 FBU983061:FBZ983061 FLQ983061:FLV983061 FVM983061:FVR983061 GFI983061:GFN983061 GPE983061:GPJ983061 GZA983061:GZF983061 HIW983061:HJB983061 HSS983061:HSX983061 ICO983061:ICT983061 IMK983061:IMP983061 IWG983061:IWL983061 JGC983061:JGH983061 JPY983061:JQD983061 JZU983061:JZZ983061 KJQ983061:KJV983061 KTM983061:KTR983061 LDI983061:LDN983061 LNE983061:LNJ983061 LXA983061:LXF983061 MGW983061:MHB983061 MQS983061:MQX983061 NAO983061:NAT983061 NKK983061:NKP983061 NUG983061:NUL983061 OEC983061:OEH983061 ONY983061:OOD983061 OXU983061:OXZ983061 PHQ983061:PHV983061 PRM983061:PRR983061 QBI983061:QBN983061 QLE983061:QLJ983061 QVA983061:QVF983061 REW983061:RFB983061 ROS983061:ROX983061 RYO983061:RYT983061 SIK983061:SIP983061 SSG983061:SSL983061 TCC983061:TCH983061 TLY983061:TMD983061 TVU983061:TVZ983061 UFQ983061:UFV983061 UPM983061:UPR983061 UZI983061:UZN983061 VJE983061:VJJ983061 VTA983061:VTF983061 WCW983061:WDB983061 WMS983061:WMX983061 WWO983061:WWT983061 AR39" xr:uid="{728F0649-A940-4310-A60D-F5D843FCC150}">
      <formula1>"770,990,1485"</formula1>
    </dataValidation>
    <dataValidation type="list" imeMode="off" allowBlank="1" showInputMessage="1" showErrorMessage="1" sqref="WWA983029:WWC983031 JO4:JQ6 TK4:TM6 ADG4:ADI6 ANC4:ANE6 AWY4:AXA6 BGU4:BGW6 BQQ4:BQS6 CAM4:CAO6 CKI4:CKK6 CUE4:CUG6 DEA4:DEC6 DNW4:DNY6 DXS4:DXU6 EHO4:EHQ6 ERK4:ERM6 FBG4:FBI6 FLC4:FLE6 FUY4:FVA6 GEU4:GEW6 GOQ4:GOS6 GYM4:GYO6 HII4:HIK6 HSE4:HSG6 ICA4:ICC6 ILW4:ILY6 IVS4:IVU6 JFO4:JFQ6 JPK4:JPM6 JZG4:JZI6 KJC4:KJE6 KSY4:KTA6 LCU4:LCW6 LMQ4:LMS6 LWM4:LWO6 MGI4:MGK6 MQE4:MQG6 NAA4:NAC6 NJW4:NJY6 NTS4:NTU6 ODO4:ODQ6 ONK4:ONM6 OXG4:OXI6 PHC4:PHE6 PQY4:PRA6 QAU4:QAW6 QKQ4:QKS6 QUM4:QUO6 REI4:REK6 ROE4:ROG6 RYA4:RYC6 SHW4:SHY6 SRS4:SRU6 TBO4:TBQ6 TLK4:TLM6 TVG4:TVI6 UFC4:UFE6 UOY4:UPA6 UYU4:UYW6 VIQ4:VIS6 VSM4:VSO6 WCI4:WCK6 WME4:WMG6 WWA4:WWC6 Z65525:AD65527 JO65525:JQ65527 TK65525:TM65527 ADG65525:ADI65527 ANC65525:ANE65527 AWY65525:AXA65527 BGU65525:BGW65527 BQQ65525:BQS65527 CAM65525:CAO65527 CKI65525:CKK65527 CUE65525:CUG65527 DEA65525:DEC65527 DNW65525:DNY65527 DXS65525:DXU65527 EHO65525:EHQ65527 ERK65525:ERM65527 FBG65525:FBI65527 FLC65525:FLE65527 FUY65525:FVA65527 GEU65525:GEW65527 GOQ65525:GOS65527 GYM65525:GYO65527 HII65525:HIK65527 HSE65525:HSG65527 ICA65525:ICC65527 ILW65525:ILY65527 IVS65525:IVU65527 JFO65525:JFQ65527 JPK65525:JPM65527 JZG65525:JZI65527 KJC65525:KJE65527 KSY65525:KTA65527 LCU65525:LCW65527 LMQ65525:LMS65527 LWM65525:LWO65527 MGI65525:MGK65527 MQE65525:MQG65527 NAA65525:NAC65527 NJW65525:NJY65527 NTS65525:NTU65527 ODO65525:ODQ65527 ONK65525:ONM65527 OXG65525:OXI65527 PHC65525:PHE65527 PQY65525:PRA65527 QAU65525:QAW65527 QKQ65525:QKS65527 QUM65525:QUO65527 REI65525:REK65527 ROE65525:ROG65527 RYA65525:RYC65527 SHW65525:SHY65527 SRS65525:SRU65527 TBO65525:TBQ65527 TLK65525:TLM65527 TVG65525:TVI65527 UFC65525:UFE65527 UOY65525:UPA65527 UYU65525:UYW65527 VIQ65525:VIS65527 VSM65525:VSO65527 WCI65525:WCK65527 WME65525:WMG65527 WWA65525:WWC65527 Z131061:AD131063 JO131061:JQ131063 TK131061:TM131063 ADG131061:ADI131063 ANC131061:ANE131063 AWY131061:AXA131063 BGU131061:BGW131063 BQQ131061:BQS131063 CAM131061:CAO131063 CKI131061:CKK131063 CUE131061:CUG131063 DEA131061:DEC131063 DNW131061:DNY131063 DXS131061:DXU131063 EHO131061:EHQ131063 ERK131061:ERM131063 FBG131061:FBI131063 FLC131061:FLE131063 FUY131061:FVA131063 GEU131061:GEW131063 GOQ131061:GOS131063 GYM131061:GYO131063 HII131061:HIK131063 HSE131061:HSG131063 ICA131061:ICC131063 ILW131061:ILY131063 IVS131061:IVU131063 JFO131061:JFQ131063 JPK131061:JPM131063 JZG131061:JZI131063 KJC131061:KJE131063 KSY131061:KTA131063 LCU131061:LCW131063 LMQ131061:LMS131063 LWM131061:LWO131063 MGI131061:MGK131063 MQE131061:MQG131063 NAA131061:NAC131063 NJW131061:NJY131063 NTS131061:NTU131063 ODO131061:ODQ131063 ONK131061:ONM131063 OXG131061:OXI131063 PHC131061:PHE131063 PQY131061:PRA131063 QAU131061:QAW131063 QKQ131061:QKS131063 QUM131061:QUO131063 REI131061:REK131063 ROE131061:ROG131063 RYA131061:RYC131063 SHW131061:SHY131063 SRS131061:SRU131063 TBO131061:TBQ131063 TLK131061:TLM131063 TVG131061:TVI131063 UFC131061:UFE131063 UOY131061:UPA131063 UYU131061:UYW131063 VIQ131061:VIS131063 VSM131061:VSO131063 WCI131061:WCK131063 WME131061:WMG131063 WWA131061:WWC131063 Z196597:AD196599 JO196597:JQ196599 TK196597:TM196599 ADG196597:ADI196599 ANC196597:ANE196599 AWY196597:AXA196599 BGU196597:BGW196599 BQQ196597:BQS196599 CAM196597:CAO196599 CKI196597:CKK196599 CUE196597:CUG196599 DEA196597:DEC196599 DNW196597:DNY196599 DXS196597:DXU196599 EHO196597:EHQ196599 ERK196597:ERM196599 FBG196597:FBI196599 FLC196597:FLE196599 FUY196597:FVA196599 GEU196597:GEW196599 GOQ196597:GOS196599 GYM196597:GYO196599 HII196597:HIK196599 HSE196597:HSG196599 ICA196597:ICC196599 ILW196597:ILY196599 IVS196597:IVU196599 JFO196597:JFQ196599 JPK196597:JPM196599 JZG196597:JZI196599 KJC196597:KJE196599 KSY196597:KTA196599 LCU196597:LCW196599 LMQ196597:LMS196599 LWM196597:LWO196599 MGI196597:MGK196599 MQE196597:MQG196599 NAA196597:NAC196599 NJW196597:NJY196599 NTS196597:NTU196599 ODO196597:ODQ196599 ONK196597:ONM196599 OXG196597:OXI196599 PHC196597:PHE196599 PQY196597:PRA196599 QAU196597:QAW196599 QKQ196597:QKS196599 QUM196597:QUO196599 REI196597:REK196599 ROE196597:ROG196599 RYA196597:RYC196599 SHW196597:SHY196599 SRS196597:SRU196599 TBO196597:TBQ196599 TLK196597:TLM196599 TVG196597:TVI196599 UFC196597:UFE196599 UOY196597:UPA196599 UYU196597:UYW196599 VIQ196597:VIS196599 VSM196597:VSO196599 WCI196597:WCK196599 WME196597:WMG196599 WWA196597:WWC196599 Z262133:AD262135 JO262133:JQ262135 TK262133:TM262135 ADG262133:ADI262135 ANC262133:ANE262135 AWY262133:AXA262135 BGU262133:BGW262135 BQQ262133:BQS262135 CAM262133:CAO262135 CKI262133:CKK262135 CUE262133:CUG262135 DEA262133:DEC262135 DNW262133:DNY262135 DXS262133:DXU262135 EHO262133:EHQ262135 ERK262133:ERM262135 FBG262133:FBI262135 FLC262133:FLE262135 FUY262133:FVA262135 GEU262133:GEW262135 GOQ262133:GOS262135 GYM262133:GYO262135 HII262133:HIK262135 HSE262133:HSG262135 ICA262133:ICC262135 ILW262133:ILY262135 IVS262133:IVU262135 JFO262133:JFQ262135 JPK262133:JPM262135 JZG262133:JZI262135 KJC262133:KJE262135 KSY262133:KTA262135 LCU262133:LCW262135 LMQ262133:LMS262135 LWM262133:LWO262135 MGI262133:MGK262135 MQE262133:MQG262135 NAA262133:NAC262135 NJW262133:NJY262135 NTS262133:NTU262135 ODO262133:ODQ262135 ONK262133:ONM262135 OXG262133:OXI262135 PHC262133:PHE262135 PQY262133:PRA262135 QAU262133:QAW262135 QKQ262133:QKS262135 QUM262133:QUO262135 REI262133:REK262135 ROE262133:ROG262135 RYA262133:RYC262135 SHW262133:SHY262135 SRS262133:SRU262135 TBO262133:TBQ262135 TLK262133:TLM262135 TVG262133:TVI262135 UFC262133:UFE262135 UOY262133:UPA262135 UYU262133:UYW262135 VIQ262133:VIS262135 VSM262133:VSO262135 WCI262133:WCK262135 WME262133:WMG262135 WWA262133:WWC262135 Z327669:AD327671 JO327669:JQ327671 TK327669:TM327671 ADG327669:ADI327671 ANC327669:ANE327671 AWY327669:AXA327671 BGU327669:BGW327671 BQQ327669:BQS327671 CAM327669:CAO327671 CKI327669:CKK327671 CUE327669:CUG327671 DEA327669:DEC327671 DNW327669:DNY327671 DXS327669:DXU327671 EHO327669:EHQ327671 ERK327669:ERM327671 FBG327669:FBI327671 FLC327669:FLE327671 FUY327669:FVA327671 GEU327669:GEW327671 GOQ327669:GOS327671 GYM327669:GYO327671 HII327669:HIK327671 HSE327669:HSG327671 ICA327669:ICC327671 ILW327669:ILY327671 IVS327669:IVU327671 JFO327669:JFQ327671 JPK327669:JPM327671 JZG327669:JZI327671 KJC327669:KJE327671 KSY327669:KTA327671 LCU327669:LCW327671 LMQ327669:LMS327671 LWM327669:LWO327671 MGI327669:MGK327671 MQE327669:MQG327671 NAA327669:NAC327671 NJW327669:NJY327671 NTS327669:NTU327671 ODO327669:ODQ327671 ONK327669:ONM327671 OXG327669:OXI327671 PHC327669:PHE327671 PQY327669:PRA327671 QAU327669:QAW327671 QKQ327669:QKS327671 QUM327669:QUO327671 REI327669:REK327671 ROE327669:ROG327671 RYA327669:RYC327671 SHW327669:SHY327671 SRS327669:SRU327671 TBO327669:TBQ327671 TLK327669:TLM327671 TVG327669:TVI327671 UFC327669:UFE327671 UOY327669:UPA327671 UYU327669:UYW327671 VIQ327669:VIS327671 VSM327669:VSO327671 WCI327669:WCK327671 WME327669:WMG327671 WWA327669:WWC327671 Z393205:AD393207 JO393205:JQ393207 TK393205:TM393207 ADG393205:ADI393207 ANC393205:ANE393207 AWY393205:AXA393207 BGU393205:BGW393207 BQQ393205:BQS393207 CAM393205:CAO393207 CKI393205:CKK393207 CUE393205:CUG393207 DEA393205:DEC393207 DNW393205:DNY393207 DXS393205:DXU393207 EHO393205:EHQ393207 ERK393205:ERM393207 FBG393205:FBI393207 FLC393205:FLE393207 FUY393205:FVA393207 GEU393205:GEW393207 GOQ393205:GOS393207 GYM393205:GYO393207 HII393205:HIK393207 HSE393205:HSG393207 ICA393205:ICC393207 ILW393205:ILY393207 IVS393205:IVU393207 JFO393205:JFQ393207 JPK393205:JPM393207 JZG393205:JZI393207 KJC393205:KJE393207 KSY393205:KTA393207 LCU393205:LCW393207 LMQ393205:LMS393207 LWM393205:LWO393207 MGI393205:MGK393207 MQE393205:MQG393207 NAA393205:NAC393207 NJW393205:NJY393207 NTS393205:NTU393207 ODO393205:ODQ393207 ONK393205:ONM393207 OXG393205:OXI393207 PHC393205:PHE393207 PQY393205:PRA393207 QAU393205:QAW393207 QKQ393205:QKS393207 QUM393205:QUO393207 REI393205:REK393207 ROE393205:ROG393207 RYA393205:RYC393207 SHW393205:SHY393207 SRS393205:SRU393207 TBO393205:TBQ393207 TLK393205:TLM393207 TVG393205:TVI393207 UFC393205:UFE393207 UOY393205:UPA393207 UYU393205:UYW393207 VIQ393205:VIS393207 VSM393205:VSO393207 WCI393205:WCK393207 WME393205:WMG393207 WWA393205:WWC393207 Z458741:AD458743 JO458741:JQ458743 TK458741:TM458743 ADG458741:ADI458743 ANC458741:ANE458743 AWY458741:AXA458743 BGU458741:BGW458743 BQQ458741:BQS458743 CAM458741:CAO458743 CKI458741:CKK458743 CUE458741:CUG458743 DEA458741:DEC458743 DNW458741:DNY458743 DXS458741:DXU458743 EHO458741:EHQ458743 ERK458741:ERM458743 FBG458741:FBI458743 FLC458741:FLE458743 FUY458741:FVA458743 GEU458741:GEW458743 GOQ458741:GOS458743 GYM458741:GYO458743 HII458741:HIK458743 HSE458741:HSG458743 ICA458741:ICC458743 ILW458741:ILY458743 IVS458741:IVU458743 JFO458741:JFQ458743 JPK458741:JPM458743 JZG458741:JZI458743 KJC458741:KJE458743 KSY458741:KTA458743 LCU458741:LCW458743 LMQ458741:LMS458743 LWM458741:LWO458743 MGI458741:MGK458743 MQE458741:MQG458743 NAA458741:NAC458743 NJW458741:NJY458743 NTS458741:NTU458743 ODO458741:ODQ458743 ONK458741:ONM458743 OXG458741:OXI458743 PHC458741:PHE458743 PQY458741:PRA458743 QAU458741:QAW458743 QKQ458741:QKS458743 QUM458741:QUO458743 REI458741:REK458743 ROE458741:ROG458743 RYA458741:RYC458743 SHW458741:SHY458743 SRS458741:SRU458743 TBO458741:TBQ458743 TLK458741:TLM458743 TVG458741:TVI458743 UFC458741:UFE458743 UOY458741:UPA458743 UYU458741:UYW458743 VIQ458741:VIS458743 VSM458741:VSO458743 WCI458741:WCK458743 WME458741:WMG458743 WWA458741:WWC458743 Z524277:AD524279 JO524277:JQ524279 TK524277:TM524279 ADG524277:ADI524279 ANC524277:ANE524279 AWY524277:AXA524279 BGU524277:BGW524279 BQQ524277:BQS524279 CAM524277:CAO524279 CKI524277:CKK524279 CUE524277:CUG524279 DEA524277:DEC524279 DNW524277:DNY524279 DXS524277:DXU524279 EHO524277:EHQ524279 ERK524277:ERM524279 FBG524277:FBI524279 FLC524277:FLE524279 FUY524277:FVA524279 GEU524277:GEW524279 GOQ524277:GOS524279 GYM524277:GYO524279 HII524277:HIK524279 HSE524277:HSG524279 ICA524277:ICC524279 ILW524277:ILY524279 IVS524277:IVU524279 JFO524277:JFQ524279 JPK524277:JPM524279 JZG524277:JZI524279 KJC524277:KJE524279 KSY524277:KTA524279 LCU524277:LCW524279 LMQ524277:LMS524279 LWM524277:LWO524279 MGI524277:MGK524279 MQE524277:MQG524279 NAA524277:NAC524279 NJW524277:NJY524279 NTS524277:NTU524279 ODO524277:ODQ524279 ONK524277:ONM524279 OXG524277:OXI524279 PHC524277:PHE524279 PQY524277:PRA524279 QAU524277:QAW524279 QKQ524277:QKS524279 QUM524277:QUO524279 REI524277:REK524279 ROE524277:ROG524279 RYA524277:RYC524279 SHW524277:SHY524279 SRS524277:SRU524279 TBO524277:TBQ524279 TLK524277:TLM524279 TVG524277:TVI524279 UFC524277:UFE524279 UOY524277:UPA524279 UYU524277:UYW524279 VIQ524277:VIS524279 VSM524277:VSO524279 WCI524277:WCK524279 WME524277:WMG524279 WWA524277:WWC524279 Z589813:AD589815 JO589813:JQ589815 TK589813:TM589815 ADG589813:ADI589815 ANC589813:ANE589815 AWY589813:AXA589815 BGU589813:BGW589815 BQQ589813:BQS589815 CAM589813:CAO589815 CKI589813:CKK589815 CUE589813:CUG589815 DEA589813:DEC589815 DNW589813:DNY589815 DXS589813:DXU589815 EHO589813:EHQ589815 ERK589813:ERM589815 FBG589813:FBI589815 FLC589813:FLE589815 FUY589813:FVA589815 GEU589813:GEW589815 GOQ589813:GOS589815 GYM589813:GYO589815 HII589813:HIK589815 HSE589813:HSG589815 ICA589813:ICC589815 ILW589813:ILY589815 IVS589813:IVU589815 JFO589813:JFQ589815 JPK589813:JPM589815 JZG589813:JZI589815 KJC589813:KJE589815 KSY589813:KTA589815 LCU589813:LCW589815 LMQ589813:LMS589815 LWM589813:LWO589815 MGI589813:MGK589815 MQE589813:MQG589815 NAA589813:NAC589815 NJW589813:NJY589815 NTS589813:NTU589815 ODO589813:ODQ589815 ONK589813:ONM589815 OXG589813:OXI589815 PHC589813:PHE589815 PQY589813:PRA589815 QAU589813:QAW589815 QKQ589813:QKS589815 QUM589813:QUO589815 REI589813:REK589815 ROE589813:ROG589815 RYA589813:RYC589815 SHW589813:SHY589815 SRS589813:SRU589815 TBO589813:TBQ589815 TLK589813:TLM589815 TVG589813:TVI589815 UFC589813:UFE589815 UOY589813:UPA589815 UYU589813:UYW589815 VIQ589813:VIS589815 VSM589813:VSO589815 WCI589813:WCK589815 WME589813:WMG589815 WWA589813:WWC589815 Z655349:AD655351 JO655349:JQ655351 TK655349:TM655351 ADG655349:ADI655351 ANC655349:ANE655351 AWY655349:AXA655351 BGU655349:BGW655351 BQQ655349:BQS655351 CAM655349:CAO655351 CKI655349:CKK655351 CUE655349:CUG655351 DEA655349:DEC655351 DNW655349:DNY655351 DXS655349:DXU655351 EHO655349:EHQ655351 ERK655349:ERM655351 FBG655349:FBI655351 FLC655349:FLE655351 FUY655349:FVA655351 GEU655349:GEW655351 GOQ655349:GOS655351 GYM655349:GYO655351 HII655349:HIK655351 HSE655349:HSG655351 ICA655349:ICC655351 ILW655349:ILY655351 IVS655349:IVU655351 JFO655349:JFQ655351 JPK655349:JPM655351 JZG655349:JZI655351 KJC655349:KJE655351 KSY655349:KTA655351 LCU655349:LCW655351 LMQ655349:LMS655351 LWM655349:LWO655351 MGI655349:MGK655351 MQE655349:MQG655351 NAA655349:NAC655351 NJW655349:NJY655351 NTS655349:NTU655351 ODO655349:ODQ655351 ONK655349:ONM655351 OXG655349:OXI655351 PHC655349:PHE655351 PQY655349:PRA655351 QAU655349:QAW655351 QKQ655349:QKS655351 QUM655349:QUO655351 REI655349:REK655351 ROE655349:ROG655351 RYA655349:RYC655351 SHW655349:SHY655351 SRS655349:SRU655351 TBO655349:TBQ655351 TLK655349:TLM655351 TVG655349:TVI655351 UFC655349:UFE655351 UOY655349:UPA655351 UYU655349:UYW655351 VIQ655349:VIS655351 VSM655349:VSO655351 WCI655349:WCK655351 WME655349:WMG655351 WWA655349:WWC655351 Z720885:AD720887 JO720885:JQ720887 TK720885:TM720887 ADG720885:ADI720887 ANC720885:ANE720887 AWY720885:AXA720887 BGU720885:BGW720887 BQQ720885:BQS720887 CAM720885:CAO720887 CKI720885:CKK720887 CUE720885:CUG720887 DEA720885:DEC720887 DNW720885:DNY720887 DXS720885:DXU720887 EHO720885:EHQ720887 ERK720885:ERM720887 FBG720885:FBI720887 FLC720885:FLE720887 FUY720885:FVA720887 GEU720885:GEW720887 GOQ720885:GOS720887 GYM720885:GYO720887 HII720885:HIK720887 HSE720885:HSG720887 ICA720885:ICC720887 ILW720885:ILY720887 IVS720885:IVU720887 JFO720885:JFQ720887 JPK720885:JPM720887 JZG720885:JZI720887 KJC720885:KJE720887 KSY720885:KTA720887 LCU720885:LCW720887 LMQ720885:LMS720887 LWM720885:LWO720887 MGI720885:MGK720887 MQE720885:MQG720887 NAA720885:NAC720887 NJW720885:NJY720887 NTS720885:NTU720887 ODO720885:ODQ720887 ONK720885:ONM720887 OXG720885:OXI720887 PHC720885:PHE720887 PQY720885:PRA720887 QAU720885:QAW720887 QKQ720885:QKS720887 QUM720885:QUO720887 REI720885:REK720887 ROE720885:ROG720887 RYA720885:RYC720887 SHW720885:SHY720887 SRS720885:SRU720887 TBO720885:TBQ720887 TLK720885:TLM720887 TVG720885:TVI720887 UFC720885:UFE720887 UOY720885:UPA720887 UYU720885:UYW720887 VIQ720885:VIS720887 VSM720885:VSO720887 WCI720885:WCK720887 WME720885:WMG720887 WWA720885:WWC720887 Z786421:AD786423 JO786421:JQ786423 TK786421:TM786423 ADG786421:ADI786423 ANC786421:ANE786423 AWY786421:AXA786423 BGU786421:BGW786423 BQQ786421:BQS786423 CAM786421:CAO786423 CKI786421:CKK786423 CUE786421:CUG786423 DEA786421:DEC786423 DNW786421:DNY786423 DXS786421:DXU786423 EHO786421:EHQ786423 ERK786421:ERM786423 FBG786421:FBI786423 FLC786421:FLE786423 FUY786421:FVA786423 GEU786421:GEW786423 GOQ786421:GOS786423 GYM786421:GYO786423 HII786421:HIK786423 HSE786421:HSG786423 ICA786421:ICC786423 ILW786421:ILY786423 IVS786421:IVU786423 JFO786421:JFQ786423 JPK786421:JPM786423 JZG786421:JZI786423 KJC786421:KJE786423 KSY786421:KTA786423 LCU786421:LCW786423 LMQ786421:LMS786423 LWM786421:LWO786423 MGI786421:MGK786423 MQE786421:MQG786423 NAA786421:NAC786423 NJW786421:NJY786423 NTS786421:NTU786423 ODO786421:ODQ786423 ONK786421:ONM786423 OXG786421:OXI786423 PHC786421:PHE786423 PQY786421:PRA786423 QAU786421:QAW786423 QKQ786421:QKS786423 QUM786421:QUO786423 REI786421:REK786423 ROE786421:ROG786423 RYA786421:RYC786423 SHW786421:SHY786423 SRS786421:SRU786423 TBO786421:TBQ786423 TLK786421:TLM786423 TVG786421:TVI786423 UFC786421:UFE786423 UOY786421:UPA786423 UYU786421:UYW786423 VIQ786421:VIS786423 VSM786421:VSO786423 WCI786421:WCK786423 WME786421:WMG786423 WWA786421:WWC786423 Z851957:AD851959 JO851957:JQ851959 TK851957:TM851959 ADG851957:ADI851959 ANC851957:ANE851959 AWY851957:AXA851959 BGU851957:BGW851959 BQQ851957:BQS851959 CAM851957:CAO851959 CKI851957:CKK851959 CUE851957:CUG851959 DEA851957:DEC851959 DNW851957:DNY851959 DXS851957:DXU851959 EHO851957:EHQ851959 ERK851957:ERM851959 FBG851957:FBI851959 FLC851957:FLE851959 FUY851957:FVA851959 GEU851957:GEW851959 GOQ851957:GOS851959 GYM851957:GYO851959 HII851957:HIK851959 HSE851957:HSG851959 ICA851957:ICC851959 ILW851957:ILY851959 IVS851957:IVU851959 JFO851957:JFQ851959 JPK851957:JPM851959 JZG851957:JZI851959 KJC851957:KJE851959 KSY851957:KTA851959 LCU851957:LCW851959 LMQ851957:LMS851959 LWM851957:LWO851959 MGI851957:MGK851959 MQE851957:MQG851959 NAA851957:NAC851959 NJW851957:NJY851959 NTS851957:NTU851959 ODO851957:ODQ851959 ONK851957:ONM851959 OXG851957:OXI851959 PHC851957:PHE851959 PQY851957:PRA851959 QAU851957:QAW851959 QKQ851957:QKS851959 QUM851957:QUO851959 REI851957:REK851959 ROE851957:ROG851959 RYA851957:RYC851959 SHW851957:SHY851959 SRS851957:SRU851959 TBO851957:TBQ851959 TLK851957:TLM851959 TVG851957:TVI851959 UFC851957:UFE851959 UOY851957:UPA851959 UYU851957:UYW851959 VIQ851957:VIS851959 VSM851957:VSO851959 WCI851957:WCK851959 WME851957:WMG851959 WWA851957:WWC851959 Z917493:AD917495 JO917493:JQ917495 TK917493:TM917495 ADG917493:ADI917495 ANC917493:ANE917495 AWY917493:AXA917495 BGU917493:BGW917495 BQQ917493:BQS917495 CAM917493:CAO917495 CKI917493:CKK917495 CUE917493:CUG917495 DEA917493:DEC917495 DNW917493:DNY917495 DXS917493:DXU917495 EHO917493:EHQ917495 ERK917493:ERM917495 FBG917493:FBI917495 FLC917493:FLE917495 FUY917493:FVA917495 GEU917493:GEW917495 GOQ917493:GOS917495 GYM917493:GYO917495 HII917493:HIK917495 HSE917493:HSG917495 ICA917493:ICC917495 ILW917493:ILY917495 IVS917493:IVU917495 JFO917493:JFQ917495 JPK917493:JPM917495 JZG917493:JZI917495 KJC917493:KJE917495 KSY917493:KTA917495 LCU917493:LCW917495 LMQ917493:LMS917495 LWM917493:LWO917495 MGI917493:MGK917495 MQE917493:MQG917495 NAA917493:NAC917495 NJW917493:NJY917495 NTS917493:NTU917495 ODO917493:ODQ917495 ONK917493:ONM917495 OXG917493:OXI917495 PHC917493:PHE917495 PQY917493:PRA917495 QAU917493:QAW917495 QKQ917493:QKS917495 QUM917493:QUO917495 REI917493:REK917495 ROE917493:ROG917495 RYA917493:RYC917495 SHW917493:SHY917495 SRS917493:SRU917495 TBO917493:TBQ917495 TLK917493:TLM917495 TVG917493:TVI917495 UFC917493:UFE917495 UOY917493:UPA917495 UYU917493:UYW917495 VIQ917493:VIS917495 VSM917493:VSO917495 WCI917493:WCK917495 WME917493:WMG917495 WWA917493:WWC917495 Z983029:AD983031 JO983029:JQ983031 TK983029:TM983031 ADG983029:ADI983031 ANC983029:ANE983031 AWY983029:AXA983031 BGU983029:BGW983031 BQQ983029:BQS983031 CAM983029:CAO983031 CKI983029:CKK983031 CUE983029:CUG983031 DEA983029:DEC983031 DNW983029:DNY983031 DXS983029:DXU983031 EHO983029:EHQ983031 ERK983029:ERM983031 FBG983029:FBI983031 FLC983029:FLE983031 FUY983029:FVA983031 GEU983029:GEW983031 GOQ983029:GOS983031 GYM983029:GYO983031 HII983029:HIK983031 HSE983029:HSG983031 ICA983029:ICC983031 ILW983029:ILY983031 IVS983029:IVU983031 JFO983029:JFQ983031 JPK983029:JPM983031 JZG983029:JZI983031 KJC983029:KJE983031 KSY983029:KTA983031 LCU983029:LCW983031 LMQ983029:LMS983031 LWM983029:LWO983031 MGI983029:MGK983031 MQE983029:MQG983031 NAA983029:NAC983031 NJW983029:NJY983031 NTS983029:NTU983031 ODO983029:ODQ983031 ONK983029:ONM983031 OXG983029:OXI983031 PHC983029:PHE983031 PQY983029:PRA983031 QAU983029:QAW983031 QKQ983029:QKS983031 QUM983029:QUO983031 REI983029:REK983031 ROE983029:ROG983031 RYA983029:RYC983031 SHW983029:SHY983031 SRS983029:SRU983031 TBO983029:TBQ983031 TLK983029:TLM983031 TVG983029:TVI983031 UFC983029:UFE983031 UOY983029:UPA983031 UYU983029:UYW983031 VIQ983029:VIS983031 VSM983029:VSO983031 WCI983029:WCK983031 WME983029:WMG983031" xr:uid="{72C73288-0EED-4841-9610-A05180C8994B}">
      <formula1>"1,2,3,4,5,6,7,8,9,10,11,12"</formula1>
    </dataValidation>
    <dataValidation type="list" imeMode="off" allowBlank="1" showInputMessage="1" showErrorMessage="1" sqref="AF65525:AJ65527 JS4:JU6 TO4:TQ6 ADK4:ADM6 ANG4:ANI6 AXC4:AXE6 BGY4:BHA6 BQU4:BQW6 CAQ4:CAS6 CKM4:CKO6 CUI4:CUK6 DEE4:DEG6 DOA4:DOC6 DXW4:DXY6 EHS4:EHU6 ERO4:ERQ6 FBK4:FBM6 FLG4:FLI6 FVC4:FVE6 GEY4:GFA6 GOU4:GOW6 GYQ4:GYS6 HIM4:HIO6 HSI4:HSK6 ICE4:ICG6 IMA4:IMC6 IVW4:IVY6 JFS4:JFU6 JPO4:JPQ6 JZK4:JZM6 KJG4:KJI6 KTC4:KTE6 LCY4:LDA6 LMU4:LMW6 LWQ4:LWS6 MGM4:MGO6 MQI4:MQK6 NAE4:NAG6 NKA4:NKC6 NTW4:NTY6 ODS4:ODU6 ONO4:ONQ6 OXK4:OXM6 PHG4:PHI6 PRC4:PRE6 QAY4:QBA6 QKU4:QKW6 QUQ4:QUS6 REM4:REO6 ROI4:ROK6 RYE4:RYG6 SIA4:SIC6 SRW4:SRY6 TBS4:TBU6 TLO4:TLQ6 TVK4:TVM6 UFG4:UFI6 UPC4:UPE6 UYY4:UZA6 VIU4:VIW6 VSQ4:VSS6 WCM4:WCO6 WMI4:WMK6 WWE4:WWG6 JS65525:JU65527 TO65525:TQ65527 ADK65525:ADM65527 ANG65525:ANI65527 AXC65525:AXE65527 BGY65525:BHA65527 BQU65525:BQW65527 CAQ65525:CAS65527 CKM65525:CKO65527 CUI65525:CUK65527 DEE65525:DEG65527 DOA65525:DOC65527 DXW65525:DXY65527 EHS65525:EHU65527 ERO65525:ERQ65527 FBK65525:FBM65527 FLG65525:FLI65527 FVC65525:FVE65527 GEY65525:GFA65527 GOU65525:GOW65527 GYQ65525:GYS65527 HIM65525:HIO65527 HSI65525:HSK65527 ICE65525:ICG65527 IMA65525:IMC65527 IVW65525:IVY65527 JFS65525:JFU65527 JPO65525:JPQ65527 JZK65525:JZM65527 KJG65525:KJI65527 KTC65525:KTE65527 LCY65525:LDA65527 LMU65525:LMW65527 LWQ65525:LWS65527 MGM65525:MGO65527 MQI65525:MQK65527 NAE65525:NAG65527 NKA65525:NKC65527 NTW65525:NTY65527 ODS65525:ODU65527 ONO65525:ONQ65527 OXK65525:OXM65527 PHG65525:PHI65527 PRC65525:PRE65527 QAY65525:QBA65527 QKU65525:QKW65527 QUQ65525:QUS65527 REM65525:REO65527 ROI65525:ROK65527 RYE65525:RYG65527 SIA65525:SIC65527 SRW65525:SRY65527 TBS65525:TBU65527 TLO65525:TLQ65527 TVK65525:TVM65527 UFG65525:UFI65527 UPC65525:UPE65527 UYY65525:UZA65527 VIU65525:VIW65527 VSQ65525:VSS65527 WCM65525:WCO65527 WMI65525:WMK65527 WWE65525:WWG65527 JS131061:JU131063 TO131061:TQ131063 ADK131061:ADM131063 ANG131061:ANI131063 AXC131061:AXE131063 BGY131061:BHA131063 BQU131061:BQW131063 CAQ131061:CAS131063 CKM131061:CKO131063 CUI131061:CUK131063 DEE131061:DEG131063 DOA131061:DOC131063 DXW131061:DXY131063 EHS131061:EHU131063 ERO131061:ERQ131063 FBK131061:FBM131063 FLG131061:FLI131063 FVC131061:FVE131063 GEY131061:GFA131063 GOU131061:GOW131063 GYQ131061:GYS131063 HIM131061:HIO131063 HSI131061:HSK131063 ICE131061:ICG131063 IMA131061:IMC131063 IVW131061:IVY131063 JFS131061:JFU131063 JPO131061:JPQ131063 JZK131061:JZM131063 KJG131061:KJI131063 KTC131061:KTE131063 LCY131061:LDA131063 LMU131061:LMW131063 LWQ131061:LWS131063 MGM131061:MGO131063 MQI131061:MQK131063 NAE131061:NAG131063 NKA131061:NKC131063 NTW131061:NTY131063 ODS131061:ODU131063 ONO131061:ONQ131063 OXK131061:OXM131063 PHG131061:PHI131063 PRC131061:PRE131063 QAY131061:QBA131063 QKU131061:QKW131063 QUQ131061:QUS131063 REM131061:REO131063 ROI131061:ROK131063 RYE131061:RYG131063 SIA131061:SIC131063 SRW131061:SRY131063 TBS131061:TBU131063 TLO131061:TLQ131063 TVK131061:TVM131063 UFG131061:UFI131063 UPC131061:UPE131063 UYY131061:UZA131063 VIU131061:VIW131063 VSQ131061:VSS131063 WCM131061:WCO131063 WMI131061:WMK131063 WWE131061:WWG131063 JS196597:JU196599 TO196597:TQ196599 ADK196597:ADM196599 ANG196597:ANI196599 AXC196597:AXE196599 BGY196597:BHA196599 BQU196597:BQW196599 CAQ196597:CAS196599 CKM196597:CKO196599 CUI196597:CUK196599 DEE196597:DEG196599 DOA196597:DOC196599 DXW196597:DXY196599 EHS196597:EHU196599 ERO196597:ERQ196599 FBK196597:FBM196599 FLG196597:FLI196599 FVC196597:FVE196599 GEY196597:GFA196599 GOU196597:GOW196599 GYQ196597:GYS196599 HIM196597:HIO196599 HSI196597:HSK196599 ICE196597:ICG196599 IMA196597:IMC196599 IVW196597:IVY196599 JFS196597:JFU196599 JPO196597:JPQ196599 JZK196597:JZM196599 KJG196597:KJI196599 KTC196597:KTE196599 LCY196597:LDA196599 LMU196597:LMW196599 LWQ196597:LWS196599 MGM196597:MGO196599 MQI196597:MQK196599 NAE196597:NAG196599 NKA196597:NKC196599 NTW196597:NTY196599 ODS196597:ODU196599 ONO196597:ONQ196599 OXK196597:OXM196599 PHG196597:PHI196599 PRC196597:PRE196599 QAY196597:QBA196599 QKU196597:QKW196599 QUQ196597:QUS196599 REM196597:REO196599 ROI196597:ROK196599 RYE196597:RYG196599 SIA196597:SIC196599 SRW196597:SRY196599 TBS196597:TBU196599 TLO196597:TLQ196599 TVK196597:TVM196599 UFG196597:UFI196599 UPC196597:UPE196599 UYY196597:UZA196599 VIU196597:VIW196599 VSQ196597:VSS196599 WCM196597:WCO196599 WMI196597:WMK196599 WWE196597:WWG196599 JS262133:JU262135 TO262133:TQ262135 ADK262133:ADM262135 ANG262133:ANI262135 AXC262133:AXE262135 BGY262133:BHA262135 BQU262133:BQW262135 CAQ262133:CAS262135 CKM262133:CKO262135 CUI262133:CUK262135 DEE262133:DEG262135 DOA262133:DOC262135 DXW262133:DXY262135 EHS262133:EHU262135 ERO262133:ERQ262135 FBK262133:FBM262135 FLG262133:FLI262135 FVC262133:FVE262135 GEY262133:GFA262135 GOU262133:GOW262135 GYQ262133:GYS262135 HIM262133:HIO262135 HSI262133:HSK262135 ICE262133:ICG262135 IMA262133:IMC262135 IVW262133:IVY262135 JFS262133:JFU262135 JPO262133:JPQ262135 JZK262133:JZM262135 KJG262133:KJI262135 KTC262133:KTE262135 LCY262133:LDA262135 LMU262133:LMW262135 LWQ262133:LWS262135 MGM262133:MGO262135 MQI262133:MQK262135 NAE262133:NAG262135 NKA262133:NKC262135 NTW262133:NTY262135 ODS262133:ODU262135 ONO262133:ONQ262135 OXK262133:OXM262135 PHG262133:PHI262135 PRC262133:PRE262135 QAY262133:QBA262135 QKU262133:QKW262135 QUQ262133:QUS262135 REM262133:REO262135 ROI262133:ROK262135 RYE262133:RYG262135 SIA262133:SIC262135 SRW262133:SRY262135 TBS262133:TBU262135 TLO262133:TLQ262135 TVK262133:TVM262135 UFG262133:UFI262135 UPC262133:UPE262135 UYY262133:UZA262135 VIU262133:VIW262135 VSQ262133:VSS262135 WCM262133:WCO262135 WMI262133:WMK262135 WWE262133:WWG262135 JS327669:JU327671 TO327669:TQ327671 ADK327669:ADM327671 ANG327669:ANI327671 AXC327669:AXE327671 BGY327669:BHA327671 BQU327669:BQW327671 CAQ327669:CAS327671 CKM327669:CKO327671 CUI327669:CUK327671 DEE327669:DEG327671 DOA327669:DOC327671 DXW327669:DXY327671 EHS327669:EHU327671 ERO327669:ERQ327671 FBK327669:FBM327671 FLG327669:FLI327671 FVC327669:FVE327671 GEY327669:GFA327671 GOU327669:GOW327671 GYQ327669:GYS327671 HIM327669:HIO327671 HSI327669:HSK327671 ICE327669:ICG327671 IMA327669:IMC327671 IVW327669:IVY327671 JFS327669:JFU327671 JPO327669:JPQ327671 JZK327669:JZM327671 KJG327669:KJI327671 KTC327669:KTE327671 LCY327669:LDA327671 LMU327669:LMW327671 LWQ327669:LWS327671 MGM327669:MGO327671 MQI327669:MQK327671 NAE327669:NAG327671 NKA327669:NKC327671 NTW327669:NTY327671 ODS327669:ODU327671 ONO327669:ONQ327671 OXK327669:OXM327671 PHG327669:PHI327671 PRC327669:PRE327671 QAY327669:QBA327671 QKU327669:QKW327671 QUQ327669:QUS327671 REM327669:REO327671 ROI327669:ROK327671 RYE327669:RYG327671 SIA327669:SIC327671 SRW327669:SRY327671 TBS327669:TBU327671 TLO327669:TLQ327671 TVK327669:TVM327671 UFG327669:UFI327671 UPC327669:UPE327671 UYY327669:UZA327671 VIU327669:VIW327671 VSQ327669:VSS327671 WCM327669:WCO327671 WMI327669:WMK327671 WWE327669:WWG327671 JS393205:JU393207 TO393205:TQ393207 ADK393205:ADM393207 ANG393205:ANI393207 AXC393205:AXE393207 BGY393205:BHA393207 BQU393205:BQW393207 CAQ393205:CAS393207 CKM393205:CKO393207 CUI393205:CUK393207 DEE393205:DEG393207 DOA393205:DOC393207 DXW393205:DXY393207 EHS393205:EHU393207 ERO393205:ERQ393207 FBK393205:FBM393207 FLG393205:FLI393207 FVC393205:FVE393207 GEY393205:GFA393207 GOU393205:GOW393207 GYQ393205:GYS393207 HIM393205:HIO393207 HSI393205:HSK393207 ICE393205:ICG393207 IMA393205:IMC393207 IVW393205:IVY393207 JFS393205:JFU393207 JPO393205:JPQ393207 JZK393205:JZM393207 KJG393205:KJI393207 KTC393205:KTE393207 LCY393205:LDA393207 LMU393205:LMW393207 LWQ393205:LWS393207 MGM393205:MGO393207 MQI393205:MQK393207 NAE393205:NAG393207 NKA393205:NKC393207 NTW393205:NTY393207 ODS393205:ODU393207 ONO393205:ONQ393207 OXK393205:OXM393207 PHG393205:PHI393207 PRC393205:PRE393207 QAY393205:QBA393207 QKU393205:QKW393207 QUQ393205:QUS393207 REM393205:REO393207 ROI393205:ROK393207 RYE393205:RYG393207 SIA393205:SIC393207 SRW393205:SRY393207 TBS393205:TBU393207 TLO393205:TLQ393207 TVK393205:TVM393207 UFG393205:UFI393207 UPC393205:UPE393207 UYY393205:UZA393207 VIU393205:VIW393207 VSQ393205:VSS393207 WCM393205:WCO393207 WMI393205:WMK393207 WWE393205:WWG393207 JS458741:JU458743 TO458741:TQ458743 ADK458741:ADM458743 ANG458741:ANI458743 AXC458741:AXE458743 BGY458741:BHA458743 BQU458741:BQW458743 CAQ458741:CAS458743 CKM458741:CKO458743 CUI458741:CUK458743 DEE458741:DEG458743 DOA458741:DOC458743 DXW458741:DXY458743 EHS458741:EHU458743 ERO458741:ERQ458743 FBK458741:FBM458743 FLG458741:FLI458743 FVC458741:FVE458743 GEY458741:GFA458743 GOU458741:GOW458743 GYQ458741:GYS458743 HIM458741:HIO458743 HSI458741:HSK458743 ICE458741:ICG458743 IMA458741:IMC458743 IVW458741:IVY458743 JFS458741:JFU458743 JPO458741:JPQ458743 JZK458741:JZM458743 KJG458741:KJI458743 KTC458741:KTE458743 LCY458741:LDA458743 LMU458741:LMW458743 LWQ458741:LWS458743 MGM458741:MGO458743 MQI458741:MQK458743 NAE458741:NAG458743 NKA458741:NKC458743 NTW458741:NTY458743 ODS458741:ODU458743 ONO458741:ONQ458743 OXK458741:OXM458743 PHG458741:PHI458743 PRC458741:PRE458743 QAY458741:QBA458743 QKU458741:QKW458743 QUQ458741:QUS458743 REM458741:REO458743 ROI458741:ROK458743 RYE458741:RYG458743 SIA458741:SIC458743 SRW458741:SRY458743 TBS458741:TBU458743 TLO458741:TLQ458743 TVK458741:TVM458743 UFG458741:UFI458743 UPC458741:UPE458743 UYY458741:UZA458743 VIU458741:VIW458743 VSQ458741:VSS458743 WCM458741:WCO458743 WMI458741:WMK458743 WWE458741:WWG458743 JS524277:JU524279 TO524277:TQ524279 ADK524277:ADM524279 ANG524277:ANI524279 AXC524277:AXE524279 BGY524277:BHA524279 BQU524277:BQW524279 CAQ524277:CAS524279 CKM524277:CKO524279 CUI524277:CUK524279 DEE524277:DEG524279 DOA524277:DOC524279 DXW524277:DXY524279 EHS524277:EHU524279 ERO524277:ERQ524279 FBK524277:FBM524279 FLG524277:FLI524279 FVC524277:FVE524279 GEY524277:GFA524279 GOU524277:GOW524279 GYQ524277:GYS524279 HIM524277:HIO524279 HSI524277:HSK524279 ICE524277:ICG524279 IMA524277:IMC524279 IVW524277:IVY524279 JFS524277:JFU524279 JPO524277:JPQ524279 JZK524277:JZM524279 KJG524277:KJI524279 KTC524277:KTE524279 LCY524277:LDA524279 LMU524277:LMW524279 LWQ524277:LWS524279 MGM524277:MGO524279 MQI524277:MQK524279 NAE524277:NAG524279 NKA524277:NKC524279 NTW524277:NTY524279 ODS524277:ODU524279 ONO524277:ONQ524279 OXK524277:OXM524279 PHG524277:PHI524279 PRC524277:PRE524279 QAY524277:QBA524279 QKU524277:QKW524279 QUQ524277:QUS524279 REM524277:REO524279 ROI524277:ROK524279 RYE524277:RYG524279 SIA524277:SIC524279 SRW524277:SRY524279 TBS524277:TBU524279 TLO524277:TLQ524279 TVK524277:TVM524279 UFG524277:UFI524279 UPC524277:UPE524279 UYY524277:UZA524279 VIU524277:VIW524279 VSQ524277:VSS524279 WCM524277:WCO524279 WMI524277:WMK524279 WWE524277:WWG524279 JS589813:JU589815 TO589813:TQ589815 ADK589813:ADM589815 ANG589813:ANI589815 AXC589813:AXE589815 BGY589813:BHA589815 BQU589813:BQW589815 CAQ589813:CAS589815 CKM589813:CKO589815 CUI589813:CUK589815 DEE589813:DEG589815 DOA589813:DOC589815 DXW589813:DXY589815 EHS589813:EHU589815 ERO589813:ERQ589815 FBK589813:FBM589815 FLG589813:FLI589815 FVC589813:FVE589815 GEY589813:GFA589815 GOU589813:GOW589815 GYQ589813:GYS589815 HIM589813:HIO589815 HSI589813:HSK589815 ICE589813:ICG589815 IMA589813:IMC589815 IVW589813:IVY589815 JFS589813:JFU589815 JPO589813:JPQ589815 JZK589813:JZM589815 KJG589813:KJI589815 KTC589813:KTE589815 LCY589813:LDA589815 LMU589813:LMW589815 LWQ589813:LWS589815 MGM589813:MGO589815 MQI589813:MQK589815 NAE589813:NAG589815 NKA589813:NKC589815 NTW589813:NTY589815 ODS589813:ODU589815 ONO589813:ONQ589815 OXK589813:OXM589815 PHG589813:PHI589815 PRC589813:PRE589815 QAY589813:QBA589815 QKU589813:QKW589815 QUQ589813:QUS589815 REM589813:REO589815 ROI589813:ROK589815 RYE589813:RYG589815 SIA589813:SIC589815 SRW589813:SRY589815 TBS589813:TBU589815 TLO589813:TLQ589815 TVK589813:TVM589815 UFG589813:UFI589815 UPC589813:UPE589815 UYY589813:UZA589815 VIU589813:VIW589815 VSQ589813:VSS589815 WCM589813:WCO589815 WMI589813:WMK589815 WWE589813:WWG589815 JS655349:JU655351 TO655349:TQ655351 ADK655349:ADM655351 ANG655349:ANI655351 AXC655349:AXE655351 BGY655349:BHA655351 BQU655349:BQW655351 CAQ655349:CAS655351 CKM655349:CKO655351 CUI655349:CUK655351 DEE655349:DEG655351 DOA655349:DOC655351 DXW655349:DXY655351 EHS655349:EHU655351 ERO655349:ERQ655351 FBK655349:FBM655351 FLG655349:FLI655351 FVC655349:FVE655351 GEY655349:GFA655351 GOU655349:GOW655351 GYQ655349:GYS655351 HIM655349:HIO655351 HSI655349:HSK655351 ICE655349:ICG655351 IMA655349:IMC655351 IVW655349:IVY655351 JFS655349:JFU655351 JPO655349:JPQ655351 JZK655349:JZM655351 KJG655349:KJI655351 KTC655349:KTE655351 LCY655349:LDA655351 LMU655349:LMW655351 LWQ655349:LWS655351 MGM655349:MGO655351 MQI655349:MQK655351 NAE655349:NAG655351 NKA655349:NKC655351 NTW655349:NTY655351 ODS655349:ODU655351 ONO655349:ONQ655351 OXK655349:OXM655351 PHG655349:PHI655351 PRC655349:PRE655351 QAY655349:QBA655351 QKU655349:QKW655351 QUQ655349:QUS655351 REM655349:REO655351 ROI655349:ROK655351 RYE655349:RYG655351 SIA655349:SIC655351 SRW655349:SRY655351 TBS655349:TBU655351 TLO655349:TLQ655351 TVK655349:TVM655351 UFG655349:UFI655351 UPC655349:UPE655351 UYY655349:UZA655351 VIU655349:VIW655351 VSQ655349:VSS655351 WCM655349:WCO655351 WMI655349:WMK655351 WWE655349:WWG655351 JS720885:JU720887 TO720885:TQ720887 ADK720885:ADM720887 ANG720885:ANI720887 AXC720885:AXE720887 BGY720885:BHA720887 BQU720885:BQW720887 CAQ720885:CAS720887 CKM720885:CKO720887 CUI720885:CUK720887 DEE720885:DEG720887 DOA720885:DOC720887 DXW720885:DXY720887 EHS720885:EHU720887 ERO720885:ERQ720887 FBK720885:FBM720887 FLG720885:FLI720887 FVC720885:FVE720887 GEY720885:GFA720887 GOU720885:GOW720887 GYQ720885:GYS720887 HIM720885:HIO720887 HSI720885:HSK720887 ICE720885:ICG720887 IMA720885:IMC720887 IVW720885:IVY720887 JFS720885:JFU720887 JPO720885:JPQ720887 JZK720885:JZM720887 KJG720885:KJI720887 KTC720885:KTE720887 LCY720885:LDA720887 LMU720885:LMW720887 LWQ720885:LWS720887 MGM720885:MGO720887 MQI720885:MQK720887 NAE720885:NAG720887 NKA720885:NKC720887 NTW720885:NTY720887 ODS720885:ODU720887 ONO720885:ONQ720887 OXK720885:OXM720887 PHG720885:PHI720887 PRC720885:PRE720887 QAY720885:QBA720887 QKU720885:QKW720887 QUQ720885:QUS720887 REM720885:REO720887 ROI720885:ROK720887 RYE720885:RYG720887 SIA720885:SIC720887 SRW720885:SRY720887 TBS720885:TBU720887 TLO720885:TLQ720887 TVK720885:TVM720887 UFG720885:UFI720887 UPC720885:UPE720887 UYY720885:UZA720887 VIU720885:VIW720887 VSQ720885:VSS720887 WCM720885:WCO720887 WMI720885:WMK720887 WWE720885:WWG720887 JS786421:JU786423 TO786421:TQ786423 ADK786421:ADM786423 ANG786421:ANI786423 AXC786421:AXE786423 BGY786421:BHA786423 BQU786421:BQW786423 CAQ786421:CAS786423 CKM786421:CKO786423 CUI786421:CUK786423 DEE786421:DEG786423 DOA786421:DOC786423 DXW786421:DXY786423 EHS786421:EHU786423 ERO786421:ERQ786423 FBK786421:FBM786423 FLG786421:FLI786423 FVC786421:FVE786423 GEY786421:GFA786423 GOU786421:GOW786423 GYQ786421:GYS786423 HIM786421:HIO786423 HSI786421:HSK786423 ICE786421:ICG786423 IMA786421:IMC786423 IVW786421:IVY786423 JFS786421:JFU786423 JPO786421:JPQ786423 JZK786421:JZM786423 KJG786421:KJI786423 KTC786421:KTE786423 LCY786421:LDA786423 LMU786421:LMW786423 LWQ786421:LWS786423 MGM786421:MGO786423 MQI786421:MQK786423 NAE786421:NAG786423 NKA786421:NKC786423 NTW786421:NTY786423 ODS786421:ODU786423 ONO786421:ONQ786423 OXK786421:OXM786423 PHG786421:PHI786423 PRC786421:PRE786423 QAY786421:QBA786423 QKU786421:QKW786423 QUQ786421:QUS786423 REM786421:REO786423 ROI786421:ROK786423 RYE786421:RYG786423 SIA786421:SIC786423 SRW786421:SRY786423 TBS786421:TBU786423 TLO786421:TLQ786423 TVK786421:TVM786423 UFG786421:UFI786423 UPC786421:UPE786423 UYY786421:UZA786423 VIU786421:VIW786423 VSQ786421:VSS786423 WCM786421:WCO786423 WMI786421:WMK786423 WWE786421:WWG786423 JS851957:JU851959 TO851957:TQ851959 ADK851957:ADM851959 ANG851957:ANI851959 AXC851957:AXE851959 BGY851957:BHA851959 BQU851957:BQW851959 CAQ851957:CAS851959 CKM851957:CKO851959 CUI851957:CUK851959 DEE851957:DEG851959 DOA851957:DOC851959 DXW851957:DXY851959 EHS851957:EHU851959 ERO851957:ERQ851959 FBK851957:FBM851959 FLG851957:FLI851959 FVC851957:FVE851959 GEY851957:GFA851959 GOU851957:GOW851959 GYQ851957:GYS851959 HIM851957:HIO851959 HSI851957:HSK851959 ICE851957:ICG851959 IMA851957:IMC851959 IVW851957:IVY851959 JFS851957:JFU851959 JPO851957:JPQ851959 JZK851957:JZM851959 KJG851957:KJI851959 KTC851957:KTE851959 LCY851957:LDA851959 LMU851957:LMW851959 LWQ851957:LWS851959 MGM851957:MGO851959 MQI851957:MQK851959 NAE851957:NAG851959 NKA851957:NKC851959 NTW851957:NTY851959 ODS851957:ODU851959 ONO851957:ONQ851959 OXK851957:OXM851959 PHG851957:PHI851959 PRC851957:PRE851959 QAY851957:QBA851959 QKU851957:QKW851959 QUQ851957:QUS851959 REM851957:REO851959 ROI851957:ROK851959 RYE851957:RYG851959 SIA851957:SIC851959 SRW851957:SRY851959 TBS851957:TBU851959 TLO851957:TLQ851959 TVK851957:TVM851959 UFG851957:UFI851959 UPC851957:UPE851959 UYY851957:UZA851959 VIU851957:VIW851959 VSQ851957:VSS851959 WCM851957:WCO851959 WMI851957:WMK851959 WWE851957:WWG851959 JS917493:JU917495 TO917493:TQ917495 ADK917493:ADM917495 ANG917493:ANI917495 AXC917493:AXE917495 BGY917493:BHA917495 BQU917493:BQW917495 CAQ917493:CAS917495 CKM917493:CKO917495 CUI917493:CUK917495 DEE917493:DEG917495 DOA917493:DOC917495 DXW917493:DXY917495 EHS917493:EHU917495 ERO917493:ERQ917495 FBK917493:FBM917495 FLG917493:FLI917495 FVC917493:FVE917495 GEY917493:GFA917495 GOU917493:GOW917495 GYQ917493:GYS917495 HIM917493:HIO917495 HSI917493:HSK917495 ICE917493:ICG917495 IMA917493:IMC917495 IVW917493:IVY917495 JFS917493:JFU917495 JPO917493:JPQ917495 JZK917493:JZM917495 KJG917493:KJI917495 KTC917493:KTE917495 LCY917493:LDA917495 LMU917493:LMW917495 LWQ917493:LWS917495 MGM917493:MGO917495 MQI917493:MQK917495 NAE917493:NAG917495 NKA917493:NKC917495 NTW917493:NTY917495 ODS917493:ODU917495 ONO917493:ONQ917495 OXK917493:OXM917495 PHG917493:PHI917495 PRC917493:PRE917495 QAY917493:QBA917495 QKU917493:QKW917495 QUQ917493:QUS917495 REM917493:REO917495 ROI917493:ROK917495 RYE917493:RYG917495 SIA917493:SIC917495 SRW917493:SRY917495 TBS917493:TBU917495 TLO917493:TLQ917495 TVK917493:TVM917495 UFG917493:UFI917495 UPC917493:UPE917495 UYY917493:UZA917495 VIU917493:VIW917495 VSQ917493:VSS917495 WCM917493:WCO917495 WMI917493:WMK917495 WWE917493:WWG917495 JS983029:JU983031 TO983029:TQ983031 ADK983029:ADM983031 ANG983029:ANI983031 AXC983029:AXE983031 BGY983029:BHA983031 BQU983029:BQW983031 CAQ983029:CAS983031 CKM983029:CKO983031 CUI983029:CUK983031 DEE983029:DEG983031 DOA983029:DOC983031 DXW983029:DXY983031 EHS983029:EHU983031 ERO983029:ERQ983031 FBK983029:FBM983031 FLG983029:FLI983031 FVC983029:FVE983031 GEY983029:GFA983031 GOU983029:GOW983031 GYQ983029:GYS983031 HIM983029:HIO983031 HSI983029:HSK983031 ICE983029:ICG983031 IMA983029:IMC983031 IVW983029:IVY983031 JFS983029:JFU983031 JPO983029:JPQ983031 JZK983029:JZM983031 KJG983029:KJI983031 KTC983029:KTE983031 LCY983029:LDA983031 LMU983029:LMW983031 LWQ983029:LWS983031 MGM983029:MGO983031 MQI983029:MQK983031 NAE983029:NAG983031 NKA983029:NKC983031 NTW983029:NTY983031 ODS983029:ODU983031 ONO983029:ONQ983031 OXK983029:OXM983031 PHG983029:PHI983031 PRC983029:PRE983031 QAY983029:QBA983031 QKU983029:QKW983031 QUQ983029:QUS983031 REM983029:REO983031 ROI983029:ROK983031 RYE983029:RYG983031 SIA983029:SIC983031 SRW983029:SRY983031 TBS983029:TBU983031 TLO983029:TLQ983031 TVK983029:TVM983031 UFG983029:UFI983031 UPC983029:UPE983031 UYY983029:UZA983031 VIU983029:VIW983031 VSQ983029:VSS983031 WCM983029:WCO983031 WMI983029:WMK983031 WWE983029:WWG983031 AF983029:AJ983031 AF917493:AJ917495 AF851957:AJ851959 AF786421:AJ786423 AF720885:AJ720887 AF655349:AJ655351 AF589813:AJ589815 AF524277:AJ524279 AF458741:AJ458743 AF393205:AJ393207 AF327669:AJ327671 AF262133:AJ262135 AF196597:AJ196599 AF131061:AJ131063" xr:uid="{3E69DBDB-2FB1-42D9-92E5-0D63FEFEFA94}">
      <formula1>"1,2,3,4,5,6,7,8,9,10,11,12,13,14,15,16,17,18,19,20,21,22,23,24,25,26,27,28,29,30,31"</formula1>
    </dataValidation>
    <dataValidation type="list" allowBlank="1" showInputMessage="1" showErrorMessage="1" sqref="JG19:JH19 TC19:TD19 ACY19:ACZ19 AMU19:AMV19 AWQ19:AWR19 BGM19:BGN19 BQI19:BQJ19 CAE19:CAF19 CKA19:CKB19 CTW19:CTX19 DDS19:DDT19 DNO19:DNP19 DXK19:DXL19 EHG19:EHH19 ERC19:ERD19 FAY19:FAZ19 FKU19:FKV19 FUQ19:FUR19 GEM19:GEN19 GOI19:GOJ19 GYE19:GYF19 HIA19:HIB19 HRW19:HRX19 IBS19:IBT19 ILO19:ILP19 IVK19:IVL19 JFG19:JFH19 JPC19:JPD19 JYY19:JYZ19 KIU19:KIV19 KSQ19:KSR19 LCM19:LCN19 LMI19:LMJ19 LWE19:LWF19 MGA19:MGB19 MPW19:MPX19 MZS19:MZT19 NJO19:NJP19 NTK19:NTL19 ODG19:ODH19 ONC19:OND19 OWY19:OWZ19 PGU19:PGV19 PQQ19:PQR19 QAM19:QAN19 QKI19:QKJ19 QUE19:QUF19 REA19:REB19 RNW19:RNX19 RXS19:RXT19 SHO19:SHP19 SRK19:SRL19 TBG19:TBH19 TLC19:TLD19 TUY19:TUZ19 UEU19:UEV19 UOQ19:UOR19 UYM19:UYN19 VII19:VIJ19 VSE19:VSF19 WCA19:WCB19 WLW19:WLX19 WVS19:WVT19 K19:L19 K65538:N65538 JG65538:JH65538 TC65538:TD65538 ACY65538:ACZ65538 AMU65538:AMV65538 AWQ65538:AWR65538 BGM65538:BGN65538 BQI65538:BQJ65538 CAE65538:CAF65538 CKA65538:CKB65538 CTW65538:CTX65538 DDS65538:DDT65538 DNO65538:DNP65538 DXK65538:DXL65538 EHG65538:EHH65538 ERC65538:ERD65538 FAY65538:FAZ65538 FKU65538:FKV65538 FUQ65538:FUR65538 GEM65538:GEN65538 GOI65538:GOJ65538 GYE65538:GYF65538 HIA65538:HIB65538 HRW65538:HRX65538 IBS65538:IBT65538 ILO65538:ILP65538 IVK65538:IVL65538 JFG65538:JFH65538 JPC65538:JPD65538 JYY65538:JYZ65538 KIU65538:KIV65538 KSQ65538:KSR65538 LCM65538:LCN65538 LMI65538:LMJ65538 LWE65538:LWF65538 MGA65538:MGB65538 MPW65538:MPX65538 MZS65538:MZT65538 NJO65538:NJP65538 NTK65538:NTL65538 ODG65538:ODH65538 ONC65538:OND65538 OWY65538:OWZ65538 PGU65538:PGV65538 PQQ65538:PQR65538 QAM65538:QAN65538 QKI65538:QKJ65538 QUE65538:QUF65538 REA65538:REB65538 RNW65538:RNX65538 RXS65538:RXT65538 SHO65538:SHP65538 SRK65538:SRL65538 TBG65538:TBH65538 TLC65538:TLD65538 TUY65538:TUZ65538 UEU65538:UEV65538 UOQ65538:UOR65538 UYM65538:UYN65538 VII65538:VIJ65538 VSE65538:VSF65538 WCA65538:WCB65538 WLW65538:WLX65538 WVS65538:WVT65538 K131074:N131074 JG131074:JH131074 TC131074:TD131074 ACY131074:ACZ131074 AMU131074:AMV131074 AWQ131074:AWR131074 BGM131074:BGN131074 BQI131074:BQJ131074 CAE131074:CAF131074 CKA131074:CKB131074 CTW131074:CTX131074 DDS131074:DDT131074 DNO131074:DNP131074 DXK131074:DXL131074 EHG131074:EHH131074 ERC131074:ERD131074 FAY131074:FAZ131074 FKU131074:FKV131074 FUQ131074:FUR131074 GEM131074:GEN131074 GOI131074:GOJ131074 GYE131074:GYF131074 HIA131074:HIB131074 HRW131074:HRX131074 IBS131074:IBT131074 ILO131074:ILP131074 IVK131074:IVL131074 JFG131074:JFH131074 JPC131074:JPD131074 JYY131074:JYZ131074 KIU131074:KIV131074 KSQ131074:KSR131074 LCM131074:LCN131074 LMI131074:LMJ131074 LWE131074:LWF131074 MGA131074:MGB131074 MPW131074:MPX131074 MZS131074:MZT131074 NJO131074:NJP131074 NTK131074:NTL131074 ODG131074:ODH131074 ONC131074:OND131074 OWY131074:OWZ131074 PGU131074:PGV131074 PQQ131074:PQR131074 QAM131074:QAN131074 QKI131074:QKJ131074 QUE131074:QUF131074 REA131074:REB131074 RNW131074:RNX131074 RXS131074:RXT131074 SHO131074:SHP131074 SRK131074:SRL131074 TBG131074:TBH131074 TLC131074:TLD131074 TUY131074:TUZ131074 UEU131074:UEV131074 UOQ131074:UOR131074 UYM131074:UYN131074 VII131074:VIJ131074 VSE131074:VSF131074 WCA131074:WCB131074 WLW131074:WLX131074 WVS131074:WVT131074 K196610:N196610 JG196610:JH196610 TC196610:TD196610 ACY196610:ACZ196610 AMU196610:AMV196610 AWQ196610:AWR196610 BGM196610:BGN196610 BQI196610:BQJ196610 CAE196610:CAF196610 CKA196610:CKB196610 CTW196610:CTX196610 DDS196610:DDT196610 DNO196610:DNP196610 DXK196610:DXL196610 EHG196610:EHH196610 ERC196610:ERD196610 FAY196610:FAZ196610 FKU196610:FKV196610 FUQ196610:FUR196610 GEM196610:GEN196610 GOI196610:GOJ196610 GYE196610:GYF196610 HIA196610:HIB196610 HRW196610:HRX196610 IBS196610:IBT196610 ILO196610:ILP196610 IVK196610:IVL196610 JFG196610:JFH196610 JPC196610:JPD196610 JYY196610:JYZ196610 KIU196610:KIV196610 KSQ196610:KSR196610 LCM196610:LCN196610 LMI196610:LMJ196610 LWE196610:LWF196610 MGA196610:MGB196610 MPW196610:MPX196610 MZS196610:MZT196610 NJO196610:NJP196610 NTK196610:NTL196610 ODG196610:ODH196610 ONC196610:OND196610 OWY196610:OWZ196610 PGU196610:PGV196610 PQQ196610:PQR196610 QAM196610:QAN196610 QKI196610:QKJ196610 QUE196610:QUF196610 REA196610:REB196610 RNW196610:RNX196610 RXS196610:RXT196610 SHO196610:SHP196610 SRK196610:SRL196610 TBG196610:TBH196610 TLC196610:TLD196610 TUY196610:TUZ196610 UEU196610:UEV196610 UOQ196610:UOR196610 UYM196610:UYN196610 VII196610:VIJ196610 VSE196610:VSF196610 WCA196610:WCB196610 WLW196610:WLX196610 WVS196610:WVT196610 K262146:N262146 JG262146:JH262146 TC262146:TD262146 ACY262146:ACZ262146 AMU262146:AMV262146 AWQ262146:AWR262146 BGM262146:BGN262146 BQI262146:BQJ262146 CAE262146:CAF262146 CKA262146:CKB262146 CTW262146:CTX262146 DDS262146:DDT262146 DNO262146:DNP262146 DXK262146:DXL262146 EHG262146:EHH262146 ERC262146:ERD262146 FAY262146:FAZ262146 FKU262146:FKV262146 FUQ262146:FUR262146 GEM262146:GEN262146 GOI262146:GOJ262146 GYE262146:GYF262146 HIA262146:HIB262146 HRW262146:HRX262146 IBS262146:IBT262146 ILO262146:ILP262146 IVK262146:IVL262146 JFG262146:JFH262146 JPC262146:JPD262146 JYY262146:JYZ262146 KIU262146:KIV262146 KSQ262146:KSR262146 LCM262146:LCN262146 LMI262146:LMJ262146 LWE262146:LWF262146 MGA262146:MGB262146 MPW262146:MPX262146 MZS262146:MZT262146 NJO262146:NJP262146 NTK262146:NTL262146 ODG262146:ODH262146 ONC262146:OND262146 OWY262146:OWZ262146 PGU262146:PGV262146 PQQ262146:PQR262146 QAM262146:QAN262146 QKI262146:QKJ262146 QUE262146:QUF262146 REA262146:REB262146 RNW262146:RNX262146 RXS262146:RXT262146 SHO262146:SHP262146 SRK262146:SRL262146 TBG262146:TBH262146 TLC262146:TLD262146 TUY262146:TUZ262146 UEU262146:UEV262146 UOQ262146:UOR262146 UYM262146:UYN262146 VII262146:VIJ262146 VSE262146:VSF262146 WCA262146:WCB262146 WLW262146:WLX262146 WVS262146:WVT262146 K327682:N327682 JG327682:JH327682 TC327682:TD327682 ACY327682:ACZ327682 AMU327682:AMV327682 AWQ327682:AWR327682 BGM327682:BGN327682 BQI327682:BQJ327682 CAE327682:CAF327682 CKA327682:CKB327682 CTW327682:CTX327682 DDS327682:DDT327682 DNO327682:DNP327682 DXK327682:DXL327682 EHG327682:EHH327682 ERC327682:ERD327682 FAY327682:FAZ327682 FKU327682:FKV327682 FUQ327682:FUR327682 GEM327682:GEN327682 GOI327682:GOJ327682 GYE327682:GYF327682 HIA327682:HIB327682 HRW327682:HRX327682 IBS327682:IBT327682 ILO327682:ILP327682 IVK327682:IVL327682 JFG327682:JFH327682 JPC327682:JPD327682 JYY327682:JYZ327682 KIU327682:KIV327682 KSQ327682:KSR327682 LCM327682:LCN327682 LMI327682:LMJ327682 LWE327682:LWF327682 MGA327682:MGB327682 MPW327682:MPX327682 MZS327682:MZT327682 NJO327682:NJP327682 NTK327682:NTL327682 ODG327682:ODH327682 ONC327682:OND327682 OWY327682:OWZ327682 PGU327682:PGV327682 PQQ327682:PQR327682 QAM327682:QAN327682 QKI327682:QKJ327682 QUE327682:QUF327682 REA327682:REB327682 RNW327682:RNX327682 RXS327682:RXT327682 SHO327682:SHP327682 SRK327682:SRL327682 TBG327682:TBH327682 TLC327682:TLD327682 TUY327682:TUZ327682 UEU327682:UEV327682 UOQ327682:UOR327682 UYM327682:UYN327682 VII327682:VIJ327682 VSE327682:VSF327682 WCA327682:WCB327682 WLW327682:WLX327682 WVS327682:WVT327682 K393218:N393218 JG393218:JH393218 TC393218:TD393218 ACY393218:ACZ393218 AMU393218:AMV393218 AWQ393218:AWR393218 BGM393218:BGN393218 BQI393218:BQJ393218 CAE393218:CAF393218 CKA393218:CKB393218 CTW393218:CTX393218 DDS393218:DDT393218 DNO393218:DNP393218 DXK393218:DXL393218 EHG393218:EHH393218 ERC393218:ERD393218 FAY393218:FAZ393218 FKU393218:FKV393218 FUQ393218:FUR393218 GEM393218:GEN393218 GOI393218:GOJ393218 GYE393218:GYF393218 HIA393218:HIB393218 HRW393218:HRX393218 IBS393218:IBT393218 ILO393218:ILP393218 IVK393218:IVL393218 JFG393218:JFH393218 JPC393218:JPD393218 JYY393218:JYZ393218 KIU393218:KIV393218 KSQ393218:KSR393218 LCM393218:LCN393218 LMI393218:LMJ393218 LWE393218:LWF393218 MGA393218:MGB393218 MPW393218:MPX393218 MZS393218:MZT393218 NJO393218:NJP393218 NTK393218:NTL393218 ODG393218:ODH393218 ONC393218:OND393218 OWY393218:OWZ393218 PGU393218:PGV393218 PQQ393218:PQR393218 QAM393218:QAN393218 QKI393218:QKJ393218 QUE393218:QUF393218 REA393218:REB393218 RNW393218:RNX393218 RXS393218:RXT393218 SHO393218:SHP393218 SRK393218:SRL393218 TBG393218:TBH393218 TLC393218:TLD393218 TUY393218:TUZ393218 UEU393218:UEV393218 UOQ393218:UOR393218 UYM393218:UYN393218 VII393218:VIJ393218 VSE393218:VSF393218 WCA393218:WCB393218 WLW393218:WLX393218 WVS393218:WVT393218 K458754:N458754 JG458754:JH458754 TC458754:TD458754 ACY458754:ACZ458754 AMU458754:AMV458754 AWQ458754:AWR458754 BGM458754:BGN458754 BQI458754:BQJ458754 CAE458754:CAF458754 CKA458754:CKB458754 CTW458754:CTX458754 DDS458754:DDT458754 DNO458754:DNP458754 DXK458754:DXL458754 EHG458754:EHH458754 ERC458754:ERD458754 FAY458754:FAZ458754 FKU458754:FKV458754 FUQ458754:FUR458754 GEM458754:GEN458754 GOI458754:GOJ458754 GYE458754:GYF458754 HIA458754:HIB458754 HRW458754:HRX458754 IBS458754:IBT458754 ILO458754:ILP458754 IVK458754:IVL458754 JFG458754:JFH458754 JPC458754:JPD458754 JYY458754:JYZ458754 KIU458754:KIV458754 KSQ458754:KSR458754 LCM458754:LCN458754 LMI458754:LMJ458754 LWE458754:LWF458754 MGA458754:MGB458754 MPW458754:MPX458754 MZS458754:MZT458754 NJO458754:NJP458754 NTK458754:NTL458754 ODG458754:ODH458754 ONC458754:OND458754 OWY458754:OWZ458754 PGU458754:PGV458754 PQQ458754:PQR458754 QAM458754:QAN458754 QKI458754:QKJ458754 QUE458754:QUF458754 REA458754:REB458754 RNW458754:RNX458754 RXS458754:RXT458754 SHO458754:SHP458754 SRK458754:SRL458754 TBG458754:TBH458754 TLC458754:TLD458754 TUY458754:TUZ458754 UEU458754:UEV458754 UOQ458754:UOR458754 UYM458754:UYN458754 VII458754:VIJ458754 VSE458754:VSF458754 WCA458754:WCB458754 WLW458754:WLX458754 WVS458754:WVT458754 K524290:N524290 JG524290:JH524290 TC524290:TD524290 ACY524290:ACZ524290 AMU524290:AMV524290 AWQ524290:AWR524290 BGM524290:BGN524290 BQI524290:BQJ524290 CAE524290:CAF524290 CKA524290:CKB524290 CTW524290:CTX524290 DDS524290:DDT524290 DNO524290:DNP524290 DXK524290:DXL524290 EHG524290:EHH524290 ERC524290:ERD524290 FAY524290:FAZ524290 FKU524290:FKV524290 FUQ524290:FUR524290 GEM524290:GEN524290 GOI524290:GOJ524290 GYE524290:GYF524290 HIA524290:HIB524290 HRW524290:HRX524290 IBS524290:IBT524290 ILO524290:ILP524290 IVK524290:IVL524290 JFG524290:JFH524290 JPC524290:JPD524290 JYY524290:JYZ524290 KIU524290:KIV524290 KSQ524290:KSR524290 LCM524290:LCN524290 LMI524290:LMJ524290 LWE524290:LWF524290 MGA524290:MGB524290 MPW524290:MPX524290 MZS524290:MZT524290 NJO524290:NJP524290 NTK524290:NTL524290 ODG524290:ODH524290 ONC524290:OND524290 OWY524290:OWZ524290 PGU524290:PGV524290 PQQ524290:PQR524290 QAM524290:QAN524290 QKI524290:QKJ524290 QUE524290:QUF524290 REA524290:REB524290 RNW524290:RNX524290 RXS524290:RXT524290 SHO524290:SHP524290 SRK524290:SRL524290 TBG524290:TBH524290 TLC524290:TLD524290 TUY524290:TUZ524290 UEU524290:UEV524290 UOQ524290:UOR524290 UYM524290:UYN524290 VII524290:VIJ524290 VSE524290:VSF524290 WCA524290:WCB524290 WLW524290:WLX524290 WVS524290:WVT524290 K589826:N589826 JG589826:JH589826 TC589826:TD589826 ACY589826:ACZ589826 AMU589826:AMV589826 AWQ589826:AWR589826 BGM589826:BGN589826 BQI589826:BQJ589826 CAE589826:CAF589826 CKA589826:CKB589826 CTW589826:CTX589826 DDS589826:DDT589826 DNO589826:DNP589826 DXK589826:DXL589826 EHG589826:EHH589826 ERC589826:ERD589826 FAY589826:FAZ589826 FKU589826:FKV589826 FUQ589826:FUR589826 GEM589826:GEN589826 GOI589826:GOJ589826 GYE589826:GYF589826 HIA589826:HIB589826 HRW589826:HRX589826 IBS589826:IBT589826 ILO589826:ILP589826 IVK589826:IVL589826 JFG589826:JFH589826 JPC589826:JPD589826 JYY589826:JYZ589826 KIU589826:KIV589826 KSQ589826:KSR589826 LCM589826:LCN589826 LMI589826:LMJ589826 LWE589826:LWF589826 MGA589826:MGB589826 MPW589826:MPX589826 MZS589826:MZT589826 NJO589826:NJP589826 NTK589826:NTL589826 ODG589826:ODH589826 ONC589826:OND589826 OWY589826:OWZ589826 PGU589826:PGV589826 PQQ589826:PQR589826 QAM589826:QAN589826 QKI589826:QKJ589826 QUE589826:QUF589826 REA589826:REB589826 RNW589826:RNX589826 RXS589826:RXT589826 SHO589826:SHP589826 SRK589826:SRL589826 TBG589826:TBH589826 TLC589826:TLD589826 TUY589826:TUZ589826 UEU589826:UEV589826 UOQ589826:UOR589826 UYM589826:UYN589826 VII589826:VIJ589826 VSE589826:VSF589826 WCA589826:WCB589826 WLW589826:WLX589826 WVS589826:WVT589826 K655362:N655362 JG655362:JH655362 TC655362:TD655362 ACY655362:ACZ655362 AMU655362:AMV655362 AWQ655362:AWR655362 BGM655362:BGN655362 BQI655362:BQJ655362 CAE655362:CAF655362 CKA655362:CKB655362 CTW655362:CTX655362 DDS655362:DDT655362 DNO655362:DNP655362 DXK655362:DXL655362 EHG655362:EHH655362 ERC655362:ERD655362 FAY655362:FAZ655362 FKU655362:FKV655362 FUQ655362:FUR655362 GEM655362:GEN655362 GOI655362:GOJ655362 GYE655362:GYF655362 HIA655362:HIB655362 HRW655362:HRX655362 IBS655362:IBT655362 ILO655362:ILP655362 IVK655362:IVL655362 JFG655362:JFH655362 JPC655362:JPD655362 JYY655362:JYZ655362 KIU655362:KIV655362 KSQ655362:KSR655362 LCM655362:LCN655362 LMI655362:LMJ655362 LWE655362:LWF655362 MGA655362:MGB655362 MPW655362:MPX655362 MZS655362:MZT655362 NJO655362:NJP655362 NTK655362:NTL655362 ODG655362:ODH655362 ONC655362:OND655362 OWY655362:OWZ655362 PGU655362:PGV655362 PQQ655362:PQR655362 QAM655362:QAN655362 QKI655362:QKJ655362 QUE655362:QUF655362 REA655362:REB655362 RNW655362:RNX655362 RXS655362:RXT655362 SHO655362:SHP655362 SRK655362:SRL655362 TBG655362:TBH655362 TLC655362:TLD655362 TUY655362:TUZ655362 UEU655362:UEV655362 UOQ655362:UOR655362 UYM655362:UYN655362 VII655362:VIJ655362 VSE655362:VSF655362 WCA655362:WCB655362 WLW655362:WLX655362 WVS655362:WVT655362 K720898:N720898 JG720898:JH720898 TC720898:TD720898 ACY720898:ACZ720898 AMU720898:AMV720898 AWQ720898:AWR720898 BGM720898:BGN720898 BQI720898:BQJ720898 CAE720898:CAF720898 CKA720898:CKB720898 CTW720898:CTX720898 DDS720898:DDT720898 DNO720898:DNP720898 DXK720898:DXL720898 EHG720898:EHH720898 ERC720898:ERD720898 FAY720898:FAZ720898 FKU720898:FKV720898 FUQ720898:FUR720898 GEM720898:GEN720898 GOI720898:GOJ720898 GYE720898:GYF720898 HIA720898:HIB720898 HRW720898:HRX720898 IBS720898:IBT720898 ILO720898:ILP720898 IVK720898:IVL720898 JFG720898:JFH720898 JPC720898:JPD720898 JYY720898:JYZ720898 KIU720898:KIV720898 KSQ720898:KSR720898 LCM720898:LCN720898 LMI720898:LMJ720898 LWE720898:LWF720898 MGA720898:MGB720898 MPW720898:MPX720898 MZS720898:MZT720898 NJO720898:NJP720898 NTK720898:NTL720898 ODG720898:ODH720898 ONC720898:OND720898 OWY720898:OWZ720898 PGU720898:PGV720898 PQQ720898:PQR720898 QAM720898:QAN720898 QKI720898:QKJ720898 QUE720898:QUF720898 REA720898:REB720898 RNW720898:RNX720898 RXS720898:RXT720898 SHO720898:SHP720898 SRK720898:SRL720898 TBG720898:TBH720898 TLC720898:TLD720898 TUY720898:TUZ720898 UEU720898:UEV720898 UOQ720898:UOR720898 UYM720898:UYN720898 VII720898:VIJ720898 VSE720898:VSF720898 WCA720898:WCB720898 WLW720898:WLX720898 WVS720898:WVT720898 K786434:N786434 JG786434:JH786434 TC786434:TD786434 ACY786434:ACZ786434 AMU786434:AMV786434 AWQ786434:AWR786434 BGM786434:BGN786434 BQI786434:BQJ786434 CAE786434:CAF786434 CKA786434:CKB786434 CTW786434:CTX786434 DDS786434:DDT786434 DNO786434:DNP786434 DXK786434:DXL786434 EHG786434:EHH786434 ERC786434:ERD786434 FAY786434:FAZ786434 FKU786434:FKV786434 FUQ786434:FUR786434 GEM786434:GEN786434 GOI786434:GOJ786434 GYE786434:GYF786434 HIA786434:HIB786434 HRW786434:HRX786434 IBS786434:IBT786434 ILO786434:ILP786434 IVK786434:IVL786434 JFG786434:JFH786434 JPC786434:JPD786434 JYY786434:JYZ786434 KIU786434:KIV786434 KSQ786434:KSR786434 LCM786434:LCN786434 LMI786434:LMJ786434 LWE786434:LWF786434 MGA786434:MGB786434 MPW786434:MPX786434 MZS786434:MZT786434 NJO786434:NJP786434 NTK786434:NTL786434 ODG786434:ODH786434 ONC786434:OND786434 OWY786434:OWZ786434 PGU786434:PGV786434 PQQ786434:PQR786434 QAM786434:QAN786434 QKI786434:QKJ786434 QUE786434:QUF786434 REA786434:REB786434 RNW786434:RNX786434 RXS786434:RXT786434 SHO786434:SHP786434 SRK786434:SRL786434 TBG786434:TBH786434 TLC786434:TLD786434 TUY786434:TUZ786434 UEU786434:UEV786434 UOQ786434:UOR786434 UYM786434:UYN786434 VII786434:VIJ786434 VSE786434:VSF786434 WCA786434:WCB786434 WLW786434:WLX786434 WVS786434:WVT786434 K851970:N851970 JG851970:JH851970 TC851970:TD851970 ACY851970:ACZ851970 AMU851970:AMV851970 AWQ851970:AWR851970 BGM851970:BGN851970 BQI851970:BQJ851970 CAE851970:CAF851970 CKA851970:CKB851970 CTW851970:CTX851970 DDS851970:DDT851970 DNO851970:DNP851970 DXK851970:DXL851970 EHG851970:EHH851970 ERC851970:ERD851970 FAY851970:FAZ851970 FKU851970:FKV851970 FUQ851970:FUR851970 GEM851970:GEN851970 GOI851970:GOJ851970 GYE851970:GYF851970 HIA851970:HIB851970 HRW851970:HRX851970 IBS851970:IBT851970 ILO851970:ILP851970 IVK851970:IVL851970 JFG851970:JFH851970 JPC851970:JPD851970 JYY851970:JYZ851970 KIU851970:KIV851970 KSQ851970:KSR851970 LCM851970:LCN851970 LMI851970:LMJ851970 LWE851970:LWF851970 MGA851970:MGB851970 MPW851970:MPX851970 MZS851970:MZT851970 NJO851970:NJP851970 NTK851970:NTL851970 ODG851970:ODH851970 ONC851970:OND851970 OWY851970:OWZ851970 PGU851970:PGV851970 PQQ851970:PQR851970 QAM851970:QAN851970 QKI851970:QKJ851970 QUE851970:QUF851970 REA851970:REB851970 RNW851970:RNX851970 RXS851970:RXT851970 SHO851970:SHP851970 SRK851970:SRL851970 TBG851970:TBH851970 TLC851970:TLD851970 TUY851970:TUZ851970 UEU851970:UEV851970 UOQ851970:UOR851970 UYM851970:UYN851970 VII851970:VIJ851970 VSE851970:VSF851970 WCA851970:WCB851970 WLW851970:WLX851970 WVS851970:WVT851970 K917506:N917506 JG917506:JH917506 TC917506:TD917506 ACY917506:ACZ917506 AMU917506:AMV917506 AWQ917506:AWR917506 BGM917506:BGN917506 BQI917506:BQJ917506 CAE917506:CAF917506 CKA917506:CKB917506 CTW917506:CTX917506 DDS917506:DDT917506 DNO917506:DNP917506 DXK917506:DXL917506 EHG917506:EHH917506 ERC917506:ERD917506 FAY917506:FAZ917506 FKU917506:FKV917506 FUQ917506:FUR917506 GEM917506:GEN917506 GOI917506:GOJ917506 GYE917506:GYF917506 HIA917506:HIB917506 HRW917506:HRX917506 IBS917506:IBT917506 ILO917506:ILP917506 IVK917506:IVL917506 JFG917506:JFH917506 JPC917506:JPD917506 JYY917506:JYZ917506 KIU917506:KIV917506 KSQ917506:KSR917506 LCM917506:LCN917506 LMI917506:LMJ917506 LWE917506:LWF917506 MGA917506:MGB917506 MPW917506:MPX917506 MZS917506:MZT917506 NJO917506:NJP917506 NTK917506:NTL917506 ODG917506:ODH917506 ONC917506:OND917506 OWY917506:OWZ917506 PGU917506:PGV917506 PQQ917506:PQR917506 QAM917506:QAN917506 QKI917506:QKJ917506 QUE917506:QUF917506 REA917506:REB917506 RNW917506:RNX917506 RXS917506:RXT917506 SHO917506:SHP917506 SRK917506:SRL917506 TBG917506:TBH917506 TLC917506:TLD917506 TUY917506:TUZ917506 UEU917506:UEV917506 UOQ917506:UOR917506 UYM917506:UYN917506 VII917506:VIJ917506 VSE917506:VSF917506 WCA917506:WCB917506 WLW917506:WLX917506 WVS917506:WVT917506 K983042:N983042 JG983042:JH983042 TC983042:TD983042 ACY983042:ACZ983042 AMU983042:AMV983042 AWQ983042:AWR983042 BGM983042:BGN983042 BQI983042:BQJ983042 CAE983042:CAF983042 CKA983042:CKB983042 CTW983042:CTX983042 DDS983042:DDT983042 DNO983042:DNP983042 DXK983042:DXL983042 EHG983042:EHH983042 ERC983042:ERD983042 FAY983042:FAZ983042 FKU983042:FKV983042 FUQ983042:FUR983042 GEM983042:GEN983042 GOI983042:GOJ983042 GYE983042:GYF983042 HIA983042:HIB983042 HRW983042:HRX983042 IBS983042:IBT983042 ILO983042:ILP983042 IVK983042:IVL983042 JFG983042:JFH983042 JPC983042:JPD983042 JYY983042:JYZ983042 KIU983042:KIV983042 KSQ983042:KSR983042 LCM983042:LCN983042 LMI983042:LMJ983042 LWE983042:LWF983042 MGA983042:MGB983042 MPW983042:MPX983042 MZS983042:MZT983042 NJO983042:NJP983042 NTK983042:NTL983042 ODG983042:ODH983042 ONC983042:OND983042 OWY983042:OWZ983042 PGU983042:PGV983042 PQQ983042:PQR983042 QAM983042:QAN983042 QKI983042:QKJ983042 QUE983042:QUF983042 REA983042:REB983042 RNW983042:RNX983042 RXS983042:RXT983042 SHO983042:SHP983042 SRK983042:SRL983042 TBG983042:TBH983042 TLC983042:TLD983042 TUY983042:TUZ983042 UEU983042:UEV983042 UOQ983042:UOR983042 UYM983042:UYN983042 VII983042:VIJ983042 VSE983042:VSF983042 WCA983042:WCB983042 WLW983042:WLX983042 WVS983042:WVT983042 C49:C51 AT65565 KB65565 TX65565 ADT65565 ANP65565 AXL65565 BHH65565 BRD65565 CAZ65565 CKV65565 CUR65565 DEN65565 DOJ65565 DYF65565 EIB65565 ERX65565 FBT65565 FLP65565 FVL65565 GFH65565 GPD65565 GYZ65565 HIV65565 HSR65565 ICN65565 IMJ65565 IWF65565 JGB65565 JPX65565 JZT65565 KJP65565 KTL65565 LDH65565 LND65565 LWZ65565 MGV65565 MQR65565 NAN65565 NKJ65565 NUF65565 OEB65565 ONX65565 OXT65565 PHP65565 PRL65565 QBH65565 QLD65565 QUZ65565 REV65565 ROR65565 RYN65565 SIJ65565 SSF65565 TCB65565 TLX65565 TVT65565 UFP65565 UPL65565 UZH65565 VJD65565 VSZ65565 WCV65565 WMR65565 WWN65565 AT131101 KB131101 TX131101 ADT131101 ANP131101 AXL131101 BHH131101 BRD131101 CAZ131101 CKV131101 CUR131101 DEN131101 DOJ131101 DYF131101 EIB131101 ERX131101 FBT131101 FLP131101 FVL131101 GFH131101 GPD131101 GYZ131101 HIV131101 HSR131101 ICN131101 IMJ131101 IWF131101 JGB131101 JPX131101 JZT131101 KJP131101 KTL131101 LDH131101 LND131101 LWZ131101 MGV131101 MQR131101 NAN131101 NKJ131101 NUF131101 OEB131101 ONX131101 OXT131101 PHP131101 PRL131101 QBH131101 QLD131101 QUZ131101 REV131101 ROR131101 RYN131101 SIJ131101 SSF131101 TCB131101 TLX131101 TVT131101 UFP131101 UPL131101 UZH131101 VJD131101 VSZ131101 WCV131101 WMR131101 WWN131101 AT196637 KB196637 TX196637 ADT196637 ANP196637 AXL196637 BHH196637 BRD196637 CAZ196637 CKV196637 CUR196637 DEN196637 DOJ196637 DYF196637 EIB196637 ERX196637 FBT196637 FLP196637 FVL196637 GFH196637 GPD196637 GYZ196637 HIV196637 HSR196637 ICN196637 IMJ196637 IWF196637 JGB196637 JPX196637 JZT196637 KJP196637 KTL196637 LDH196637 LND196637 LWZ196637 MGV196637 MQR196637 NAN196637 NKJ196637 NUF196637 OEB196637 ONX196637 OXT196637 PHP196637 PRL196637 QBH196637 QLD196637 QUZ196637 REV196637 ROR196637 RYN196637 SIJ196637 SSF196637 TCB196637 TLX196637 TVT196637 UFP196637 UPL196637 UZH196637 VJD196637 VSZ196637 WCV196637 WMR196637 WWN196637 AT262173 KB262173 TX262173 ADT262173 ANP262173 AXL262173 BHH262173 BRD262173 CAZ262173 CKV262173 CUR262173 DEN262173 DOJ262173 DYF262173 EIB262173 ERX262173 FBT262173 FLP262173 FVL262173 GFH262173 GPD262173 GYZ262173 HIV262173 HSR262173 ICN262173 IMJ262173 IWF262173 JGB262173 JPX262173 JZT262173 KJP262173 KTL262173 LDH262173 LND262173 LWZ262173 MGV262173 MQR262173 NAN262173 NKJ262173 NUF262173 OEB262173 ONX262173 OXT262173 PHP262173 PRL262173 QBH262173 QLD262173 QUZ262173 REV262173 ROR262173 RYN262173 SIJ262173 SSF262173 TCB262173 TLX262173 TVT262173 UFP262173 UPL262173 UZH262173 VJD262173 VSZ262173 WCV262173 WMR262173 WWN262173 AT327709 KB327709 TX327709 ADT327709 ANP327709 AXL327709 BHH327709 BRD327709 CAZ327709 CKV327709 CUR327709 DEN327709 DOJ327709 DYF327709 EIB327709 ERX327709 FBT327709 FLP327709 FVL327709 GFH327709 GPD327709 GYZ327709 HIV327709 HSR327709 ICN327709 IMJ327709 IWF327709 JGB327709 JPX327709 JZT327709 KJP327709 KTL327709 LDH327709 LND327709 LWZ327709 MGV327709 MQR327709 NAN327709 NKJ327709 NUF327709 OEB327709 ONX327709 OXT327709 PHP327709 PRL327709 QBH327709 QLD327709 QUZ327709 REV327709 ROR327709 RYN327709 SIJ327709 SSF327709 TCB327709 TLX327709 TVT327709 UFP327709 UPL327709 UZH327709 VJD327709 VSZ327709 WCV327709 WMR327709 WWN327709 AT393245 KB393245 TX393245 ADT393245 ANP393245 AXL393245 BHH393245 BRD393245 CAZ393245 CKV393245 CUR393245 DEN393245 DOJ393245 DYF393245 EIB393245 ERX393245 FBT393245 FLP393245 FVL393245 GFH393245 GPD393245 GYZ393245 HIV393245 HSR393245 ICN393245 IMJ393245 IWF393245 JGB393245 JPX393245 JZT393245 KJP393245 KTL393245 LDH393245 LND393245 LWZ393245 MGV393245 MQR393245 NAN393245 NKJ393245 NUF393245 OEB393245 ONX393245 OXT393245 PHP393245 PRL393245 QBH393245 QLD393245 QUZ393245 REV393245 ROR393245 RYN393245 SIJ393245 SSF393245 TCB393245 TLX393245 TVT393245 UFP393245 UPL393245 UZH393245 VJD393245 VSZ393245 WCV393245 WMR393245 WWN393245 AT458781 KB458781 TX458781 ADT458781 ANP458781 AXL458781 BHH458781 BRD458781 CAZ458781 CKV458781 CUR458781 DEN458781 DOJ458781 DYF458781 EIB458781 ERX458781 FBT458781 FLP458781 FVL458781 GFH458781 GPD458781 GYZ458781 HIV458781 HSR458781 ICN458781 IMJ458781 IWF458781 JGB458781 JPX458781 JZT458781 KJP458781 KTL458781 LDH458781 LND458781 LWZ458781 MGV458781 MQR458781 NAN458781 NKJ458781 NUF458781 OEB458781 ONX458781 OXT458781 PHP458781 PRL458781 QBH458781 QLD458781 QUZ458781 REV458781 ROR458781 RYN458781 SIJ458781 SSF458781 TCB458781 TLX458781 TVT458781 UFP458781 UPL458781 UZH458781 VJD458781 VSZ458781 WCV458781 WMR458781 WWN458781 AT524317 KB524317 TX524317 ADT524317 ANP524317 AXL524317 BHH524317 BRD524317 CAZ524317 CKV524317 CUR524317 DEN524317 DOJ524317 DYF524317 EIB524317 ERX524317 FBT524317 FLP524317 FVL524317 GFH524317 GPD524317 GYZ524317 HIV524317 HSR524317 ICN524317 IMJ524317 IWF524317 JGB524317 JPX524317 JZT524317 KJP524317 KTL524317 LDH524317 LND524317 LWZ524317 MGV524317 MQR524317 NAN524317 NKJ524317 NUF524317 OEB524317 ONX524317 OXT524317 PHP524317 PRL524317 QBH524317 QLD524317 QUZ524317 REV524317 ROR524317 RYN524317 SIJ524317 SSF524317 TCB524317 TLX524317 TVT524317 UFP524317 UPL524317 UZH524317 VJD524317 VSZ524317 WCV524317 WMR524317 WWN524317 AT589853 KB589853 TX589853 ADT589853 ANP589853 AXL589853 BHH589853 BRD589853 CAZ589853 CKV589853 CUR589853 DEN589853 DOJ589853 DYF589853 EIB589853 ERX589853 FBT589853 FLP589853 FVL589853 GFH589853 GPD589853 GYZ589853 HIV589853 HSR589853 ICN589853 IMJ589853 IWF589853 JGB589853 JPX589853 JZT589853 KJP589853 KTL589853 LDH589853 LND589853 LWZ589853 MGV589853 MQR589853 NAN589853 NKJ589853 NUF589853 OEB589853 ONX589853 OXT589853 PHP589853 PRL589853 QBH589853 QLD589853 QUZ589853 REV589853 ROR589853 RYN589853 SIJ589853 SSF589853 TCB589853 TLX589853 TVT589853 UFP589853 UPL589853 UZH589853 VJD589853 VSZ589853 WCV589853 WMR589853 WWN589853 AT655389 KB655389 TX655389 ADT655389 ANP655389 AXL655389 BHH655389 BRD655389 CAZ655389 CKV655389 CUR655389 DEN655389 DOJ655389 DYF655389 EIB655389 ERX655389 FBT655389 FLP655389 FVL655389 GFH655389 GPD655389 GYZ655389 HIV655389 HSR655389 ICN655389 IMJ655389 IWF655389 JGB655389 JPX655389 JZT655389 KJP655389 KTL655389 LDH655389 LND655389 LWZ655389 MGV655389 MQR655389 NAN655389 NKJ655389 NUF655389 OEB655389 ONX655389 OXT655389 PHP655389 PRL655389 QBH655389 QLD655389 QUZ655389 REV655389 ROR655389 RYN655389 SIJ655389 SSF655389 TCB655389 TLX655389 TVT655389 UFP655389 UPL655389 UZH655389 VJD655389 VSZ655389 WCV655389 WMR655389 WWN655389 AT720925 KB720925 TX720925 ADT720925 ANP720925 AXL720925 BHH720925 BRD720925 CAZ720925 CKV720925 CUR720925 DEN720925 DOJ720925 DYF720925 EIB720925 ERX720925 FBT720925 FLP720925 FVL720925 GFH720925 GPD720925 GYZ720925 HIV720925 HSR720925 ICN720925 IMJ720925 IWF720925 JGB720925 JPX720925 JZT720925 KJP720925 KTL720925 LDH720925 LND720925 LWZ720925 MGV720925 MQR720925 NAN720925 NKJ720925 NUF720925 OEB720925 ONX720925 OXT720925 PHP720925 PRL720925 QBH720925 QLD720925 QUZ720925 REV720925 ROR720925 RYN720925 SIJ720925 SSF720925 TCB720925 TLX720925 TVT720925 UFP720925 UPL720925 UZH720925 VJD720925 VSZ720925 WCV720925 WMR720925 WWN720925 AT786461 KB786461 TX786461 ADT786461 ANP786461 AXL786461 BHH786461 BRD786461 CAZ786461 CKV786461 CUR786461 DEN786461 DOJ786461 DYF786461 EIB786461 ERX786461 FBT786461 FLP786461 FVL786461 GFH786461 GPD786461 GYZ786461 HIV786461 HSR786461 ICN786461 IMJ786461 IWF786461 JGB786461 JPX786461 JZT786461 KJP786461 KTL786461 LDH786461 LND786461 LWZ786461 MGV786461 MQR786461 NAN786461 NKJ786461 NUF786461 OEB786461 ONX786461 OXT786461 PHP786461 PRL786461 QBH786461 QLD786461 QUZ786461 REV786461 ROR786461 RYN786461 SIJ786461 SSF786461 TCB786461 TLX786461 TVT786461 UFP786461 UPL786461 UZH786461 VJD786461 VSZ786461 WCV786461 WMR786461 WWN786461 AT851997 KB851997 TX851997 ADT851997 ANP851997 AXL851997 BHH851997 BRD851997 CAZ851997 CKV851997 CUR851997 DEN851997 DOJ851997 DYF851997 EIB851997 ERX851997 FBT851997 FLP851997 FVL851997 GFH851997 GPD851997 GYZ851997 HIV851997 HSR851997 ICN851997 IMJ851997 IWF851997 JGB851997 JPX851997 JZT851997 KJP851997 KTL851997 LDH851997 LND851997 LWZ851997 MGV851997 MQR851997 NAN851997 NKJ851997 NUF851997 OEB851997 ONX851997 OXT851997 PHP851997 PRL851997 QBH851997 QLD851997 QUZ851997 REV851997 ROR851997 RYN851997 SIJ851997 SSF851997 TCB851997 TLX851997 TVT851997 UFP851997 UPL851997 UZH851997 VJD851997 VSZ851997 WCV851997 WMR851997 WWN851997 AT917533 KB917533 TX917533 ADT917533 ANP917533 AXL917533 BHH917533 BRD917533 CAZ917533 CKV917533 CUR917533 DEN917533 DOJ917533 DYF917533 EIB917533 ERX917533 FBT917533 FLP917533 FVL917533 GFH917533 GPD917533 GYZ917533 HIV917533 HSR917533 ICN917533 IMJ917533 IWF917533 JGB917533 JPX917533 JZT917533 KJP917533 KTL917533 LDH917533 LND917533 LWZ917533 MGV917533 MQR917533 NAN917533 NKJ917533 NUF917533 OEB917533 ONX917533 OXT917533 PHP917533 PRL917533 QBH917533 QLD917533 QUZ917533 REV917533 ROR917533 RYN917533 SIJ917533 SSF917533 TCB917533 TLX917533 TVT917533 UFP917533 UPL917533 UZH917533 VJD917533 VSZ917533 WCV917533 WMR917533 WWN917533 AT983069 KB983069 TX983069 ADT983069 ANP983069 AXL983069 BHH983069 BRD983069 CAZ983069 CKV983069 CUR983069 DEN983069 DOJ983069 DYF983069 EIB983069 ERX983069 FBT983069 FLP983069 FVL983069 GFH983069 GPD983069 GYZ983069 HIV983069 HSR983069 ICN983069 IMJ983069 IWF983069 JGB983069 JPX983069 JZT983069 KJP983069 KTL983069 LDH983069 LND983069 LWZ983069 MGV983069 MQR983069 NAN983069 NKJ983069 NUF983069 OEB983069 ONX983069 OXT983069 PHP983069 PRL983069 QBH983069 QLD983069 QUZ983069 REV983069 ROR983069 RYN983069 SIJ983069 SSF983069 TCB983069 TLX983069 TVT983069 UFP983069 UPL983069 UZH983069 VJD983069 VSZ983069 WCV983069 WMR983069 WWN983069 WWI983072 KC49:KC50 TY49:TY50 ADU49:ADU50 ANQ49:ANQ50 AXM49:AXM50 BHI49:BHI50 BRE49:BRE50 CBA49:CBA50 CKW49:CKW50 CUS49:CUS50 DEO49:DEO50 DOK49:DOK50 DYG49:DYG50 EIC49:EIC50 ERY49:ERY50 FBU49:FBU50 FLQ49:FLQ50 FVM49:FVM50 GFI49:GFI50 GPE49:GPE50 GZA49:GZA50 HIW49:HIW50 HSS49:HSS50 ICO49:ICO50 IMK49:IMK50 IWG49:IWG50 JGC49:JGC50 JPY49:JPY50 JZU49:JZU50 KJQ49:KJQ50 KTM49:KTM50 LDI49:LDI50 LNE49:LNE50 LXA49:LXA50 MGW49:MGW50 MQS49:MQS50 NAO49:NAO50 NKK49:NKK50 NUG49:NUG50 OEC49:OEC50 ONY49:ONY50 OXU49:OXU50 PHQ49:PHQ50 PRM49:PRM50 QBI49:QBI50 QLE49:QLE50 QVA49:QVA50 REW49:REW50 ROS49:ROS50 RYO49:RYO50 SIK49:SIK50 SSG49:SSG50 TCC49:TCC50 TLY49:TLY50 TVU49:TVU50 UFQ49:UFQ50 UPM49:UPM50 UZI49:UZI50 VJE49:VJE50 VTA49:VTA50 WCW49:WCW50 WMS49:WMS50 WWO49:WWO50 AU65568:BC65569 KC65568:KC65569 TY65568:TY65569 ADU65568:ADU65569 ANQ65568:ANQ65569 AXM65568:AXM65569 BHI65568:BHI65569 BRE65568:BRE65569 CBA65568:CBA65569 CKW65568:CKW65569 CUS65568:CUS65569 DEO65568:DEO65569 DOK65568:DOK65569 DYG65568:DYG65569 EIC65568:EIC65569 ERY65568:ERY65569 FBU65568:FBU65569 FLQ65568:FLQ65569 FVM65568:FVM65569 GFI65568:GFI65569 GPE65568:GPE65569 GZA65568:GZA65569 HIW65568:HIW65569 HSS65568:HSS65569 ICO65568:ICO65569 IMK65568:IMK65569 IWG65568:IWG65569 JGC65568:JGC65569 JPY65568:JPY65569 JZU65568:JZU65569 KJQ65568:KJQ65569 KTM65568:KTM65569 LDI65568:LDI65569 LNE65568:LNE65569 LXA65568:LXA65569 MGW65568:MGW65569 MQS65568:MQS65569 NAO65568:NAO65569 NKK65568:NKK65569 NUG65568:NUG65569 OEC65568:OEC65569 ONY65568:ONY65569 OXU65568:OXU65569 PHQ65568:PHQ65569 PRM65568:PRM65569 QBI65568:QBI65569 QLE65568:QLE65569 QVA65568:QVA65569 REW65568:REW65569 ROS65568:ROS65569 RYO65568:RYO65569 SIK65568:SIK65569 SSG65568:SSG65569 TCC65568:TCC65569 TLY65568:TLY65569 TVU65568:TVU65569 UFQ65568:UFQ65569 UPM65568:UPM65569 UZI65568:UZI65569 VJE65568:VJE65569 VTA65568:VTA65569 WCW65568:WCW65569 WMS65568:WMS65569 WWO65568:WWO65569 AU131104:BC131105 KC131104:KC131105 TY131104:TY131105 ADU131104:ADU131105 ANQ131104:ANQ131105 AXM131104:AXM131105 BHI131104:BHI131105 BRE131104:BRE131105 CBA131104:CBA131105 CKW131104:CKW131105 CUS131104:CUS131105 DEO131104:DEO131105 DOK131104:DOK131105 DYG131104:DYG131105 EIC131104:EIC131105 ERY131104:ERY131105 FBU131104:FBU131105 FLQ131104:FLQ131105 FVM131104:FVM131105 GFI131104:GFI131105 GPE131104:GPE131105 GZA131104:GZA131105 HIW131104:HIW131105 HSS131104:HSS131105 ICO131104:ICO131105 IMK131104:IMK131105 IWG131104:IWG131105 JGC131104:JGC131105 JPY131104:JPY131105 JZU131104:JZU131105 KJQ131104:KJQ131105 KTM131104:KTM131105 LDI131104:LDI131105 LNE131104:LNE131105 LXA131104:LXA131105 MGW131104:MGW131105 MQS131104:MQS131105 NAO131104:NAO131105 NKK131104:NKK131105 NUG131104:NUG131105 OEC131104:OEC131105 ONY131104:ONY131105 OXU131104:OXU131105 PHQ131104:PHQ131105 PRM131104:PRM131105 QBI131104:QBI131105 QLE131104:QLE131105 QVA131104:QVA131105 REW131104:REW131105 ROS131104:ROS131105 RYO131104:RYO131105 SIK131104:SIK131105 SSG131104:SSG131105 TCC131104:TCC131105 TLY131104:TLY131105 TVU131104:TVU131105 UFQ131104:UFQ131105 UPM131104:UPM131105 UZI131104:UZI131105 VJE131104:VJE131105 VTA131104:VTA131105 WCW131104:WCW131105 WMS131104:WMS131105 WWO131104:WWO131105 AU196640:BC196641 KC196640:KC196641 TY196640:TY196641 ADU196640:ADU196641 ANQ196640:ANQ196641 AXM196640:AXM196641 BHI196640:BHI196641 BRE196640:BRE196641 CBA196640:CBA196641 CKW196640:CKW196641 CUS196640:CUS196641 DEO196640:DEO196641 DOK196640:DOK196641 DYG196640:DYG196641 EIC196640:EIC196641 ERY196640:ERY196641 FBU196640:FBU196641 FLQ196640:FLQ196641 FVM196640:FVM196641 GFI196640:GFI196641 GPE196640:GPE196641 GZA196640:GZA196641 HIW196640:HIW196641 HSS196640:HSS196641 ICO196640:ICO196641 IMK196640:IMK196641 IWG196640:IWG196641 JGC196640:JGC196641 JPY196640:JPY196641 JZU196640:JZU196641 KJQ196640:KJQ196641 KTM196640:KTM196641 LDI196640:LDI196641 LNE196640:LNE196641 LXA196640:LXA196641 MGW196640:MGW196641 MQS196640:MQS196641 NAO196640:NAO196641 NKK196640:NKK196641 NUG196640:NUG196641 OEC196640:OEC196641 ONY196640:ONY196641 OXU196640:OXU196641 PHQ196640:PHQ196641 PRM196640:PRM196641 QBI196640:QBI196641 QLE196640:QLE196641 QVA196640:QVA196641 REW196640:REW196641 ROS196640:ROS196641 RYO196640:RYO196641 SIK196640:SIK196641 SSG196640:SSG196641 TCC196640:TCC196641 TLY196640:TLY196641 TVU196640:TVU196641 UFQ196640:UFQ196641 UPM196640:UPM196641 UZI196640:UZI196641 VJE196640:VJE196641 VTA196640:VTA196641 WCW196640:WCW196641 WMS196640:WMS196641 WWO196640:WWO196641 AU262176:BC262177 KC262176:KC262177 TY262176:TY262177 ADU262176:ADU262177 ANQ262176:ANQ262177 AXM262176:AXM262177 BHI262176:BHI262177 BRE262176:BRE262177 CBA262176:CBA262177 CKW262176:CKW262177 CUS262176:CUS262177 DEO262176:DEO262177 DOK262176:DOK262177 DYG262176:DYG262177 EIC262176:EIC262177 ERY262176:ERY262177 FBU262176:FBU262177 FLQ262176:FLQ262177 FVM262176:FVM262177 GFI262176:GFI262177 GPE262176:GPE262177 GZA262176:GZA262177 HIW262176:HIW262177 HSS262176:HSS262177 ICO262176:ICO262177 IMK262176:IMK262177 IWG262176:IWG262177 JGC262176:JGC262177 JPY262176:JPY262177 JZU262176:JZU262177 KJQ262176:KJQ262177 KTM262176:KTM262177 LDI262176:LDI262177 LNE262176:LNE262177 LXA262176:LXA262177 MGW262176:MGW262177 MQS262176:MQS262177 NAO262176:NAO262177 NKK262176:NKK262177 NUG262176:NUG262177 OEC262176:OEC262177 ONY262176:ONY262177 OXU262176:OXU262177 PHQ262176:PHQ262177 PRM262176:PRM262177 QBI262176:QBI262177 QLE262176:QLE262177 QVA262176:QVA262177 REW262176:REW262177 ROS262176:ROS262177 RYO262176:RYO262177 SIK262176:SIK262177 SSG262176:SSG262177 TCC262176:TCC262177 TLY262176:TLY262177 TVU262176:TVU262177 UFQ262176:UFQ262177 UPM262176:UPM262177 UZI262176:UZI262177 VJE262176:VJE262177 VTA262176:VTA262177 WCW262176:WCW262177 WMS262176:WMS262177 WWO262176:WWO262177 AU327712:BC327713 KC327712:KC327713 TY327712:TY327713 ADU327712:ADU327713 ANQ327712:ANQ327713 AXM327712:AXM327713 BHI327712:BHI327713 BRE327712:BRE327713 CBA327712:CBA327713 CKW327712:CKW327713 CUS327712:CUS327713 DEO327712:DEO327713 DOK327712:DOK327713 DYG327712:DYG327713 EIC327712:EIC327713 ERY327712:ERY327713 FBU327712:FBU327713 FLQ327712:FLQ327713 FVM327712:FVM327713 GFI327712:GFI327713 GPE327712:GPE327713 GZA327712:GZA327713 HIW327712:HIW327713 HSS327712:HSS327713 ICO327712:ICO327713 IMK327712:IMK327713 IWG327712:IWG327713 JGC327712:JGC327713 JPY327712:JPY327713 JZU327712:JZU327713 KJQ327712:KJQ327713 KTM327712:KTM327713 LDI327712:LDI327713 LNE327712:LNE327713 LXA327712:LXA327713 MGW327712:MGW327713 MQS327712:MQS327713 NAO327712:NAO327713 NKK327712:NKK327713 NUG327712:NUG327713 OEC327712:OEC327713 ONY327712:ONY327713 OXU327712:OXU327713 PHQ327712:PHQ327713 PRM327712:PRM327713 QBI327712:QBI327713 QLE327712:QLE327713 QVA327712:QVA327713 REW327712:REW327713 ROS327712:ROS327713 RYO327712:RYO327713 SIK327712:SIK327713 SSG327712:SSG327713 TCC327712:TCC327713 TLY327712:TLY327713 TVU327712:TVU327713 UFQ327712:UFQ327713 UPM327712:UPM327713 UZI327712:UZI327713 VJE327712:VJE327713 VTA327712:VTA327713 WCW327712:WCW327713 WMS327712:WMS327713 WWO327712:WWO327713 AU393248:BC393249 KC393248:KC393249 TY393248:TY393249 ADU393248:ADU393249 ANQ393248:ANQ393249 AXM393248:AXM393249 BHI393248:BHI393249 BRE393248:BRE393249 CBA393248:CBA393249 CKW393248:CKW393249 CUS393248:CUS393249 DEO393248:DEO393249 DOK393248:DOK393249 DYG393248:DYG393249 EIC393248:EIC393249 ERY393248:ERY393249 FBU393248:FBU393249 FLQ393248:FLQ393249 FVM393248:FVM393249 GFI393248:GFI393249 GPE393248:GPE393249 GZA393248:GZA393249 HIW393248:HIW393249 HSS393248:HSS393249 ICO393248:ICO393249 IMK393248:IMK393249 IWG393248:IWG393249 JGC393248:JGC393249 JPY393248:JPY393249 JZU393248:JZU393249 KJQ393248:KJQ393249 KTM393248:KTM393249 LDI393248:LDI393249 LNE393248:LNE393249 LXA393248:LXA393249 MGW393248:MGW393249 MQS393248:MQS393249 NAO393248:NAO393249 NKK393248:NKK393249 NUG393248:NUG393249 OEC393248:OEC393249 ONY393248:ONY393249 OXU393248:OXU393249 PHQ393248:PHQ393249 PRM393248:PRM393249 QBI393248:QBI393249 QLE393248:QLE393249 QVA393248:QVA393249 REW393248:REW393249 ROS393248:ROS393249 RYO393248:RYO393249 SIK393248:SIK393249 SSG393248:SSG393249 TCC393248:TCC393249 TLY393248:TLY393249 TVU393248:TVU393249 UFQ393248:UFQ393249 UPM393248:UPM393249 UZI393248:UZI393249 VJE393248:VJE393249 VTA393248:VTA393249 WCW393248:WCW393249 WMS393248:WMS393249 WWO393248:WWO393249 AU458784:BC458785 KC458784:KC458785 TY458784:TY458785 ADU458784:ADU458785 ANQ458784:ANQ458785 AXM458784:AXM458785 BHI458784:BHI458785 BRE458784:BRE458785 CBA458784:CBA458785 CKW458784:CKW458785 CUS458784:CUS458785 DEO458784:DEO458785 DOK458784:DOK458785 DYG458784:DYG458785 EIC458784:EIC458785 ERY458784:ERY458785 FBU458784:FBU458785 FLQ458784:FLQ458785 FVM458784:FVM458785 GFI458784:GFI458785 GPE458784:GPE458785 GZA458784:GZA458785 HIW458784:HIW458785 HSS458784:HSS458785 ICO458784:ICO458785 IMK458784:IMK458785 IWG458784:IWG458785 JGC458784:JGC458785 JPY458784:JPY458785 JZU458784:JZU458785 KJQ458784:KJQ458785 KTM458784:KTM458785 LDI458784:LDI458785 LNE458784:LNE458785 LXA458784:LXA458785 MGW458784:MGW458785 MQS458784:MQS458785 NAO458784:NAO458785 NKK458784:NKK458785 NUG458784:NUG458785 OEC458784:OEC458785 ONY458784:ONY458785 OXU458784:OXU458785 PHQ458784:PHQ458785 PRM458784:PRM458785 QBI458784:QBI458785 QLE458784:QLE458785 QVA458784:QVA458785 REW458784:REW458785 ROS458784:ROS458785 RYO458784:RYO458785 SIK458784:SIK458785 SSG458784:SSG458785 TCC458784:TCC458785 TLY458784:TLY458785 TVU458784:TVU458785 UFQ458784:UFQ458785 UPM458784:UPM458785 UZI458784:UZI458785 VJE458784:VJE458785 VTA458784:VTA458785 WCW458784:WCW458785 WMS458784:WMS458785 WWO458784:WWO458785 AU524320:BC524321 KC524320:KC524321 TY524320:TY524321 ADU524320:ADU524321 ANQ524320:ANQ524321 AXM524320:AXM524321 BHI524320:BHI524321 BRE524320:BRE524321 CBA524320:CBA524321 CKW524320:CKW524321 CUS524320:CUS524321 DEO524320:DEO524321 DOK524320:DOK524321 DYG524320:DYG524321 EIC524320:EIC524321 ERY524320:ERY524321 FBU524320:FBU524321 FLQ524320:FLQ524321 FVM524320:FVM524321 GFI524320:GFI524321 GPE524320:GPE524321 GZA524320:GZA524321 HIW524320:HIW524321 HSS524320:HSS524321 ICO524320:ICO524321 IMK524320:IMK524321 IWG524320:IWG524321 JGC524320:JGC524321 JPY524320:JPY524321 JZU524320:JZU524321 KJQ524320:KJQ524321 KTM524320:KTM524321 LDI524320:LDI524321 LNE524320:LNE524321 LXA524320:LXA524321 MGW524320:MGW524321 MQS524320:MQS524321 NAO524320:NAO524321 NKK524320:NKK524321 NUG524320:NUG524321 OEC524320:OEC524321 ONY524320:ONY524321 OXU524320:OXU524321 PHQ524320:PHQ524321 PRM524320:PRM524321 QBI524320:QBI524321 QLE524320:QLE524321 QVA524320:QVA524321 REW524320:REW524321 ROS524320:ROS524321 RYO524320:RYO524321 SIK524320:SIK524321 SSG524320:SSG524321 TCC524320:TCC524321 TLY524320:TLY524321 TVU524320:TVU524321 UFQ524320:UFQ524321 UPM524320:UPM524321 UZI524320:UZI524321 VJE524320:VJE524321 VTA524320:VTA524321 WCW524320:WCW524321 WMS524320:WMS524321 WWO524320:WWO524321 AU589856:BC589857 KC589856:KC589857 TY589856:TY589857 ADU589856:ADU589857 ANQ589856:ANQ589857 AXM589856:AXM589857 BHI589856:BHI589857 BRE589856:BRE589857 CBA589856:CBA589857 CKW589856:CKW589857 CUS589856:CUS589857 DEO589856:DEO589857 DOK589856:DOK589857 DYG589856:DYG589857 EIC589856:EIC589857 ERY589856:ERY589857 FBU589856:FBU589857 FLQ589856:FLQ589857 FVM589856:FVM589857 GFI589856:GFI589857 GPE589856:GPE589857 GZA589856:GZA589857 HIW589856:HIW589857 HSS589856:HSS589857 ICO589856:ICO589857 IMK589856:IMK589857 IWG589856:IWG589857 JGC589856:JGC589857 JPY589856:JPY589857 JZU589856:JZU589857 KJQ589856:KJQ589857 KTM589856:KTM589857 LDI589856:LDI589857 LNE589856:LNE589857 LXA589856:LXA589857 MGW589856:MGW589857 MQS589856:MQS589857 NAO589856:NAO589857 NKK589856:NKK589857 NUG589856:NUG589857 OEC589856:OEC589857 ONY589856:ONY589857 OXU589856:OXU589857 PHQ589856:PHQ589857 PRM589856:PRM589857 QBI589856:QBI589857 QLE589856:QLE589857 QVA589856:QVA589857 REW589856:REW589857 ROS589856:ROS589857 RYO589856:RYO589857 SIK589856:SIK589857 SSG589856:SSG589857 TCC589856:TCC589857 TLY589856:TLY589857 TVU589856:TVU589857 UFQ589856:UFQ589857 UPM589856:UPM589857 UZI589856:UZI589857 VJE589856:VJE589857 VTA589856:VTA589857 WCW589856:WCW589857 WMS589856:WMS589857 WWO589856:WWO589857 AU655392:BC655393 KC655392:KC655393 TY655392:TY655393 ADU655392:ADU655393 ANQ655392:ANQ655393 AXM655392:AXM655393 BHI655392:BHI655393 BRE655392:BRE655393 CBA655392:CBA655393 CKW655392:CKW655393 CUS655392:CUS655393 DEO655392:DEO655393 DOK655392:DOK655393 DYG655392:DYG655393 EIC655392:EIC655393 ERY655392:ERY655393 FBU655392:FBU655393 FLQ655392:FLQ655393 FVM655392:FVM655393 GFI655392:GFI655393 GPE655392:GPE655393 GZA655392:GZA655393 HIW655392:HIW655393 HSS655392:HSS655393 ICO655392:ICO655393 IMK655392:IMK655393 IWG655392:IWG655393 JGC655392:JGC655393 JPY655392:JPY655393 JZU655392:JZU655393 KJQ655392:KJQ655393 KTM655392:KTM655393 LDI655392:LDI655393 LNE655392:LNE655393 LXA655392:LXA655393 MGW655392:MGW655393 MQS655392:MQS655393 NAO655392:NAO655393 NKK655392:NKK655393 NUG655392:NUG655393 OEC655392:OEC655393 ONY655392:ONY655393 OXU655392:OXU655393 PHQ655392:PHQ655393 PRM655392:PRM655393 QBI655392:QBI655393 QLE655392:QLE655393 QVA655392:QVA655393 REW655392:REW655393 ROS655392:ROS655393 RYO655392:RYO655393 SIK655392:SIK655393 SSG655392:SSG655393 TCC655392:TCC655393 TLY655392:TLY655393 TVU655392:TVU655393 UFQ655392:UFQ655393 UPM655392:UPM655393 UZI655392:UZI655393 VJE655392:VJE655393 VTA655392:VTA655393 WCW655392:WCW655393 WMS655392:WMS655393 WWO655392:WWO655393 AU720928:BC720929 KC720928:KC720929 TY720928:TY720929 ADU720928:ADU720929 ANQ720928:ANQ720929 AXM720928:AXM720929 BHI720928:BHI720929 BRE720928:BRE720929 CBA720928:CBA720929 CKW720928:CKW720929 CUS720928:CUS720929 DEO720928:DEO720929 DOK720928:DOK720929 DYG720928:DYG720929 EIC720928:EIC720929 ERY720928:ERY720929 FBU720928:FBU720929 FLQ720928:FLQ720929 FVM720928:FVM720929 GFI720928:GFI720929 GPE720928:GPE720929 GZA720928:GZA720929 HIW720928:HIW720929 HSS720928:HSS720929 ICO720928:ICO720929 IMK720928:IMK720929 IWG720928:IWG720929 JGC720928:JGC720929 JPY720928:JPY720929 JZU720928:JZU720929 KJQ720928:KJQ720929 KTM720928:KTM720929 LDI720928:LDI720929 LNE720928:LNE720929 LXA720928:LXA720929 MGW720928:MGW720929 MQS720928:MQS720929 NAO720928:NAO720929 NKK720928:NKK720929 NUG720928:NUG720929 OEC720928:OEC720929 ONY720928:ONY720929 OXU720928:OXU720929 PHQ720928:PHQ720929 PRM720928:PRM720929 QBI720928:QBI720929 QLE720928:QLE720929 QVA720928:QVA720929 REW720928:REW720929 ROS720928:ROS720929 RYO720928:RYO720929 SIK720928:SIK720929 SSG720928:SSG720929 TCC720928:TCC720929 TLY720928:TLY720929 TVU720928:TVU720929 UFQ720928:UFQ720929 UPM720928:UPM720929 UZI720928:UZI720929 VJE720928:VJE720929 VTA720928:VTA720929 WCW720928:WCW720929 WMS720928:WMS720929 WWO720928:WWO720929 AU786464:BC786465 KC786464:KC786465 TY786464:TY786465 ADU786464:ADU786465 ANQ786464:ANQ786465 AXM786464:AXM786465 BHI786464:BHI786465 BRE786464:BRE786465 CBA786464:CBA786465 CKW786464:CKW786465 CUS786464:CUS786465 DEO786464:DEO786465 DOK786464:DOK786465 DYG786464:DYG786465 EIC786464:EIC786465 ERY786464:ERY786465 FBU786464:FBU786465 FLQ786464:FLQ786465 FVM786464:FVM786465 GFI786464:GFI786465 GPE786464:GPE786465 GZA786464:GZA786465 HIW786464:HIW786465 HSS786464:HSS786465 ICO786464:ICO786465 IMK786464:IMK786465 IWG786464:IWG786465 JGC786464:JGC786465 JPY786464:JPY786465 JZU786464:JZU786465 KJQ786464:KJQ786465 KTM786464:KTM786465 LDI786464:LDI786465 LNE786464:LNE786465 LXA786464:LXA786465 MGW786464:MGW786465 MQS786464:MQS786465 NAO786464:NAO786465 NKK786464:NKK786465 NUG786464:NUG786465 OEC786464:OEC786465 ONY786464:ONY786465 OXU786464:OXU786465 PHQ786464:PHQ786465 PRM786464:PRM786465 QBI786464:QBI786465 QLE786464:QLE786465 QVA786464:QVA786465 REW786464:REW786465 ROS786464:ROS786465 RYO786464:RYO786465 SIK786464:SIK786465 SSG786464:SSG786465 TCC786464:TCC786465 TLY786464:TLY786465 TVU786464:TVU786465 UFQ786464:UFQ786465 UPM786464:UPM786465 UZI786464:UZI786465 VJE786464:VJE786465 VTA786464:VTA786465 WCW786464:WCW786465 WMS786464:WMS786465 WWO786464:WWO786465 AU852000:BC852001 KC852000:KC852001 TY852000:TY852001 ADU852000:ADU852001 ANQ852000:ANQ852001 AXM852000:AXM852001 BHI852000:BHI852001 BRE852000:BRE852001 CBA852000:CBA852001 CKW852000:CKW852001 CUS852000:CUS852001 DEO852000:DEO852001 DOK852000:DOK852001 DYG852000:DYG852001 EIC852000:EIC852001 ERY852000:ERY852001 FBU852000:FBU852001 FLQ852000:FLQ852001 FVM852000:FVM852001 GFI852000:GFI852001 GPE852000:GPE852001 GZA852000:GZA852001 HIW852000:HIW852001 HSS852000:HSS852001 ICO852000:ICO852001 IMK852000:IMK852001 IWG852000:IWG852001 JGC852000:JGC852001 JPY852000:JPY852001 JZU852000:JZU852001 KJQ852000:KJQ852001 KTM852000:KTM852001 LDI852000:LDI852001 LNE852000:LNE852001 LXA852000:LXA852001 MGW852000:MGW852001 MQS852000:MQS852001 NAO852000:NAO852001 NKK852000:NKK852001 NUG852000:NUG852001 OEC852000:OEC852001 ONY852000:ONY852001 OXU852000:OXU852001 PHQ852000:PHQ852001 PRM852000:PRM852001 QBI852000:QBI852001 QLE852000:QLE852001 QVA852000:QVA852001 REW852000:REW852001 ROS852000:ROS852001 RYO852000:RYO852001 SIK852000:SIK852001 SSG852000:SSG852001 TCC852000:TCC852001 TLY852000:TLY852001 TVU852000:TVU852001 UFQ852000:UFQ852001 UPM852000:UPM852001 UZI852000:UZI852001 VJE852000:VJE852001 VTA852000:VTA852001 WCW852000:WCW852001 WMS852000:WMS852001 WWO852000:WWO852001 AU917536:BC917537 KC917536:KC917537 TY917536:TY917537 ADU917536:ADU917537 ANQ917536:ANQ917537 AXM917536:AXM917537 BHI917536:BHI917537 BRE917536:BRE917537 CBA917536:CBA917537 CKW917536:CKW917537 CUS917536:CUS917537 DEO917536:DEO917537 DOK917536:DOK917537 DYG917536:DYG917537 EIC917536:EIC917537 ERY917536:ERY917537 FBU917536:FBU917537 FLQ917536:FLQ917537 FVM917536:FVM917537 GFI917536:GFI917537 GPE917536:GPE917537 GZA917536:GZA917537 HIW917536:HIW917537 HSS917536:HSS917537 ICO917536:ICO917537 IMK917536:IMK917537 IWG917536:IWG917537 JGC917536:JGC917537 JPY917536:JPY917537 JZU917536:JZU917537 KJQ917536:KJQ917537 KTM917536:KTM917537 LDI917536:LDI917537 LNE917536:LNE917537 LXA917536:LXA917537 MGW917536:MGW917537 MQS917536:MQS917537 NAO917536:NAO917537 NKK917536:NKK917537 NUG917536:NUG917537 OEC917536:OEC917537 ONY917536:ONY917537 OXU917536:OXU917537 PHQ917536:PHQ917537 PRM917536:PRM917537 QBI917536:QBI917537 QLE917536:QLE917537 QVA917536:QVA917537 REW917536:REW917537 ROS917536:ROS917537 RYO917536:RYO917537 SIK917536:SIK917537 SSG917536:SSG917537 TCC917536:TCC917537 TLY917536:TLY917537 TVU917536:TVU917537 UFQ917536:UFQ917537 UPM917536:UPM917537 UZI917536:UZI917537 VJE917536:VJE917537 VTA917536:VTA917537 WCW917536:WCW917537 WMS917536:WMS917537 WWO917536:WWO917537 AU983072:BC983073 KC983072:KC983073 TY983072:TY983073 ADU983072:ADU983073 ANQ983072:ANQ983073 AXM983072:AXM983073 BHI983072:BHI983073 BRE983072:BRE983073 CBA983072:CBA983073 CKW983072:CKW983073 CUS983072:CUS983073 DEO983072:DEO983073 DOK983072:DOK983073 DYG983072:DYG983073 EIC983072:EIC983073 ERY983072:ERY983073 FBU983072:FBU983073 FLQ983072:FLQ983073 FVM983072:FVM983073 GFI983072:GFI983073 GPE983072:GPE983073 GZA983072:GZA983073 HIW983072:HIW983073 HSS983072:HSS983073 ICO983072:ICO983073 IMK983072:IMK983073 IWG983072:IWG983073 JGC983072:JGC983073 JPY983072:JPY983073 JZU983072:JZU983073 KJQ983072:KJQ983073 KTM983072:KTM983073 LDI983072:LDI983073 LNE983072:LNE983073 LXA983072:LXA983073 MGW983072:MGW983073 MQS983072:MQS983073 NAO983072:NAO983073 NKK983072:NKK983073 NUG983072:NUG983073 OEC983072:OEC983073 ONY983072:ONY983073 OXU983072:OXU983073 PHQ983072:PHQ983073 PRM983072:PRM983073 QBI983072:QBI983073 QLE983072:QLE983073 QVA983072:QVA983073 REW983072:REW983073 ROS983072:ROS983073 RYO983072:RYO983073 SIK983072:SIK983073 SSG983072:SSG983073 TCC983072:TCC983073 TLY983072:TLY983073 TVU983072:TVU983073 UFQ983072:UFQ983073 UPM983072:UPM983073 UZI983072:UZI983073 VJE983072:VJE983073 VTA983072:VTA983073 WCW983072:WCW983073 WMS983072:WMS983073 WWO983072:WWO983073 JW49 TS49 ADO49 ANK49 AXG49 BHC49 BQY49 CAU49 CKQ49 CUM49 DEI49 DOE49 DYA49 EHW49 ERS49 FBO49 FLK49 FVG49 GFC49 GOY49 GYU49 HIQ49 HSM49 ICI49 IME49 IWA49 JFW49 JPS49 JZO49 KJK49 KTG49 LDC49 LMY49 LWU49 MGQ49 MQM49 NAI49 NKE49 NUA49 ODW49 ONS49 OXO49 PHK49 PRG49 QBC49 QKY49 QUU49 REQ49 ROM49 RYI49 SIE49 SSA49 TBW49 TLS49 TVO49 UFK49 UPG49 UZC49 VIY49 VSU49 WCQ49 WMM49 WWI49 AL65568:AM65568 JW65568 TS65568 ADO65568 ANK65568 AXG65568 BHC65568 BQY65568 CAU65568 CKQ65568 CUM65568 DEI65568 DOE65568 DYA65568 EHW65568 ERS65568 FBO65568 FLK65568 FVG65568 GFC65568 GOY65568 GYU65568 HIQ65568 HSM65568 ICI65568 IME65568 IWA65568 JFW65568 JPS65568 JZO65568 KJK65568 KTG65568 LDC65568 LMY65568 LWU65568 MGQ65568 MQM65568 NAI65568 NKE65568 NUA65568 ODW65568 ONS65568 OXO65568 PHK65568 PRG65568 QBC65568 QKY65568 QUU65568 REQ65568 ROM65568 RYI65568 SIE65568 SSA65568 TBW65568 TLS65568 TVO65568 UFK65568 UPG65568 UZC65568 VIY65568 VSU65568 WCQ65568 WMM65568 WWI65568 AL131104:AM131104 JW131104 TS131104 ADO131104 ANK131104 AXG131104 BHC131104 BQY131104 CAU131104 CKQ131104 CUM131104 DEI131104 DOE131104 DYA131104 EHW131104 ERS131104 FBO131104 FLK131104 FVG131104 GFC131104 GOY131104 GYU131104 HIQ131104 HSM131104 ICI131104 IME131104 IWA131104 JFW131104 JPS131104 JZO131104 KJK131104 KTG131104 LDC131104 LMY131104 LWU131104 MGQ131104 MQM131104 NAI131104 NKE131104 NUA131104 ODW131104 ONS131104 OXO131104 PHK131104 PRG131104 QBC131104 QKY131104 QUU131104 REQ131104 ROM131104 RYI131104 SIE131104 SSA131104 TBW131104 TLS131104 TVO131104 UFK131104 UPG131104 UZC131104 VIY131104 VSU131104 WCQ131104 WMM131104 WWI131104 AL196640:AM196640 JW196640 TS196640 ADO196640 ANK196640 AXG196640 BHC196640 BQY196640 CAU196640 CKQ196640 CUM196640 DEI196640 DOE196640 DYA196640 EHW196640 ERS196640 FBO196640 FLK196640 FVG196640 GFC196640 GOY196640 GYU196640 HIQ196640 HSM196640 ICI196640 IME196640 IWA196640 JFW196640 JPS196640 JZO196640 KJK196640 KTG196640 LDC196640 LMY196640 LWU196640 MGQ196640 MQM196640 NAI196640 NKE196640 NUA196640 ODW196640 ONS196640 OXO196640 PHK196640 PRG196640 QBC196640 QKY196640 QUU196640 REQ196640 ROM196640 RYI196640 SIE196640 SSA196640 TBW196640 TLS196640 TVO196640 UFK196640 UPG196640 UZC196640 VIY196640 VSU196640 WCQ196640 WMM196640 WWI196640 AL262176:AM262176 JW262176 TS262176 ADO262176 ANK262176 AXG262176 BHC262176 BQY262176 CAU262176 CKQ262176 CUM262176 DEI262176 DOE262176 DYA262176 EHW262176 ERS262176 FBO262176 FLK262176 FVG262176 GFC262176 GOY262176 GYU262176 HIQ262176 HSM262176 ICI262176 IME262176 IWA262176 JFW262176 JPS262176 JZO262176 KJK262176 KTG262176 LDC262176 LMY262176 LWU262176 MGQ262176 MQM262176 NAI262176 NKE262176 NUA262176 ODW262176 ONS262176 OXO262176 PHK262176 PRG262176 QBC262176 QKY262176 QUU262176 REQ262176 ROM262176 RYI262176 SIE262176 SSA262176 TBW262176 TLS262176 TVO262176 UFK262176 UPG262176 UZC262176 VIY262176 VSU262176 WCQ262176 WMM262176 WWI262176 AL327712:AM327712 JW327712 TS327712 ADO327712 ANK327712 AXG327712 BHC327712 BQY327712 CAU327712 CKQ327712 CUM327712 DEI327712 DOE327712 DYA327712 EHW327712 ERS327712 FBO327712 FLK327712 FVG327712 GFC327712 GOY327712 GYU327712 HIQ327712 HSM327712 ICI327712 IME327712 IWA327712 JFW327712 JPS327712 JZO327712 KJK327712 KTG327712 LDC327712 LMY327712 LWU327712 MGQ327712 MQM327712 NAI327712 NKE327712 NUA327712 ODW327712 ONS327712 OXO327712 PHK327712 PRG327712 QBC327712 QKY327712 QUU327712 REQ327712 ROM327712 RYI327712 SIE327712 SSA327712 TBW327712 TLS327712 TVO327712 UFK327712 UPG327712 UZC327712 VIY327712 VSU327712 WCQ327712 WMM327712 WWI327712 AL393248:AM393248 JW393248 TS393248 ADO393248 ANK393248 AXG393248 BHC393248 BQY393248 CAU393248 CKQ393248 CUM393248 DEI393248 DOE393248 DYA393248 EHW393248 ERS393248 FBO393248 FLK393248 FVG393248 GFC393248 GOY393248 GYU393248 HIQ393248 HSM393248 ICI393248 IME393248 IWA393248 JFW393248 JPS393248 JZO393248 KJK393248 KTG393248 LDC393248 LMY393248 LWU393248 MGQ393248 MQM393248 NAI393248 NKE393248 NUA393248 ODW393248 ONS393248 OXO393248 PHK393248 PRG393248 QBC393248 QKY393248 QUU393248 REQ393248 ROM393248 RYI393248 SIE393248 SSA393248 TBW393248 TLS393248 TVO393248 UFK393248 UPG393248 UZC393248 VIY393248 VSU393248 WCQ393248 WMM393248 WWI393248 AL458784:AM458784 JW458784 TS458784 ADO458784 ANK458784 AXG458784 BHC458784 BQY458784 CAU458784 CKQ458784 CUM458784 DEI458784 DOE458784 DYA458784 EHW458784 ERS458784 FBO458784 FLK458784 FVG458784 GFC458784 GOY458784 GYU458784 HIQ458784 HSM458784 ICI458784 IME458784 IWA458784 JFW458784 JPS458784 JZO458784 KJK458784 KTG458784 LDC458784 LMY458784 LWU458784 MGQ458784 MQM458784 NAI458784 NKE458784 NUA458784 ODW458784 ONS458784 OXO458784 PHK458784 PRG458784 QBC458784 QKY458784 QUU458784 REQ458784 ROM458784 RYI458784 SIE458784 SSA458784 TBW458784 TLS458784 TVO458784 UFK458784 UPG458784 UZC458784 VIY458784 VSU458784 WCQ458784 WMM458784 WWI458784 AL524320:AM524320 JW524320 TS524320 ADO524320 ANK524320 AXG524320 BHC524320 BQY524320 CAU524320 CKQ524320 CUM524320 DEI524320 DOE524320 DYA524320 EHW524320 ERS524320 FBO524320 FLK524320 FVG524320 GFC524320 GOY524320 GYU524320 HIQ524320 HSM524320 ICI524320 IME524320 IWA524320 JFW524320 JPS524320 JZO524320 KJK524320 KTG524320 LDC524320 LMY524320 LWU524320 MGQ524320 MQM524320 NAI524320 NKE524320 NUA524320 ODW524320 ONS524320 OXO524320 PHK524320 PRG524320 QBC524320 QKY524320 QUU524320 REQ524320 ROM524320 RYI524320 SIE524320 SSA524320 TBW524320 TLS524320 TVO524320 UFK524320 UPG524320 UZC524320 VIY524320 VSU524320 WCQ524320 WMM524320 WWI524320 AL589856:AM589856 JW589856 TS589856 ADO589856 ANK589856 AXG589856 BHC589856 BQY589856 CAU589856 CKQ589856 CUM589856 DEI589856 DOE589856 DYA589856 EHW589856 ERS589856 FBO589856 FLK589856 FVG589856 GFC589856 GOY589856 GYU589856 HIQ589856 HSM589856 ICI589856 IME589856 IWA589856 JFW589856 JPS589856 JZO589856 KJK589856 KTG589856 LDC589856 LMY589856 LWU589856 MGQ589856 MQM589856 NAI589856 NKE589856 NUA589856 ODW589856 ONS589856 OXO589856 PHK589856 PRG589856 QBC589856 QKY589856 QUU589856 REQ589856 ROM589856 RYI589856 SIE589856 SSA589856 TBW589856 TLS589856 TVO589856 UFK589856 UPG589856 UZC589856 VIY589856 VSU589856 WCQ589856 WMM589856 WWI589856 AL655392:AM655392 JW655392 TS655392 ADO655392 ANK655392 AXG655392 BHC655392 BQY655392 CAU655392 CKQ655392 CUM655392 DEI655392 DOE655392 DYA655392 EHW655392 ERS655392 FBO655392 FLK655392 FVG655392 GFC655392 GOY655392 GYU655392 HIQ655392 HSM655392 ICI655392 IME655392 IWA655392 JFW655392 JPS655392 JZO655392 KJK655392 KTG655392 LDC655392 LMY655392 LWU655392 MGQ655392 MQM655392 NAI655392 NKE655392 NUA655392 ODW655392 ONS655392 OXO655392 PHK655392 PRG655392 QBC655392 QKY655392 QUU655392 REQ655392 ROM655392 RYI655392 SIE655392 SSA655392 TBW655392 TLS655392 TVO655392 UFK655392 UPG655392 UZC655392 VIY655392 VSU655392 WCQ655392 WMM655392 WWI655392 AL720928:AM720928 JW720928 TS720928 ADO720928 ANK720928 AXG720928 BHC720928 BQY720928 CAU720928 CKQ720928 CUM720928 DEI720928 DOE720928 DYA720928 EHW720928 ERS720928 FBO720928 FLK720928 FVG720928 GFC720928 GOY720928 GYU720928 HIQ720928 HSM720928 ICI720928 IME720928 IWA720928 JFW720928 JPS720928 JZO720928 KJK720928 KTG720928 LDC720928 LMY720928 LWU720928 MGQ720928 MQM720928 NAI720928 NKE720928 NUA720928 ODW720928 ONS720928 OXO720928 PHK720928 PRG720928 QBC720928 QKY720928 QUU720928 REQ720928 ROM720928 RYI720928 SIE720928 SSA720928 TBW720928 TLS720928 TVO720928 UFK720928 UPG720928 UZC720928 VIY720928 VSU720928 WCQ720928 WMM720928 WWI720928 AL786464:AM786464 JW786464 TS786464 ADO786464 ANK786464 AXG786464 BHC786464 BQY786464 CAU786464 CKQ786464 CUM786464 DEI786464 DOE786464 DYA786464 EHW786464 ERS786464 FBO786464 FLK786464 FVG786464 GFC786464 GOY786464 GYU786464 HIQ786464 HSM786464 ICI786464 IME786464 IWA786464 JFW786464 JPS786464 JZO786464 KJK786464 KTG786464 LDC786464 LMY786464 LWU786464 MGQ786464 MQM786464 NAI786464 NKE786464 NUA786464 ODW786464 ONS786464 OXO786464 PHK786464 PRG786464 QBC786464 QKY786464 QUU786464 REQ786464 ROM786464 RYI786464 SIE786464 SSA786464 TBW786464 TLS786464 TVO786464 UFK786464 UPG786464 UZC786464 VIY786464 VSU786464 WCQ786464 WMM786464 WWI786464 AL852000:AM852000 JW852000 TS852000 ADO852000 ANK852000 AXG852000 BHC852000 BQY852000 CAU852000 CKQ852000 CUM852000 DEI852000 DOE852000 DYA852000 EHW852000 ERS852000 FBO852000 FLK852000 FVG852000 GFC852000 GOY852000 GYU852000 HIQ852000 HSM852000 ICI852000 IME852000 IWA852000 JFW852000 JPS852000 JZO852000 KJK852000 KTG852000 LDC852000 LMY852000 LWU852000 MGQ852000 MQM852000 NAI852000 NKE852000 NUA852000 ODW852000 ONS852000 OXO852000 PHK852000 PRG852000 QBC852000 QKY852000 QUU852000 REQ852000 ROM852000 RYI852000 SIE852000 SSA852000 TBW852000 TLS852000 TVO852000 UFK852000 UPG852000 UZC852000 VIY852000 VSU852000 WCQ852000 WMM852000 WWI852000 AL917536:AM917536 JW917536 TS917536 ADO917536 ANK917536 AXG917536 BHC917536 BQY917536 CAU917536 CKQ917536 CUM917536 DEI917536 DOE917536 DYA917536 EHW917536 ERS917536 FBO917536 FLK917536 FVG917536 GFC917536 GOY917536 GYU917536 HIQ917536 HSM917536 ICI917536 IME917536 IWA917536 JFW917536 JPS917536 JZO917536 KJK917536 KTG917536 LDC917536 LMY917536 LWU917536 MGQ917536 MQM917536 NAI917536 NKE917536 NUA917536 ODW917536 ONS917536 OXO917536 PHK917536 PRG917536 QBC917536 QKY917536 QUU917536 REQ917536 ROM917536 RYI917536 SIE917536 SSA917536 TBW917536 TLS917536 TVO917536 UFK917536 UPG917536 UZC917536 VIY917536 VSU917536 WCQ917536 WMM917536 WWI917536 AL983072:AM983072 JW983072 TS983072 ADO983072 ANK983072 AXG983072 BHC983072 BQY983072 CAU983072 CKQ983072 CUM983072 DEI983072 DOE983072 DYA983072 EHW983072 ERS983072 FBO983072 FLK983072 FVG983072 GFC983072 GOY983072 GYU983072 HIQ983072 HSM983072 ICI983072 IME983072 IWA983072 JFW983072 JPS983072 JZO983072 KJK983072 KTG983072 LDC983072 LMY983072 LWU983072 MGQ983072 MQM983072 NAI983072 NKE983072 NUA983072 ODW983072 ONS983072 OXO983072 PHK983072 PRG983072 QBC983072 QKY983072 QUU983072 REQ983072 ROM983072 RYI983072 SIE983072 SSA983072 TBW983072 TLS983072 TVO983072 UFK983072 UPG983072 UZC983072 VIY983072 VSU983072 WCQ983072 WMM983072 C47" xr:uid="{6BE2CD50-9FDA-4106-9ECB-70172C2EE1E6}">
      <formula1>"□,☑"</formula1>
    </dataValidation>
    <dataValidation type="list" imeMode="off" allowBlank="1" showInputMessage="1" showErrorMessage="1" sqref="WVV983029:WVY983031 JJ4:JM6 TF4:TI6 ADB4:ADE6 AMX4:ANA6 AWT4:AWW6 BGP4:BGS6 BQL4:BQO6 CAH4:CAK6 CKD4:CKG6 CTZ4:CUC6 DDV4:DDY6 DNR4:DNU6 DXN4:DXQ6 EHJ4:EHM6 ERF4:ERI6 FBB4:FBE6 FKX4:FLA6 FUT4:FUW6 GEP4:GES6 GOL4:GOO6 GYH4:GYK6 HID4:HIG6 HRZ4:HSC6 IBV4:IBY6 ILR4:ILU6 IVN4:IVQ6 JFJ4:JFM6 JPF4:JPI6 JZB4:JZE6 KIX4:KJA6 KST4:KSW6 LCP4:LCS6 LML4:LMO6 LWH4:LWK6 MGD4:MGG6 MPZ4:MQC6 MZV4:MZY6 NJR4:NJU6 NTN4:NTQ6 ODJ4:ODM6 ONF4:ONI6 OXB4:OXE6 PGX4:PHA6 PQT4:PQW6 QAP4:QAS6 QKL4:QKO6 QUH4:QUK6 RED4:REG6 RNZ4:ROC6 RXV4:RXY6 SHR4:SHU6 SRN4:SRQ6 TBJ4:TBM6 TLF4:TLI6 TVB4:TVE6 UEX4:UFA6 UOT4:UOW6 UYP4:UYS6 VIL4:VIO6 VSH4:VSK6 WCD4:WCG6 WLZ4:WMC6 WVV4:WVY6 P65525:X65527 JJ65525:JM65527 TF65525:TI65527 ADB65525:ADE65527 AMX65525:ANA65527 AWT65525:AWW65527 BGP65525:BGS65527 BQL65525:BQO65527 CAH65525:CAK65527 CKD65525:CKG65527 CTZ65525:CUC65527 DDV65525:DDY65527 DNR65525:DNU65527 DXN65525:DXQ65527 EHJ65525:EHM65527 ERF65525:ERI65527 FBB65525:FBE65527 FKX65525:FLA65527 FUT65525:FUW65527 GEP65525:GES65527 GOL65525:GOO65527 GYH65525:GYK65527 HID65525:HIG65527 HRZ65525:HSC65527 IBV65525:IBY65527 ILR65525:ILU65527 IVN65525:IVQ65527 JFJ65525:JFM65527 JPF65525:JPI65527 JZB65525:JZE65527 KIX65525:KJA65527 KST65525:KSW65527 LCP65525:LCS65527 LML65525:LMO65527 LWH65525:LWK65527 MGD65525:MGG65527 MPZ65525:MQC65527 MZV65525:MZY65527 NJR65525:NJU65527 NTN65525:NTQ65527 ODJ65525:ODM65527 ONF65525:ONI65527 OXB65525:OXE65527 PGX65525:PHA65527 PQT65525:PQW65527 QAP65525:QAS65527 QKL65525:QKO65527 QUH65525:QUK65527 RED65525:REG65527 RNZ65525:ROC65527 RXV65525:RXY65527 SHR65525:SHU65527 SRN65525:SRQ65527 TBJ65525:TBM65527 TLF65525:TLI65527 TVB65525:TVE65527 UEX65525:UFA65527 UOT65525:UOW65527 UYP65525:UYS65527 VIL65525:VIO65527 VSH65525:VSK65527 WCD65525:WCG65527 WLZ65525:WMC65527 WVV65525:WVY65527 P131061:X131063 JJ131061:JM131063 TF131061:TI131063 ADB131061:ADE131063 AMX131061:ANA131063 AWT131061:AWW131063 BGP131061:BGS131063 BQL131061:BQO131063 CAH131061:CAK131063 CKD131061:CKG131063 CTZ131061:CUC131063 DDV131061:DDY131063 DNR131061:DNU131063 DXN131061:DXQ131063 EHJ131061:EHM131063 ERF131061:ERI131063 FBB131061:FBE131063 FKX131061:FLA131063 FUT131061:FUW131063 GEP131061:GES131063 GOL131061:GOO131063 GYH131061:GYK131063 HID131061:HIG131063 HRZ131061:HSC131063 IBV131061:IBY131063 ILR131061:ILU131063 IVN131061:IVQ131063 JFJ131061:JFM131063 JPF131061:JPI131063 JZB131061:JZE131063 KIX131061:KJA131063 KST131061:KSW131063 LCP131061:LCS131063 LML131061:LMO131063 LWH131061:LWK131063 MGD131061:MGG131063 MPZ131061:MQC131063 MZV131061:MZY131063 NJR131061:NJU131063 NTN131061:NTQ131063 ODJ131061:ODM131063 ONF131061:ONI131063 OXB131061:OXE131063 PGX131061:PHA131063 PQT131061:PQW131063 QAP131061:QAS131063 QKL131061:QKO131063 QUH131061:QUK131063 RED131061:REG131063 RNZ131061:ROC131063 RXV131061:RXY131063 SHR131061:SHU131063 SRN131061:SRQ131063 TBJ131061:TBM131063 TLF131061:TLI131063 TVB131061:TVE131063 UEX131061:UFA131063 UOT131061:UOW131063 UYP131061:UYS131063 VIL131061:VIO131063 VSH131061:VSK131063 WCD131061:WCG131063 WLZ131061:WMC131063 WVV131061:WVY131063 P196597:X196599 JJ196597:JM196599 TF196597:TI196599 ADB196597:ADE196599 AMX196597:ANA196599 AWT196597:AWW196599 BGP196597:BGS196599 BQL196597:BQO196599 CAH196597:CAK196599 CKD196597:CKG196599 CTZ196597:CUC196599 DDV196597:DDY196599 DNR196597:DNU196599 DXN196597:DXQ196599 EHJ196597:EHM196599 ERF196597:ERI196599 FBB196597:FBE196599 FKX196597:FLA196599 FUT196597:FUW196599 GEP196597:GES196599 GOL196597:GOO196599 GYH196597:GYK196599 HID196597:HIG196599 HRZ196597:HSC196599 IBV196597:IBY196599 ILR196597:ILU196599 IVN196597:IVQ196599 JFJ196597:JFM196599 JPF196597:JPI196599 JZB196597:JZE196599 KIX196597:KJA196599 KST196597:KSW196599 LCP196597:LCS196599 LML196597:LMO196599 LWH196597:LWK196599 MGD196597:MGG196599 MPZ196597:MQC196599 MZV196597:MZY196599 NJR196597:NJU196599 NTN196597:NTQ196599 ODJ196597:ODM196599 ONF196597:ONI196599 OXB196597:OXE196599 PGX196597:PHA196599 PQT196597:PQW196599 QAP196597:QAS196599 QKL196597:QKO196599 QUH196597:QUK196599 RED196597:REG196599 RNZ196597:ROC196599 RXV196597:RXY196599 SHR196597:SHU196599 SRN196597:SRQ196599 TBJ196597:TBM196599 TLF196597:TLI196599 TVB196597:TVE196599 UEX196597:UFA196599 UOT196597:UOW196599 UYP196597:UYS196599 VIL196597:VIO196599 VSH196597:VSK196599 WCD196597:WCG196599 WLZ196597:WMC196599 WVV196597:WVY196599 P262133:X262135 JJ262133:JM262135 TF262133:TI262135 ADB262133:ADE262135 AMX262133:ANA262135 AWT262133:AWW262135 BGP262133:BGS262135 BQL262133:BQO262135 CAH262133:CAK262135 CKD262133:CKG262135 CTZ262133:CUC262135 DDV262133:DDY262135 DNR262133:DNU262135 DXN262133:DXQ262135 EHJ262133:EHM262135 ERF262133:ERI262135 FBB262133:FBE262135 FKX262133:FLA262135 FUT262133:FUW262135 GEP262133:GES262135 GOL262133:GOO262135 GYH262133:GYK262135 HID262133:HIG262135 HRZ262133:HSC262135 IBV262133:IBY262135 ILR262133:ILU262135 IVN262133:IVQ262135 JFJ262133:JFM262135 JPF262133:JPI262135 JZB262133:JZE262135 KIX262133:KJA262135 KST262133:KSW262135 LCP262133:LCS262135 LML262133:LMO262135 LWH262133:LWK262135 MGD262133:MGG262135 MPZ262133:MQC262135 MZV262133:MZY262135 NJR262133:NJU262135 NTN262133:NTQ262135 ODJ262133:ODM262135 ONF262133:ONI262135 OXB262133:OXE262135 PGX262133:PHA262135 PQT262133:PQW262135 QAP262133:QAS262135 QKL262133:QKO262135 QUH262133:QUK262135 RED262133:REG262135 RNZ262133:ROC262135 RXV262133:RXY262135 SHR262133:SHU262135 SRN262133:SRQ262135 TBJ262133:TBM262135 TLF262133:TLI262135 TVB262133:TVE262135 UEX262133:UFA262135 UOT262133:UOW262135 UYP262133:UYS262135 VIL262133:VIO262135 VSH262133:VSK262135 WCD262133:WCG262135 WLZ262133:WMC262135 WVV262133:WVY262135 P327669:X327671 JJ327669:JM327671 TF327669:TI327671 ADB327669:ADE327671 AMX327669:ANA327671 AWT327669:AWW327671 BGP327669:BGS327671 BQL327669:BQO327671 CAH327669:CAK327671 CKD327669:CKG327671 CTZ327669:CUC327671 DDV327669:DDY327671 DNR327669:DNU327671 DXN327669:DXQ327671 EHJ327669:EHM327671 ERF327669:ERI327671 FBB327669:FBE327671 FKX327669:FLA327671 FUT327669:FUW327671 GEP327669:GES327671 GOL327669:GOO327671 GYH327669:GYK327671 HID327669:HIG327671 HRZ327669:HSC327671 IBV327669:IBY327671 ILR327669:ILU327671 IVN327669:IVQ327671 JFJ327669:JFM327671 JPF327669:JPI327671 JZB327669:JZE327671 KIX327669:KJA327671 KST327669:KSW327671 LCP327669:LCS327671 LML327669:LMO327671 LWH327669:LWK327671 MGD327669:MGG327671 MPZ327669:MQC327671 MZV327669:MZY327671 NJR327669:NJU327671 NTN327669:NTQ327671 ODJ327669:ODM327671 ONF327669:ONI327671 OXB327669:OXE327671 PGX327669:PHA327671 PQT327669:PQW327671 QAP327669:QAS327671 QKL327669:QKO327671 QUH327669:QUK327671 RED327669:REG327671 RNZ327669:ROC327671 RXV327669:RXY327671 SHR327669:SHU327671 SRN327669:SRQ327671 TBJ327669:TBM327671 TLF327669:TLI327671 TVB327669:TVE327671 UEX327669:UFA327671 UOT327669:UOW327671 UYP327669:UYS327671 VIL327669:VIO327671 VSH327669:VSK327671 WCD327669:WCG327671 WLZ327669:WMC327671 WVV327669:WVY327671 P393205:X393207 JJ393205:JM393207 TF393205:TI393207 ADB393205:ADE393207 AMX393205:ANA393207 AWT393205:AWW393207 BGP393205:BGS393207 BQL393205:BQO393207 CAH393205:CAK393207 CKD393205:CKG393207 CTZ393205:CUC393207 DDV393205:DDY393207 DNR393205:DNU393207 DXN393205:DXQ393207 EHJ393205:EHM393207 ERF393205:ERI393207 FBB393205:FBE393207 FKX393205:FLA393207 FUT393205:FUW393207 GEP393205:GES393207 GOL393205:GOO393207 GYH393205:GYK393207 HID393205:HIG393207 HRZ393205:HSC393207 IBV393205:IBY393207 ILR393205:ILU393207 IVN393205:IVQ393207 JFJ393205:JFM393207 JPF393205:JPI393207 JZB393205:JZE393207 KIX393205:KJA393207 KST393205:KSW393207 LCP393205:LCS393207 LML393205:LMO393207 LWH393205:LWK393207 MGD393205:MGG393207 MPZ393205:MQC393207 MZV393205:MZY393207 NJR393205:NJU393207 NTN393205:NTQ393207 ODJ393205:ODM393207 ONF393205:ONI393207 OXB393205:OXE393207 PGX393205:PHA393207 PQT393205:PQW393207 QAP393205:QAS393207 QKL393205:QKO393207 QUH393205:QUK393207 RED393205:REG393207 RNZ393205:ROC393207 RXV393205:RXY393207 SHR393205:SHU393207 SRN393205:SRQ393207 TBJ393205:TBM393207 TLF393205:TLI393207 TVB393205:TVE393207 UEX393205:UFA393207 UOT393205:UOW393207 UYP393205:UYS393207 VIL393205:VIO393207 VSH393205:VSK393207 WCD393205:WCG393207 WLZ393205:WMC393207 WVV393205:WVY393207 P458741:X458743 JJ458741:JM458743 TF458741:TI458743 ADB458741:ADE458743 AMX458741:ANA458743 AWT458741:AWW458743 BGP458741:BGS458743 BQL458741:BQO458743 CAH458741:CAK458743 CKD458741:CKG458743 CTZ458741:CUC458743 DDV458741:DDY458743 DNR458741:DNU458743 DXN458741:DXQ458743 EHJ458741:EHM458743 ERF458741:ERI458743 FBB458741:FBE458743 FKX458741:FLA458743 FUT458741:FUW458743 GEP458741:GES458743 GOL458741:GOO458743 GYH458741:GYK458743 HID458741:HIG458743 HRZ458741:HSC458743 IBV458741:IBY458743 ILR458741:ILU458743 IVN458741:IVQ458743 JFJ458741:JFM458743 JPF458741:JPI458743 JZB458741:JZE458743 KIX458741:KJA458743 KST458741:KSW458743 LCP458741:LCS458743 LML458741:LMO458743 LWH458741:LWK458743 MGD458741:MGG458743 MPZ458741:MQC458743 MZV458741:MZY458743 NJR458741:NJU458743 NTN458741:NTQ458743 ODJ458741:ODM458743 ONF458741:ONI458743 OXB458741:OXE458743 PGX458741:PHA458743 PQT458741:PQW458743 QAP458741:QAS458743 QKL458741:QKO458743 QUH458741:QUK458743 RED458741:REG458743 RNZ458741:ROC458743 RXV458741:RXY458743 SHR458741:SHU458743 SRN458741:SRQ458743 TBJ458741:TBM458743 TLF458741:TLI458743 TVB458741:TVE458743 UEX458741:UFA458743 UOT458741:UOW458743 UYP458741:UYS458743 VIL458741:VIO458743 VSH458741:VSK458743 WCD458741:WCG458743 WLZ458741:WMC458743 WVV458741:WVY458743 P524277:X524279 JJ524277:JM524279 TF524277:TI524279 ADB524277:ADE524279 AMX524277:ANA524279 AWT524277:AWW524279 BGP524277:BGS524279 BQL524277:BQO524279 CAH524277:CAK524279 CKD524277:CKG524279 CTZ524277:CUC524279 DDV524277:DDY524279 DNR524277:DNU524279 DXN524277:DXQ524279 EHJ524277:EHM524279 ERF524277:ERI524279 FBB524277:FBE524279 FKX524277:FLA524279 FUT524277:FUW524279 GEP524277:GES524279 GOL524277:GOO524279 GYH524277:GYK524279 HID524277:HIG524279 HRZ524277:HSC524279 IBV524277:IBY524279 ILR524277:ILU524279 IVN524277:IVQ524279 JFJ524277:JFM524279 JPF524277:JPI524279 JZB524277:JZE524279 KIX524277:KJA524279 KST524277:KSW524279 LCP524277:LCS524279 LML524277:LMO524279 LWH524277:LWK524279 MGD524277:MGG524279 MPZ524277:MQC524279 MZV524277:MZY524279 NJR524277:NJU524279 NTN524277:NTQ524279 ODJ524277:ODM524279 ONF524277:ONI524279 OXB524277:OXE524279 PGX524277:PHA524279 PQT524277:PQW524279 QAP524277:QAS524279 QKL524277:QKO524279 QUH524277:QUK524279 RED524277:REG524279 RNZ524277:ROC524279 RXV524277:RXY524279 SHR524277:SHU524279 SRN524277:SRQ524279 TBJ524277:TBM524279 TLF524277:TLI524279 TVB524277:TVE524279 UEX524277:UFA524279 UOT524277:UOW524279 UYP524277:UYS524279 VIL524277:VIO524279 VSH524277:VSK524279 WCD524277:WCG524279 WLZ524277:WMC524279 WVV524277:WVY524279 P589813:X589815 JJ589813:JM589815 TF589813:TI589815 ADB589813:ADE589815 AMX589813:ANA589815 AWT589813:AWW589815 BGP589813:BGS589815 BQL589813:BQO589815 CAH589813:CAK589815 CKD589813:CKG589815 CTZ589813:CUC589815 DDV589813:DDY589815 DNR589813:DNU589815 DXN589813:DXQ589815 EHJ589813:EHM589815 ERF589813:ERI589815 FBB589813:FBE589815 FKX589813:FLA589815 FUT589813:FUW589815 GEP589813:GES589815 GOL589813:GOO589815 GYH589813:GYK589815 HID589813:HIG589815 HRZ589813:HSC589815 IBV589813:IBY589815 ILR589813:ILU589815 IVN589813:IVQ589815 JFJ589813:JFM589815 JPF589813:JPI589815 JZB589813:JZE589815 KIX589813:KJA589815 KST589813:KSW589815 LCP589813:LCS589815 LML589813:LMO589815 LWH589813:LWK589815 MGD589813:MGG589815 MPZ589813:MQC589815 MZV589813:MZY589815 NJR589813:NJU589815 NTN589813:NTQ589815 ODJ589813:ODM589815 ONF589813:ONI589815 OXB589813:OXE589815 PGX589813:PHA589815 PQT589813:PQW589815 QAP589813:QAS589815 QKL589813:QKO589815 QUH589813:QUK589815 RED589813:REG589815 RNZ589813:ROC589815 RXV589813:RXY589815 SHR589813:SHU589815 SRN589813:SRQ589815 TBJ589813:TBM589815 TLF589813:TLI589815 TVB589813:TVE589815 UEX589813:UFA589815 UOT589813:UOW589815 UYP589813:UYS589815 VIL589813:VIO589815 VSH589813:VSK589815 WCD589813:WCG589815 WLZ589813:WMC589815 WVV589813:WVY589815 P655349:X655351 JJ655349:JM655351 TF655349:TI655351 ADB655349:ADE655351 AMX655349:ANA655351 AWT655349:AWW655351 BGP655349:BGS655351 BQL655349:BQO655351 CAH655349:CAK655351 CKD655349:CKG655351 CTZ655349:CUC655351 DDV655349:DDY655351 DNR655349:DNU655351 DXN655349:DXQ655351 EHJ655349:EHM655351 ERF655349:ERI655351 FBB655349:FBE655351 FKX655349:FLA655351 FUT655349:FUW655351 GEP655349:GES655351 GOL655349:GOO655351 GYH655349:GYK655351 HID655349:HIG655351 HRZ655349:HSC655351 IBV655349:IBY655351 ILR655349:ILU655351 IVN655349:IVQ655351 JFJ655349:JFM655351 JPF655349:JPI655351 JZB655349:JZE655351 KIX655349:KJA655351 KST655349:KSW655351 LCP655349:LCS655351 LML655349:LMO655351 LWH655349:LWK655351 MGD655349:MGG655351 MPZ655349:MQC655351 MZV655349:MZY655351 NJR655349:NJU655351 NTN655349:NTQ655351 ODJ655349:ODM655351 ONF655349:ONI655351 OXB655349:OXE655351 PGX655349:PHA655351 PQT655349:PQW655351 QAP655349:QAS655351 QKL655349:QKO655351 QUH655349:QUK655351 RED655349:REG655351 RNZ655349:ROC655351 RXV655349:RXY655351 SHR655349:SHU655351 SRN655349:SRQ655351 TBJ655349:TBM655351 TLF655349:TLI655351 TVB655349:TVE655351 UEX655349:UFA655351 UOT655349:UOW655351 UYP655349:UYS655351 VIL655349:VIO655351 VSH655349:VSK655351 WCD655349:WCG655351 WLZ655349:WMC655351 WVV655349:WVY655351 P720885:X720887 JJ720885:JM720887 TF720885:TI720887 ADB720885:ADE720887 AMX720885:ANA720887 AWT720885:AWW720887 BGP720885:BGS720887 BQL720885:BQO720887 CAH720885:CAK720887 CKD720885:CKG720887 CTZ720885:CUC720887 DDV720885:DDY720887 DNR720885:DNU720887 DXN720885:DXQ720887 EHJ720885:EHM720887 ERF720885:ERI720887 FBB720885:FBE720887 FKX720885:FLA720887 FUT720885:FUW720887 GEP720885:GES720887 GOL720885:GOO720887 GYH720885:GYK720887 HID720885:HIG720887 HRZ720885:HSC720887 IBV720885:IBY720887 ILR720885:ILU720887 IVN720885:IVQ720887 JFJ720885:JFM720887 JPF720885:JPI720887 JZB720885:JZE720887 KIX720885:KJA720887 KST720885:KSW720887 LCP720885:LCS720887 LML720885:LMO720887 LWH720885:LWK720887 MGD720885:MGG720887 MPZ720885:MQC720887 MZV720885:MZY720887 NJR720885:NJU720887 NTN720885:NTQ720887 ODJ720885:ODM720887 ONF720885:ONI720887 OXB720885:OXE720887 PGX720885:PHA720887 PQT720885:PQW720887 QAP720885:QAS720887 QKL720885:QKO720887 QUH720885:QUK720887 RED720885:REG720887 RNZ720885:ROC720887 RXV720885:RXY720887 SHR720885:SHU720887 SRN720885:SRQ720887 TBJ720885:TBM720887 TLF720885:TLI720887 TVB720885:TVE720887 UEX720885:UFA720887 UOT720885:UOW720887 UYP720885:UYS720887 VIL720885:VIO720887 VSH720885:VSK720887 WCD720885:WCG720887 WLZ720885:WMC720887 WVV720885:WVY720887 P786421:X786423 JJ786421:JM786423 TF786421:TI786423 ADB786421:ADE786423 AMX786421:ANA786423 AWT786421:AWW786423 BGP786421:BGS786423 BQL786421:BQO786423 CAH786421:CAK786423 CKD786421:CKG786423 CTZ786421:CUC786423 DDV786421:DDY786423 DNR786421:DNU786423 DXN786421:DXQ786423 EHJ786421:EHM786423 ERF786421:ERI786423 FBB786421:FBE786423 FKX786421:FLA786423 FUT786421:FUW786423 GEP786421:GES786423 GOL786421:GOO786423 GYH786421:GYK786423 HID786421:HIG786423 HRZ786421:HSC786423 IBV786421:IBY786423 ILR786421:ILU786423 IVN786421:IVQ786423 JFJ786421:JFM786423 JPF786421:JPI786423 JZB786421:JZE786423 KIX786421:KJA786423 KST786421:KSW786423 LCP786421:LCS786423 LML786421:LMO786423 LWH786421:LWK786423 MGD786421:MGG786423 MPZ786421:MQC786423 MZV786421:MZY786423 NJR786421:NJU786423 NTN786421:NTQ786423 ODJ786421:ODM786423 ONF786421:ONI786423 OXB786421:OXE786423 PGX786421:PHA786423 PQT786421:PQW786423 QAP786421:QAS786423 QKL786421:QKO786423 QUH786421:QUK786423 RED786421:REG786423 RNZ786421:ROC786423 RXV786421:RXY786423 SHR786421:SHU786423 SRN786421:SRQ786423 TBJ786421:TBM786423 TLF786421:TLI786423 TVB786421:TVE786423 UEX786421:UFA786423 UOT786421:UOW786423 UYP786421:UYS786423 VIL786421:VIO786423 VSH786421:VSK786423 WCD786421:WCG786423 WLZ786421:WMC786423 WVV786421:WVY786423 P851957:X851959 JJ851957:JM851959 TF851957:TI851959 ADB851957:ADE851959 AMX851957:ANA851959 AWT851957:AWW851959 BGP851957:BGS851959 BQL851957:BQO851959 CAH851957:CAK851959 CKD851957:CKG851959 CTZ851957:CUC851959 DDV851957:DDY851959 DNR851957:DNU851959 DXN851957:DXQ851959 EHJ851957:EHM851959 ERF851957:ERI851959 FBB851957:FBE851959 FKX851957:FLA851959 FUT851957:FUW851959 GEP851957:GES851959 GOL851957:GOO851959 GYH851957:GYK851959 HID851957:HIG851959 HRZ851957:HSC851959 IBV851957:IBY851959 ILR851957:ILU851959 IVN851957:IVQ851959 JFJ851957:JFM851959 JPF851957:JPI851959 JZB851957:JZE851959 KIX851957:KJA851959 KST851957:KSW851959 LCP851957:LCS851959 LML851957:LMO851959 LWH851957:LWK851959 MGD851957:MGG851959 MPZ851957:MQC851959 MZV851957:MZY851959 NJR851957:NJU851959 NTN851957:NTQ851959 ODJ851957:ODM851959 ONF851957:ONI851959 OXB851957:OXE851959 PGX851957:PHA851959 PQT851957:PQW851959 QAP851957:QAS851959 QKL851957:QKO851959 QUH851957:QUK851959 RED851957:REG851959 RNZ851957:ROC851959 RXV851957:RXY851959 SHR851957:SHU851959 SRN851957:SRQ851959 TBJ851957:TBM851959 TLF851957:TLI851959 TVB851957:TVE851959 UEX851957:UFA851959 UOT851957:UOW851959 UYP851957:UYS851959 VIL851957:VIO851959 VSH851957:VSK851959 WCD851957:WCG851959 WLZ851957:WMC851959 WVV851957:WVY851959 P917493:X917495 JJ917493:JM917495 TF917493:TI917495 ADB917493:ADE917495 AMX917493:ANA917495 AWT917493:AWW917495 BGP917493:BGS917495 BQL917493:BQO917495 CAH917493:CAK917495 CKD917493:CKG917495 CTZ917493:CUC917495 DDV917493:DDY917495 DNR917493:DNU917495 DXN917493:DXQ917495 EHJ917493:EHM917495 ERF917493:ERI917495 FBB917493:FBE917495 FKX917493:FLA917495 FUT917493:FUW917495 GEP917493:GES917495 GOL917493:GOO917495 GYH917493:GYK917495 HID917493:HIG917495 HRZ917493:HSC917495 IBV917493:IBY917495 ILR917493:ILU917495 IVN917493:IVQ917495 JFJ917493:JFM917495 JPF917493:JPI917495 JZB917493:JZE917495 KIX917493:KJA917495 KST917493:KSW917495 LCP917493:LCS917495 LML917493:LMO917495 LWH917493:LWK917495 MGD917493:MGG917495 MPZ917493:MQC917495 MZV917493:MZY917495 NJR917493:NJU917495 NTN917493:NTQ917495 ODJ917493:ODM917495 ONF917493:ONI917495 OXB917493:OXE917495 PGX917493:PHA917495 PQT917493:PQW917495 QAP917493:QAS917495 QKL917493:QKO917495 QUH917493:QUK917495 RED917493:REG917495 RNZ917493:ROC917495 RXV917493:RXY917495 SHR917493:SHU917495 SRN917493:SRQ917495 TBJ917493:TBM917495 TLF917493:TLI917495 TVB917493:TVE917495 UEX917493:UFA917495 UOT917493:UOW917495 UYP917493:UYS917495 VIL917493:VIO917495 VSH917493:VSK917495 WCD917493:WCG917495 WLZ917493:WMC917495 WVV917493:WVY917495 P983029:X983031 JJ983029:JM983031 TF983029:TI983031 ADB983029:ADE983031 AMX983029:ANA983031 AWT983029:AWW983031 BGP983029:BGS983031 BQL983029:BQO983031 CAH983029:CAK983031 CKD983029:CKG983031 CTZ983029:CUC983031 DDV983029:DDY983031 DNR983029:DNU983031 DXN983029:DXQ983031 EHJ983029:EHM983031 ERF983029:ERI983031 FBB983029:FBE983031 FKX983029:FLA983031 FUT983029:FUW983031 GEP983029:GES983031 GOL983029:GOO983031 GYH983029:GYK983031 HID983029:HIG983031 HRZ983029:HSC983031 IBV983029:IBY983031 ILR983029:ILU983031 IVN983029:IVQ983031 JFJ983029:JFM983031 JPF983029:JPI983031 JZB983029:JZE983031 KIX983029:KJA983031 KST983029:KSW983031 LCP983029:LCS983031 LML983029:LMO983031 LWH983029:LWK983031 MGD983029:MGG983031 MPZ983029:MQC983031 MZV983029:MZY983031 NJR983029:NJU983031 NTN983029:NTQ983031 ODJ983029:ODM983031 ONF983029:ONI983031 OXB983029:OXE983031 PGX983029:PHA983031 PQT983029:PQW983031 QAP983029:QAS983031 QKL983029:QKO983031 QUH983029:QUK983031 RED983029:REG983031 RNZ983029:ROC983031 RXV983029:RXY983031 SHR983029:SHU983031 SRN983029:SRQ983031 TBJ983029:TBM983031 TLF983029:TLI983031 TVB983029:TVE983031 UEX983029:UFA983031 UOT983029:UOW983031 UYP983029:UYS983031 VIL983029:VIO983031 VSH983029:VSK983031 WCD983029:WCG983031 WLZ983029:WMC983031" xr:uid="{A7F67013-5C20-470A-B8DA-EB387A3A2F82}">
      <formula1>"2019,2020,2021,2022"</formula1>
    </dataValidation>
    <dataValidation type="textLength" allowBlank="1" showInputMessage="1" showErrorMessage="1" errorTitle="文字数オーバー" error="社名・部署名は各25文字までしか入力できません" sqref="JG11:KC11 TC11:TY11 ACY11:ADU11 AMU11:ANQ11 AWQ11:AXM11 BGM11:BHI11 BQI11:BRE11 CAE11:CBA11 CKA11:CKW11 CTW11:CUS11 DDS11:DEO11 DNO11:DOK11 DXK11:DYG11 EHG11:EIC11 ERC11:ERY11 FAY11:FBU11 FKU11:FLQ11 FUQ11:FVM11 GEM11:GFI11 GOI11:GPE11 GYE11:GZA11 HIA11:HIW11 HRW11:HSS11 IBS11:ICO11 ILO11:IMK11 IVK11:IWG11 JFG11:JGC11 JPC11:JPY11 JYY11:JZU11 KIU11:KJQ11 KSQ11:KTM11 LCM11:LDI11 LMI11:LNE11 LWE11:LXA11 MGA11:MGW11 MPW11:MQS11 MZS11:NAO11 NJO11:NKK11 NTK11:NUG11 ODG11:OEC11 ONC11:ONY11 OWY11:OXU11 PGU11:PHQ11 PQQ11:PRM11 QAM11:QBI11 QKI11:QLE11 QUE11:QVA11 REA11:REW11 RNW11:ROS11 RXS11:RYO11 SHO11:SIK11 SRK11:SSG11 TBG11:TCC11 TLC11:TLY11 TUY11:TVU11 UEU11:UFQ11 UOQ11:UPM11 UYM11:UZI11 VII11:VJE11 VSE11:VTA11 WCA11:WCW11 WLW11:WMS11 WVS11:WWO11 JG65532:KC65532 TC65532:TY65532 ACY65532:ADU65532 AMU65532:ANQ65532 AWQ65532:AXM65532 BGM65532:BHI65532 BQI65532:BRE65532 CAE65532:CBA65532 CKA65532:CKW65532 CTW65532:CUS65532 DDS65532:DEO65532 DNO65532:DOK65532 DXK65532:DYG65532 EHG65532:EIC65532 ERC65532:ERY65532 FAY65532:FBU65532 FKU65532:FLQ65532 FUQ65532:FVM65532 GEM65532:GFI65532 GOI65532:GPE65532 GYE65532:GZA65532 HIA65532:HIW65532 HRW65532:HSS65532 IBS65532:ICO65532 ILO65532:IMK65532 IVK65532:IWG65532 JFG65532:JGC65532 JPC65532:JPY65532 JYY65532:JZU65532 KIU65532:KJQ65532 KSQ65532:KTM65532 LCM65532:LDI65532 LMI65532:LNE65532 LWE65532:LXA65532 MGA65532:MGW65532 MPW65532:MQS65532 MZS65532:NAO65532 NJO65532:NKK65532 NTK65532:NUG65532 ODG65532:OEC65532 ONC65532:ONY65532 OWY65532:OXU65532 PGU65532:PHQ65532 PQQ65532:PRM65532 QAM65532:QBI65532 QKI65532:QLE65532 QUE65532:QVA65532 REA65532:REW65532 RNW65532:ROS65532 RXS65532:RYO65532 SHO65532:SIK65532 SRK65532:SSG65532 TBG65532:TCC65532 TLC65532:TLY65532 TUY65532:TVU65532 UEU65532:UFQ65532 UOQ65532:UPM65532 UYM65532:UZI65532 VII65532:VJE65532 VSE65532:VTA65532 WCA65532:WCW65532 WLW65532:WMS65532 WVS65532:WWO65532 JG131068:KC131068 TC131068:TY131068 ACY131068:ADU131068 AMU131068:ANQ131068 AWQ131068:AXM131068 BGM131068:BHI131068 BQI131068:BRE131068 CAE131068:CBA131068 CKA131068:CKW131068 CTW131068:CUS131068 DDS131068:DEO131068 DNO131068:DOK131068 DXK131068:DYG131068 EHG131068:EIC131068 ERC131068:ERY131068 FAY131068:FBU131068 FKU131068:FLQ131068 FUQ131068:FVM131068 GEM131068:GFI131068 GOI131068:GPE131068 GYE131068:GZA131068 HIA131068:HIW131068 HRW131068:HSS131068 IBS131068:ICO131068 ILO131068:IMK131068 IVK131068:IWG131068 JFG131068:JGC131068 JPC131068:JPY131068 JYY131068:JZU131068 KIU131068:KJQ131068 KSQ131068:KTM131068 LCM131068:LDI131068 LMI131068:LNE131068 LWE131068:LXA131068 MGA131068:MGW131068 MPW131068:MQS131068 MZS131068:NAO131068 NJO131068:NKK131068 NTK131068:NUG131068 ODG131068:OEC131068 ONC131068:ONY131068 OWY131068:OXU131068 PGU131068:PHQ131068 PQQ131068:PRM131068 QAM131068:QBI131068 QKI131068:QLE131068 QUE131068:QVA131068 REA131068:REW131068 RNW131068:ROS131068 RXS131068:RYO131068 SHO131068:SIK131068 SRK131068:SSG131068 TBG131068:TCC131068 TLC131068:TLY131068 TUY131068:TVU131068 UEU131068:UFQ131068 UOQ131068:UPM131068 UYM131068:UZI131068 VII131068:VJE131068 VSE131068:VTA131068 WCA131068:WCW131068 WLW131068:WMS131068 WVS131068:WWO131068 JG196604:KC196604 TC196604:TY196604 ACY196604:ADU196604 AMU196604:ANQ196604 AWQ196604:AXM196604 BGM196604:BHI196604 BQI196604:BRE196604 CAE196604:CBA196604 CKA196604:CKW196604 CTW196604:CUS196604 DDS196604:DEO196604 DNO196604:DOK196604 DXK196604:DYG196604 EHG196604:EIC196604 ERC196604:ERY196604 FAY196604:FBU196604 FKU196604:FLQ196604 FUQ196604:FVM196604 GEM196604:GFI196604 GOI196604:GPE196604 GYE196604:GZA196604 HIA196604:HIW196604 HRW196604:HSS196604 IBS196604:ICO196604 ILO196604:IMK196604 IVK196604:IWG196604 JFG196604:JGC196604 JPC196604:JPY196604 JYY196604:JZU196604 KIU196604:KJQ196604 KSQ196604:KTM196604 LCM196604:LDI196604 LMI196604:LNE196604 LWE196604:LXA196604 MGA196604:MGW196604 MPW196604:MQS196604 MZS196604:NAO196604 NJO196604:NKK196604 NTK196604:NUG196604 ODG196604:OEC196604 ONC196604:ONY196604 OWY196604:OXU196604 PGU196604:PHQ196604 PQQ196604:PRM196604 QAM196604:QBI196604 QKI196604:QLE196604 QUE196604:QVA196604 REA196604:REW196604 RNW196604:ROS196604 RXS196604:RYO196604 SHO196604:SIK196604 SRK196604:SSG196604 TBG196604:TCC196604 TLC196604:TLY196604 TUY196604:TVU196604 UEU196604:UFQ196604 UOQ196604:UPM196604 UYM196604:UZI196604 VII196604:VJE196604 VSE196604:VTA196604 WCA196604:WCW196604 WLW196604:WMS196604 WVS196604:WWO196604 JG262140:KC262140 TC262140:TY262140 ACY262140:ADU262140 AMU262140:ANQ262140 AWQ262140:AXM262140 BGM262140:BHI262140 BQI262140:BRE262140 CAE262140:CBA262140 CKA262140:CKW262140 CTW262140:CUS262140 DDS262140:DEO262140 DNO262140:DOK262140 DXK262140:DYG262140 EHG262140:EIC262140 ERC262140:ERY262140 FAY262140:FBU262140 FKU262140:FLQ262140 FUQ262140:FVM262140 GEM262140:GFI262140 GOI262140:GPE262140 GYE262140:GZA262140 HIA262140:HIW262140 HRW262140:HSS262140 IBS262140:ICO262140 ILO262140:IMK262140 IVK262140:IWG262140 JFG262140:JGC262140 JPC262140:JPY262140 JYY262140:JZU262140 KIU262140:KJQ262140 KSQ262140:KTM262140 LCM262140:LDI262140 LMI262140:LNE262140 LWE262140:LXA262140 MGA262140:MGW262140 MPW262140:MQS262140 MZS262140:NAO262140 NJO262140:NKK262140 NTK262140:NUG262140 ODG262140:OEC262140 ONC262140:ONY262140 OWY262140:OXU262140 PGU262140:PHQ262140 PQQ262140:PRM262140 QAM262140:QBI262140 QKI262140:QLE262140 QUE262140:QVA262140 REA262140:REW262140 RNW262140:ROS262140 RXS262140:RYO262140 SHO262140:SIK262140 SRK262140:SSG262140 TBG262140:TCC262140 TLC262140:TLY262140 TUY262140:TVU262140 UEU262140:UFQ262140 UOQ262140:UPM262140 UYM262140:UZI262140 VII262140:VJE262140 VSE262140:VTA262140 WCA262140:WCW262140 WLW262140:WMS262140 WVS262140:WWO262140 JG327676:KC327676 TC327676:TY327676 ACY327676:ADU327676 AMU327676:ANQ327676 AWQ327676:AXM327676 BGM327676:BHI327676 BQI327676:BRE327676 CAE327676:CBA327676 CKA327676:CKW327676 CTW327676:CUS327676 DDS327676:DEO327676 DNO327676:DOK327676 DXK327676:DYG327676 EHG327676:EIC327676 ERC327676:ERY327676 FAY327676:FBU327676 FKU327676:FLQ327676 FUQ327676:FVM327676 GEM327676:GFI327676 GOI327676:GPE327676 GYE327676:GZA327676 HIA327676:HIW327676 HRW327676:HSS327676 IBS327676:ICO327676 ILO327676:IMK327676 IVK327676:IWG327676 JFG327676:JGC327676 JPC327676:JPY327676 JYY327676:JZU327676 KIU327676:KJQ327676 KSQ327676:KTM327676 LCM327676:LDI327676 LMI327676:LNE327676 LWE327676:LXA327676 MGA327676:MGW327676 MPW327676:MQS327676 MZS327676:NAO327676 NJO327676:NKK327676 NTK327676:NUG327676 ODG327676:OEC327676 ONC327676:ONY327676 OWY327676:OXU327676 PGU327676:PHQ327676 PQQ327676:PRM327676 QAM327676:QBI327676 QKI327676:QLE327676 QUE327676:QVA327676 REA327676:REW327676 RNW327676:ROS327676 RXS327676:RYO327676 SHO327676:SIK327676 SRK327676:SSG327676 TBG327676:TCC327676 TLC327676:TLY327676 TUY327676:TVU327676 UEU327676:UFQ327676 UOQ327676:UPM327676 UYM327676:UZI327676 VII327676:VJE327676 VSE327676:VTA327676 WCA327676:WCW327676 WLW327676:WMS327676 WVS327676:WWO327676 JG393212:KC393212 TC393212:TY393212 ACY393212:ADU393212 AMU393212:ANQ393212 AWQ393212:AXM393212 BGM393212:BHI393212 BQI393212:BRE393212 CAE393212:CBA393212 CKA393212:CKW393212 CTW393212:CUS393212 DDS393212:DEO393212 DNO393212:DOK393212 DXK393212:DYG393212 EHG393212:EIC393212 ERC393212:ERY393212 FAY393212:FBU393212 FKU393212:FLQ393212 FUQ393212:FVM393212 GEM393212:GFI393212 GOI393212:GPE393212 GYE393212:GZA393212 HIA393212:HIW393212 HRW393212:HSS393212 IBS393212:ICO393212 ILO393212:IMK393212 IVK393212:IWG393212 JFG393212:JGC393212 JPC393212:JPY393212 JYY393212:JZU393212 KIU393212:KJQ393212 KSQ393212:KTM393212 LCM393212:LDI393212 LMI393212:LNE393212 LWE393212:LXA393212 MGA393212:MGW393212 MPW393212:MQS393212 MZS393212:NAO393212 NJO393212:NKK393212 NTK393212:NUG393212 ODG393212:OEC393212 ONC393212:ONY393212 OWY393212:OXU393212 PGU393212:PHQ393212 PQQ393212:PRM393212 QAM393212:QBI393212 QKI393212:QLE393212 QUE393212:QVA393212 REA393212:REW393212 RNW393212:ROS393212 RXS393212:RYO393212 SHO393212:SIK393212 SRK393212:SSG393212 TBG393212:TCC393212 TLC393212:TLY393212 TUY393212:TVU393212 UEU393212:UFQ393212 UOQ393212:UPM393212 UYM393212:UZI393212 VII393212:VJE393212 VSE393212:VTA393212 WCA393212:WCW393212 WLW393212:WMS393212 WVS393212:WWO393212 JG458748:KC458748 TC458748:TY458748 ACY458748:ADU458748 AMU458748:ANQ458748 AWQ458748:AXM458748 BGM458748:BHI458748 BQI458748:BRE458748 CAE458748:CBA458748 CKA458748:CKW458748 CTW458748:CUS458748 DDS458748:DEO458748 DNO458748:DOK458748 DXK458748:DYG458748 EHG458748:EIC458748 ERC458748:ERY458748 FAY458748:FBU458748 FKU458748:FLQ458748 FUQ458748:FVM458748 GEM458748:GFI458748 GOI458748:GPE458748 GYE458748:GZA458748 HIA458748:HIW458748 HRW458748:HSS458748 IBS458748:ICO458748 ILO458748:IMK458748 IVK458748:IWG458748 JFG458748:JGC458748 JPC458748:JPY458748 JYY458748:JZU458748 KIU458748:KJQ458748 KSQ458748:KTM458748 LCM458748:LDI458748 LMI458748:LNE458748 LWE458748:LXA458748 MGA458748:MGW458748 MPW458748:MQS458748 MZS458748:NAO458748 NJO458748:NKK458748 NTK458748:NUG458748 ODG458748:OEC458748 ONC458748:ONY458748 OWY458748:OXU458748 PGU458748:PHQ458748 PQQ458748:PRM458748 QAM458748:QBI458748 QKI458748:QLE458748 QUE458748:QVA458748 REA458748:REW458748 RNW458748:ROS458748 RXS458748:RYO458748 SHO458748:SIK458748 SRK458748:SSG458748 TBG458748:TCC458748 TLC458748:TLY458748 TUY458748:TVU458748 UEU458748:UFQ458748 UOQ458748:UPM458748 UYM458748:UZI458748 VII458748:VJE458748 VSE458748:VTA458748 WCA458748:WCW458748 WLW458748:WMS458748 WVS458748:WWO458748 JG524284:KC524284 TC524284:TY524284 ACY524284:ADU524284 AMU524284:ANQ524284 AWQ524284:AXM524284 BGM524284:BHI524284 BQI524284:BRE524284 CAE524284:CBA524284 CKA524284:CKW524284 CTW524284:CUS524284 DDS524284:DEO524284 DNO524284:DOK524284 DXK524284:DYG524284 EHG524284:EIC524284 ERC524284:ERY524284 FAY524284:FBU524284 FKU524284:FLQ524284 FUQ524284:FVM524284 GEM524284:GFI524284 GOI524284:GPE524284 GYE524284:GZA524284 HIA524284:HIW524284 HRW524284:HSS524284 IBS524284:ICO524284 ILO524284:IMK524284 IVK524284:IWG524284 JFG524284:JGC524284 JPC524284:JPY524284 JYY524284:JZU524284 KIU524284:KJQ524284 KSQ524284:KTM524284 LCM524284:LDI524284 LMI524284:LNE524284 LWE524284:LXA524284 MGA524284:MGW524284 MPW524284:MQS524284 MZS524284:NAO524284 NJO524284:NKK524284 NTK524284:NUG524284 ODG524284:OEC524284 ONC524284:ONY524284 OWY524284:OXU524284 PGU524284:PHQ524284 PQQ524284:PRM524284 QAM524284:QBI524284 QKI524284:QLE524284 QUE524284:QVA524284 REA524284:REW524284 RNW524284:ROS524284 RXS524284:RYO524284 SHO524284:SIK524284 SRK524284:SSG524284 TBG524284:TCC524284 TLC524284:TLY524284 TUY524284:TVU524284 UEU524284:UFQ524284 UOQ524284:UPM524284 UYM524284:UZI524284 VII524284:VJE524284 VSE524284:VTA524284 WCA524284:WCW524284 WLW524284:WMS524284 WVS524284:WWO524284 JG589820:KC589820 TC589820:TY589820 ACY589820:ADU589820 AMU589820:ANQ589820 AWQ589820:AXM589820 BGM589820:BHI589820 BQI589820:BRE589820 CAE589820:CBA589820 CKA589820:CKW589820 CTW589820:CUS589820 DDS589820:DEO589820 DNO589820:DOK589820 DXK589820:DYG589820 EHG589820:EIC589820 ERC589820:ERY589820 FAY589820:FBU589820 FKU589820:FLQ589820 FUQ589820:FVM589820 GEM589820:GFI589820 GOI589820:GPE589820 GYE589820:GZA589820 HIA589820:HIW589820 HRW589820:HSS589820 IBS589820:ICO589820 ILO589820:IMK589820 IVK589820:IWG589820 JFG589820:JGC589820 JPC589820:JPY589820 JYY589820:JZU589820 KIU589820:KJQ589820 KSQ589820:KTM589820 LCM589820:LDI589820 LMI589820:LNE589820 LWE589820:LXA589820 MGA589820:MGW589820 MPW589820:MQS589820 MZS589820:NAO589820 NJO589820:NKK589820 NTK589820:NUG589820 ODG589820:OEC589820 ONC589820:ONY589820 OWY589820:OXU589820 PGU589820:PHQ589820 PQQ589820:PRM589820 QAM589820:QBI589820 QKI589820:QLE589820 QUE589820:QVA589820 REA589820:REW589820 RNW589820:ROS589820 RXS589820:RYO589820 SHO589820:SIK589820 SRK589820:SSG589820 TBG589820:TCC589820 TLC589820:TLY589820 TUY589820:TVU589820 UEU589820:UFQ589820 UOQ589820:UPM589820 UYM589820:UZI589820 VII589820:VJE589820 VSE589820:VTA589820 WCA589820:WCW589820 WLW589820:WMS589820 WVS589820:WWO589820 JG655356:KC655356 TC655356:TY655356 ACY655356:ADU655356 AMU655356:ANQ655356 AWQ655356:AXM655356 BGM655356:BHI655356 BQI655356:BRE655356 CAE655356:CBA655356 CKA655356:CKW655356 CTW655356:CUS655356 DDS655356:DEO655356 DNO655356:DOK655356 DXK655356:DYG655356 EHG655356:EIC655356 ERC655356:ERY655356 FAY655356:FBU655356 FKU655356:FLQ655356 FUQ655356:FVM655356 GEM655356:GFI655356 GOI655356:GPE655356 GYE655356:GZA655356 HIA655356:HIW655356 HRW655356:HSS655356 IBS655356:ICO655356 ILO655356:IMK655356 IVK655356:IWG655356 JFG655356:JGC655356 JPC655356:JPY655356 JYY655356:JZU655356 KIU655356:KJQ655356 KSQ655356:KTM655356 LCM655356:LDI655356 LMI655356:LNE655356 LWE655356:LXA655356 MGA655356:MGW655356 MPW655356:MQS655356 MZS655356:NAO655356 NJO655356:NKK655356 NTK655356:NUG655356 ODG655356:OEC655356 ONC655356:ONY655356 OWY655356:OXU655356 PGU655356:PHQ655356 PQQ655356:PRM655356 QAM655356:QBI655356 QKI655356:QLE655356 QUE655356:QVA655356 REA655356:REW655356 RNW655356:ROS655356 RXS655356:RYO655356 SHO655356:SIK655356 SRK655356:SSG655356 TBG655356:TCC655356 TLC655356:TLY655356 TUY655356:TVU655356 UEU655356:UFQ655356 UOQ655356:UPM655356 UYM655356:UZI655356 VII655356:VJE655356 VSE655356:VTA655356 WCA655356:WCW655356 WLW655356:WMS655356 WVS655356:WWO655356 JG720892:KC720892 TC720892:TY720892 ACY720892:ADU720892 AMU720892:ANQ720892 AWQ720892:AXM720892 BGM720892:BHI720892 BQI720892:BRE720892 CAE720892:CBA720892 CKA720892:CKW720892 CTW720892:CUS720892 DDS720892:DEO720892 DNO720892:DOK720892 DXK720892:DYG720892 EHG720892:EIC720892 ERC720892:ERY720892 FAY720892:FBU720892 FKU720892:FLQ720892 FUQ720892:FVM720892 GEM720892:GFI720892 GOI720892:GPE720892 GYE720892:GZA720892 HIA720892:HIW720892 HRW720892:HSS720892 IBS720892:ICO720892 ILO720892:IMK720892 IVK720892:IWG720892 JFG720892:JGC720892 JPC720892:JPY720892 JYY720892:JZU720892 KIU720892:KJQ720892 KSQ720892:KTM720892 LCM720892:LDI720892 LMI720892:LNE720892 LWE720892:LXA720892 MGA720892:MGW720892 MPW720892:MQS720892 MZS720892:NAO720892 NJO720892:NKK720892 NTK720892:NUG720892 ODG720892:OEC720892 ONC720892:ONY720892 OWY720892:OXU720892 PGU720892:PHQ720892 PQQ720892:PRM720892 QAM720892:QBI720892 QKI720892:QLE720892 QUE720892:QVA720892 REA720892:REW720892 RNW720892:ROS720892 RXS720892:RYO720892 SHO720892:SIK720892 SRK720892:SSG720892 TBG720892:TCC720892 TLC720892:TLY720892 TUY720892:TVU720892 UEU720892:UFQ720892 UOQ720892:UPM720892 UYM720892:UZI720892 VII720892:VJE720892 VSE720892:VTA720892 WCA720892:WCW720892 WLW720892:WMS720892 WVS720892:WWO720892 JG786428:KC786428 TC786428:TY786428 ACY786428:ADU786428 AMU786428:ANQ786428 AWQ786428:AXM786428 BGM786428:BHI786428 BQI786428:BRE786428 CAE786428:CBA786428 CKA786428:CKW786428 CTW786428:CUS786428 DDS786428:DEO786428 DNO786428:DOK786428 DXK786428:DYG786428 EHG786428:EIC786428 ERC786428:ERY786428 FAY786428:FBU786428 FKU786428:FLQ786428 FUQ786428:FVM786428 GEM786428:GFI786428 GOI786428:GPE786428 GYE786428:GZA786428 HIA786428:HIW786428 HRW786428:HSS786428 IBS786428:ICO786428 ILO786428:IMK786428 IVK786428:IWG786428 JFG786428:JGC786428 JPC786428:JPY786428 JYY786428:JZU786428 KIU786428:KJQ786428 KSQ786428:KTM786428 LCM786428:LDI786428 LMI786428:LNE786428 LWE786428:LXA786428 MGA786428:MGW786428 MPW786428:MQS786428 MZS786428:NAO786428 NJO786428:NKK786428 NTK786428:NUG786428 ODG786428:OEC786428 ONC786428:ONY786428 OWY786428:OXU786428 PGU786428:PHQ786428 PQQ786428:PRM786428 QAM786428:QBI786428 QKI786428:QLE786428 QUE786428:QVA786428 REA786428:REW786428 RNW786428:ROS786428 RXS786428:RYO786428 SHO786428:SIK786428 SRK786428:SSG786428 TBG786428:TCC786428 TLC786428:TLY786428 TUY786428:TVU786428 UEU786428:UFQ786428 UOQ786428:UPM786428 UYM786428:UZI786428 VII786428:VJE786428 VSE786428:VTA786428 WCA786428:WCW786428 WLW786428:WMS786428 WVS786428:WWO786428 JG851964:KC851964 TC851964:TY851964 ACY851964:ADU851964 AMU851964:ANQ851964 AWQ851964:AXM851964 BGM851964:BHI851964 BQI851964:BRE851964 CAE851964:CBA851964 CKA851964:CKW851964 CTW851964:CUS851964 DDS851964:DEO851964 DNO851964:DOK851964 DXK851964:DYG851964 EHG851964:EIC851964 ERC851964:ERY851964 FAY851964:FBU851964 FKU851964:FLQ851964 FUQ851964:FVM851964 GEM851964:GFI851964 GOI851964:GPE851964 GYE851964:GZA851964 HIA851964:HIW851964 HRW851964:HSS851964 IBS851964:ICO851964 ILO851964:IMK851964 IVK851964:IWG851964 JFG851964:JGC851964 JPC851964:JPY851964 JYY851964:JZU851964 KIU851964:KJQ851964 KSQ851964:KTM851964 LCM851964:LDI851964 LMI851964:LNE851964 LWE851964:LXA851964 MGA851964:MGW851964 MPW851964:MQS851964 MZS851964:NAO851964 NJO851964:NKK851964 NTK851964:NUG851964 ODG851964:OEC851964 ONC851964:ONY851964 OWY851964:OXU851964 PGU851964:PHQ851964 PQQ851964:PRM851964 QAM851964:QBI851964 QKI851964:QLE851964 QUE851964:QVA851964 REA851964:REW851964 RNW851964:ROS851964 RXS851964:RYO851964 SHO851964:SIK851964 SRK851964:SSG851964 TBG851964:TCC851964 TLC851964:TLY851964 TUY851964:TVU851964 UEU851964:UFQ851964 UOQ851964:UPM851964 UYM851964:UZI851964 VII851964:VJE851964 VSE851964:VTA851964 WCA851964:WCW851964 WLW851964:WMS851964 WVS851964:WWO851964 JG917500:KC917500 TC917500:TY917500 ACY917500:ADU917500 AMU917500:ANQ917500 AWQ917500:AXM917500 BGM917500:BHI917500 BQI917500:BRE917500 CAE917500:CBA917500 CKA917500:CKW917500 CTW917500:CUS917500 DDS917500:DEO917500 DNO917500:DOK917500 DXK917500:DYG917500 EHG917500:EIC917500 ERC917500:ERY917500 FAY917500:FBU917500 FKU917500:FLQ917500 FUQ917500:FVM917500 GEM917500:GFI917500 GOI917500:GPE917500 GYE917500:GZA917500 HIA917500:HIW917500 HRW917500:HSS917500 IBS917500:ICO917500 ILO917500:IMK917500 IVK917500:IWG917500 JFG917500:JGC917500 JPC917500:JPY917500 JYY917500:JZU917500 KIU917500:KJQ917500 KSQ917500:KTM917500 LCM917500:LDI917500 LMI917500:LNE917500 LWE917500:LXA917500 MGA917500:MGW917500 MPW917500:MQS917500 MZS917500:NAO917500 NJO917500:NKK917500 NTK917500:NUG917500 ODG917500:OEC917500 ONC917500:ONY917500 OWY917500:OXU917500 PGU917500:PHQ917500 PQQ917500:PRM917500 QAM917500:QBI917500 QKI917500:QLE917500 QUE917500:QVA917500 REA917500:REW917500 RNW917500:ROS917500 RXS917500:RYO917500 SHO917500:SIK917500 SRK917500:SSG917500 TBG917500:TCC917500 TLC917500:TLY917500 TUY917500:TVU917500 UEU917500:UFQ917500 UOQ917500:UPM917500 UYM917500:UZI917500 VII917500:VJE917500 VSE917500:VTA917500 WCA917500:WCW917500 WLW917500:WMS917500 WVS917500:WWO917500 JG983036:KC983036 TC983036:TY983036 ACY983036:ADU983036 AMU983036:ANQ983036 AWQ983036:AXM983036 BGM983036:BHI983036 BQI983036:BRE983036 CAE983036:CBA983036 CKA983036:CKW983036 CTW983036:CUS983036 DDS983036:DEO983036 DNO983036:DOK983036 DXK983036:DYG983036 EHG983036:EIC983036 ERC983036:ERY983036 FAY983036:FBU983036 FKU983036:FLQ983036 FUQ983036:FVM983036 GEM983036:GFI983036 GOI983036:GPE983036 GYE983036:GZA983036 HIA983036:HIW983036 HRW983036:HSS983036 IBS983036:ICO983036 ILO983036:IMK983036 IVK983036:IWG983036 JFG983036:JGC983036 JPC983036:JPY983036 JYY983036:JZU983036 KIU983036:KJQ983036 KSQ983036:KTM983036 LCM983036:LDI983036 LMI983036:LNE983036 LWE983036:LXA983036 MGA983036:MGW983036 MPW983036:MQS983036 MZS983036:NAO983036 NJO983036:NKK983036 NTK983036:NUG983036 ODG983036:OEC983036 ONC983036:ONY983036 OWY983036:OXU983036 PGU983036:PHQ983036 PQQ983036:PRM983036 QAM983036:QBI983036 QKI983036:QLE983036 QUE983036:QVA983036 REA983036:REW983036 RNW983036:ROS983036 RXS983036:RYO983036 SHO983036:SIK983036 SRK983036:SSG983036 TBG983036:TCC983036 TLC983036:TLY983036 TUY983036:TVU983036 UEU983036:UFQ983036 UOQ983036:UPM983036 UYM983036:UZI983036 VII983036:VJE983036 VSE983036:VTA983036 WCA983036:WCW983036 WLW983036:WMS983036 WVS983036:WWO983036 JG13:KC13 TC13:TY13 ACY13:ADU13 AMU13:ANQ13 AWQ13:AXM13 BGM13:BHI13 BQI13:BRE13 CAE13:CBA13 CKA13:CKW13 CTW13:CUS13 DDS13:DEO13 DNO13:DOK13 DXK13:DYG13 EHG13:EIC13 ERC13:ERY13 FAY13:FBU13 FKU13:FLQ13 FUQ13:FVM13 GEM13:GFI13 GOI13:GPE13 GYE13:GZA13 HIA13:HIW13 HRW13:HSS13 IBS13:ICO13 ILO13:IMK13 IVK13:IWG13 JFG13:JGC13 JPC13:JPY13 JYY13:JZU13 KIU13:KJQ13 KSQ13:KTM13 LCM13:LDI13 LMI13:LNE13 LWE13:LXA13 MGA13:MGW13 MPW13:MQS13 MZS13:NAO13 NJO13:NKK13 NTK13:NUG13 ODG13:OEC13 ONC13:ONY13 OWY13:OXU13 PGU13:PHQ13 PQQ13:PRM13 QAM13:QBI13 QKI13:QLE13 QUE13:QVA13 REA13:REW13 RNW13:ROS13 RXS13:RYO13 SHO13:SIK13 SRK13:SSG13 TBG13:TCC13 TLC13:TLY13 TUY13:TVU13 UEU13:UFQ13 UOQ13:UPM13 UYM13:UZI13 VII13:VJE13 VSE13:VTA13 WCA13:WCW13 WLW13:WMS13 WVS13:WWO13 WWP983047 JG65534:KC65534 TC65534:TY65534 ACY65534:ADU65534 AMU65534:ANQ65534 AWQ65534:AXM65534 BGM65534:BHI65534 BQI65534:BRE65534 CAE65534:CBA65534 CKA65534:CKW65534 CTW65534:CUS65534 DDS65534:DEO65534 DNO65534:DOK65534 DXK65534:DYG65534 EHG65534:EIC65534 ERC65534:ERY65534 FAY65534:FBU65534 FKU65534:FLQ65534 FUQ65534:FVM65534 GEM65534:GFI65534 GOI65534:GPE65534 GYE65534:GZA65534 HIA65534:HIW65534 HRW65534:HSS65534 IBS65534:ICO65534 ILO65534:IMK65534 IVK65534:IWG65534 JFG65534:JGC65534 JPC65534:JPY65534 JYY65534:JZU65534 KIU65534:KJQ65534 KSQ65534:KTM65534 LCM65534:LDI65534 LMI65534:LNE65534 LWE65534:LXA65534 MGA65534:MGW65534 MPW65534:MQS65534 MZS65534:NAO65534 NJO65534:NKK65534 NTK65534:NUG65534 ODG65534:OEC65534 ONC65534:ONY65534 OWY65534:OXU65534 PGU65534:PHQ65534 PQQ65534:PRM65534 QAM65534:QBI65534 QKI65534:QLE65534 QUE65534:QVA65534 REA65534:REW65534 RNW65534:ROS65534 RXS65534:RYO65534 SHO65534:SIK65534 SRK65534:SSG65534 TBG65534:TCC65534 TLC65534:TLY65534 TUY65534:TVU65534 UEU65534:UFQ65534 UOQ65534:UPM65534 UYM65534:UZI65534 VII65534:VJE65534 VSE65534:VTA65534 WCA65534:WCW65534 WLW65534:WMS65534 WVS65534:WWO65534 JG131070:KC131070 TC131070:TY131070 ACY131070:ADU131070 AMU131070:ANQ131070 AWQ131070:AXM131070 BGM131070:BHI131070 BQI131070:BRE131070 CAE131070:CBA131070 CKA131070:CKW131070 CTW131070:CUS131070 DDS131070:DEO131070 DNO131070:DOK131070 DXK131070:DYG131070 EHG131070:EIC131070 ERC131070:ERY131070 FAY131070:FBU131070 FKU131070:FLQ131070 FUQ131070:FVM131070 GEM131070:GFI131070 GOI131070:GPE131070 GYE131070:GZA131070 HIA131070:HIW131070 HRW131070:HSS131070 IBS131070:ICO131070 ILO131070:IMK131070 IVK131070:IWG131070 JFG131070:JGC131070 JPC131070:JPY131070 JYY131070:JZU131070 KIU131070:KJQ131070 KSQ131070:KTM131070 LCM131070:LDI131070 LMI131070:LNE131070 LWE131070:LXA131070 MGA131070:MGW131070 MPW131070:MQS131070 MZS131070:NAO131070 NJO131070:NKK131070 NTK131070:NUG131070 ODG131070:OEC131070 ONC131070:ONY131070 OWY131070:OXU131070 PGU131070:PHQ131070 PQQ131070:PRM131070 QAM131070:QBI131070 QKI131070:QLE131070 QUE131070:QVA131070 REA131070:REW131070 RNW131070:ROS131070 RXS131070:RYO131070 SHO131070:SIK131070 SRK131070:SSG131070 TBG131070:TCC131070 TLC131070:TLY131070 TUY131070:TVU131070 UEU131070:UFQ131070 UOQ131070:UPM131070 UYM131070:UZI131070 VII131070:VJE131070 VSE131070:VTA131070 WCA131070:WCW131070 WLW131070:WMS131070 WVS131070:WWO131070 JG196606:KC196606 TC196606:TY196606 ACY196606:ADU196606 AMU196606:ANQ196606 AWQ196606:AXM196606 BGM196606:BHI196606 BQI196606:BRE196606 CAE196606:CBA196606 CKA196606:CKW196606 CTW196606:CUS196606 DDS196606:DEO196606 DNO196606:DOK196606 DXK196606:DYG196606 EHG196606:EIC196606 ERC196606:ERY196606 FAY196606:FBU196606 FKU196606:FLQ196606 FUQ196606:FVM196606 GEM196606:GFI196606 GOI196606:GPE196606 GYE196606:GZA196606 HIA196606:HIW196606 HRW196606:HSS196606 IBS196606:ICO196606 ILO196606:IMK196606 IVK196606:IWG196606 JFG196606:JGC196606 JPC196606:JPY196606 JYY196606:JZU196606 KIU196606:KJQ196606 KSQ196606:KTM196606 LCM196606:LDI196606 LMI196606:LNE196606 LWE196606:LXA196606 MGA196606:MGW196606 MPW196606:MQS196606 MZS196606:NAO196606 NJO196606:NKK196606 NTK196606:NUG196606 ODG196606:OEC196606 ONC196606:ONY196606 OWY196606:OXU196606 PGU196606:PHQ196606 PQQ196606:PRM196606 QAM196606:QBI196606 QKI196606:QLE196606 QUE196606:QVA196606 REA196606:REW196606 RNW196606:ROS196606 RXS196606:RYO196606 SHO196606:SIK196606 SRK196606:SSG196606 TBG196606:TCC196606 TLC196606:TLY196606 TUY196606:TVU196606 UEU196606:UFQ196606 UOQ196606:UPM196606 UYM196606:UZI196606 VII196606:VJE196606 VSE196606:VTA196606 WCA196606:WCW196606 WLW196606:WMS196606 WVS196606:WWO196606 JG262142:KC262142 TC262142:TY262142 ACY262142:ADU262142 AMU262142:ANQ262142 AWQ262142:AXM262142 BGM262142:BHI262142 BQI262142:BRE262142 CAE262142:CBA262142 CKA262142:CKW262142 CTW262142:CUS262142 DDS262142:DEO262142 DNO262142:DOK262142 DXK262142:DYG262142 EHG262142:EIC262142 ERC262142:ERY262142 FAY262142:FBU262142 FKU262142:FLQ262142 FUQ262142:FVM262142 GEM262142:GFI262142 GOI262142:GPE262142 GYE262142:GZA262142 HIA262142:HIW262142 HRW262142:HSS262142 IBS262142:ICO262142 ILO262142:IMK262142 IVK262142:IWG262142 JFG262142:JGC262142 JPC262142:JPY262142 JYY262142:JZU262142 KIU262142:KJQ262142 KSQ262142:KTM262142 LCM262142:LDI262142 LMI262142:LNE262142 LWE262142:LXA262142 MGA262142:MGW262142 MPW262142:MQS262142 MZS262142:NAO262142 NJO262142:NKK262142 NTK262142:NUG262142 ODG262142:OEC262142 ONC262142:ONY262142 OWY262142:OXU262142 PGU262142:PHQ262142 PQQ262142:PRM262142 QAM262142:QBI262142 QKI262142:QLE262142 QUE262142:QVA262142 REA262142:REW262142 RNW262142:ROS262142 RXS262142:RYO262142 SHO262142:SIK262142 SRK262142:SSG262142 TBG262142:TCC262142 TLC262142:TLY262142 TUY262142:TVU262142 UEU262142:UFQ262142 UOQ262142:UPM262142 UYM262142:UZI262142 VII262142:VJE262142 VSE262142:VTA262142 WCA262142:WCW262142 WLW262142:WMS262142 WVS262142:WWO262142 JG327678:KC327678 TC327678:TY327678 ACY327678:ADU327678 AMU327678:ANQ327678 AWQ327678:AXM327678 BGM327678:BHI327678 BQI327678:BRE327678 CAE327678:CBA327678 CKA327678:CKW327678 CTW327678:CUS327678 DDS327678:DEO327678 DNO327678:DOK327678 DXK327678:DYG327678 EHG327678:EIC327678 ERC327678:ERY327678 FAY327678:FBU327678 FKU327678:FLQ327678 FUQ327678:FVM327678 GEM327678:GFI327678 GOI327678:GPE327678 GYE327678:GZA327678 HIA327678:HIW327678 HRW327678:HSS327678 IBS327678:ICO327678 ILO327678:IMK327678 IVK327678:IWG327678 JFG327678:JGC327678 JPC327678:JPY327678 JYY327678:JZU327678 KIU327678:KJQ327678 KSQ327678:KTM327678 LCM327678:LDI327678 LMI327678:LNE327678 LWE327678:LXA327678 MGA327678:MGW327678 MPW327678:MQS327678 MZS327678:NAO327678 NJO327678:NKK327678 NTK327678:NUG327678 ODG327678:OEC327678 ONC327678:ONY327678 OWY327678:OXU327678 PGU327678:PHQ327678 PQQ327678:PRM327678 QAM327678:QBI327678 QKI327678:QLE327678 QUE327678:QVA327678 REA327678:REW327678 RNW327678:ROS327678 RXS327678:RYO327678 SHO327678:SIK327678 SRK327678:SSG327678 TBG327678:TCC327678 TLC327678:TLY327678 TUY327678:TVU327678 UEU327678:UFQ327678 UOQ327678:UPM327678 UYM327678:UZI327678 VII327678:VJE327678 VSE327678:VTA327678 WCA327678:WCW327678 WLW327678:WMS327678 WVS327678:WWO327678 JG393214:KC393214 TC393214:TY393214 ACY393214:ADU393214 AMU393214:ANQ393214 AWQ393214:AXM393214 BGM393214:BHI393214 BQI393214:BRE393214 CAE393214:CBA393214 CKA393214:CKW393214 CTW393214:CUS393214 DDS393214:DEO393214 DNO393214:DOK393214 DXK393214:DYG393214 EHG393214:EIC393214 ERC393214:ERY393214 FAY393214:FBU393214 FKU393214:FLQ393214 FUQ393214:FVM393214 GEM393214:GFI393214 GOI393214:GPE393214 GYE393214:GZA393214 HIA393214:HIW393214 HRW393214:HSS393214 IBS393214:ICO393214 ILO393214:IMK393214 IVK393214:IWG393214 JFG393214:JGC393214 JPC393214:JPY393214 JYY393214:JZU393214 KIU393214:KJQ393214 KSQ393214:KTM393214 LCM393214:LDI393214 LMI393214:LNE393214 LWE393214:LXA393214 MGA393214:MGW393214 MPW393214:MQS393214 MZS393214:NAO393214 NJO393214:NKK393214 NTK393214:NUG393214 ODG393214:OEC393214 ONC393214:ONY393214 OWY393214:OXU393214 PGU393214:PHQ393214 PQQ393214:PRM393214 QAM393214:QBI393214 QKI393214:QLE393214 QUE393214:QVA393214 REA393214:REW393214 RNW393214:ROS393214 RXS393214:RYO393214 SHO393214:SIK393214 SRK393214:SSG393214 TBG393214:TCC393214 TLC393214:TLY393214 TUY393214:TVU393214 UEU393214:UFQ393214 UOQ393214:UPM393214 UYM393214:UZI393214 VII393214:VJE393214 VSE393214:VTA393214 WCA393214:WCW393214 WLW393214:WMS393214 WVS393214:WWO393214 JG458750:KC458750 TC458750:TY458750 ACY458750:ADU458750 AMU458750:ANQ458750 AWQ458750:AXM458750 BGM458750:BHI458750 BQI458750:BRE458750 CAE458750:CBA458750 CKA458750:CKW458750 CTW458750:CUS458750 DDS458750:DEO458750 DNO458750:DOK458750 DXK458750:DYG458750 EHG458750:EIC458750 ERC458750:ERY458750 FAY458750:FBU458750 FKU458750:FLQ458750 FUQ458750:FVM458750 GEM458750:GFI458750 GOI458750:GPE458750 GYE458750:GZA458750 HIA458750:HIW458750 HRW458750:HSS458750 IBS458750:ICO458750 ILO458750:IMK458750 IVK458750:IWG458750 JFG458750:JGC458750 JPC458750:JPY458750 JYY458750:JZU458750 KIU458750:KJQ458750 KSQ458750:KTM458750 LCM458750:LDI458750 LMI458750:LNE458750 LWE458750:LXA458750 MGA458750:MGW458750 MPW458750:MQS458750 MZS458750:NAO458750 NJO458750:NKK458750 NTK458750:NUG458750 ODG458750:OEC458750 ONC458750:ONY458750 OWY458750:OXU458750 PGU458750:PHQ458750 PQQ458750:PRM458750 QAM458750:QBI458750 QKI458750:QLE458750 QUE458750:QVA458750 REA458750:REW458750 RNW458750:ROS458750 RXS458750:RYO458750 SHO458750:SIK458750 SRK458750:SSG458750 TBG458750:TCC458750 TLC458750:TLY458750 TUY458750:TVU458750 UEU458750:UFQ458750 UOQ458750:UPM458750 UYM458750:UZI458750 VII458750:VJE458750 VSE458750:VTA458750 WCA458750:WCW458750 WLW458750:WMS458750 WVS458750:WWO458750 JG524286:KC524286 TC524286:TY524286 ACY524286:ADU524286 AMU524286:ANQ524286 AWQ524286:AXM524286 BGM524286:BHI524286 BQI524286:BRE524286 CAE524286:CBA524286 CKA524286:CKW524286 CTW524286:CUS524286 DDS524286:DEO524286 DNO524286:DOK524286 DXK524286:DYG524286 EHG524286:EIC524286 ERC524286:ERY524286 FAY524286:FBU524286 FKU524286:FLQ524286 FUQ524286:FVM524286 GEM524286:GFI524286 GOI524286:GPE524286 GYE524286:GZA524286 HIA524286:HIW524286 HRW524286:HSS524286 IBS524286:ICO524286 ILO524286:IMK524286 IVK524286:IWG524286 JFG524286:JGC524286 JPC524286:JPY524286 JYY524286:JZU524286 KIU524286:KJQ524286 KSQ524286:KTM524286 LCM524286:LDI524286 LMI524286:LNE524286 LWE524286:LXA524286 MGA524286:MGW524286 MPW524286:MQS524286 MZS524286:NAO524286 NJO524286:NKK524286 NTK524286:NUG524286 ODG524286:OEC524286 ONC524286:ONY524286 OWY524286:OXU524286 PGU524286:PHQ524286 PQQ524286:PRM524286 QAM524286:QBI524286 QKI524286:QLE524286 QUE524286:QVA524286 REA524286:REW524286 RNW524286:ROS524286 RXS524286:RYO524286 SHO524286:SIK524286 SRK524286:SSG524286 TBG524286:TCC524286 TLC524286:TLY524286 TUY524286:TVU524286 UEU524286:UFQ524286 UOQ524286:UPM524286 UYM524286:UZI524286 VII524286:VJE524286 VSE524286:VTA524286 WCA524286:WCW524286 WLW524286:WMS524286 WVS524286:WWO524286 JG589822:KC589822 TC589822:TY589822 ACY589822:ADU589822 AMU589822:ANQ589822 AWQ589822:AXM589822 BGM589822:BHI589822 BQI589822:BRE589822 CAE589822:CBA589822 CKA589822:CKW589822 CTW589822:CUS589822 DDS589822:DEO589822 DNO589822:DOK589822 DXK589822:DYG589822 EHG589822:EIC589822 ERC589822:ERY589822 FAY589822:FBU589822 FKU589822:FLQ589822 FUQ589822:FVM589822 GEM589822:GFI589822 GOI589822:GPE589822 GYE589822:GZA589822 HIA589822:HIW589822 HRW589822:HSS589822 IBS589822:ICO589822 ILO589822:IMK589822 IVK589822:IWG589822 JFG589822:JGC589822 JPC589822:JPY589822 JYY589822:JZU589822 KIU589822:KJQ589822 KSQ589822:KTM589822 LCM589822:LDI589822 LMI589822:LNE589822 LWE589822:LXA589822 MGA589822:MGW589822 MPW589822:MQS589822 MZS589822:NAO589822 NJO589822:NKK589822 NTK589822:NUG589822 ODG589822:OEC589822 ONC589822:ONY589822 OWY589822:OXU589822 PGU589822:PHQ589822 PQQ589822:PRM589822 QAM589822:QBI589822 QKI589822:QLE589822 QUE589822:QVA589822 REA589822:REW589822 RNW589822:ROS589822 RXS589822:RYO589822 SHO589822:SIK589822 SRK589822:SSG589822 TBG589822:TCC589822 TLC589822:TLY589822 TUY589822:TVU589822 UEU589822:UFQ589822 UOQ589822:UPM589822 UYM589822:UZI589822 VII589822:VJE589822 VSE589822:VTA589822 WCA589822:WCW589822 WLW589822:WMS589822 WVS589822:WWO589822 JG655358:KC655358 TC655358:TY655358 ACY655358:ADU655358 AMU655358:ANQ655358 AWQ655358:AXM655358 BGM655358:BHI655358 BQI655358:BRE655358 CAE655358:CBA655358 CKA655358:CKW655358 CTW655358:CUS655358 DDS655358:DEO655358 DNO655358:DOK655358 DXK655358:DYG655358 EHG655358:EIC655358 ERC655358:ERY655358 FAY655358:FBU655358 FKU655358:FLQ655358 FUQ655358:FVM655358 GEM655358:GFI655358 GOI655358:GPE655358 GYE655358:GZA655358 HIA655358:HIW655358 HRW655358:HSS655358 IBS655358:ICO655358 ILO655358:IMK655358 IVK655358:IWG655358 JFG655358:JGC655358 JPC655358:JPY655358 JYY655358:JZU655358 KIU655358:KJQ655358 KSQ655358:KTM655358 LCM655358:LDI655358 LMI655358:LNE655358 LWE655358:LXA655358 MGA655358:MGW655358 MPW655358:MQS655358 MZS655358:NAO655358 NJO655358:NKK655358 NTK655358:NUG655358 ODG655358:OEC655358 ONC655358:ONY655358 OWY655358:OXU655358 PGU655358:PHQ655358 PQQ655358:PRM655358 QAM655358:QBI655358 QKI655358:QLE655358 QUE655358:QVA655358 REA655358:REW655358 RNW655358:ROS655358 RXS655358:RYO655358 SHO655358:SIK655358 SRK655358:SSG655358 TBG655358:TCC655358 TLC655358:TLY655358 TUY655358:TVU655358 UEU655358:UFQ655358 UOQ655358:UPM655358 UYM655358:UZI655358 VII655358:VJE655358 VSE655358:VTA655358 WCA655358:WCW655358 WLW655358:WMS655358 WVS655358:WWO655358 JG720894:KC720894 TC720894:TY720894 ACY720894:ADU720894 AMU720894:ANQ720894 AWQ720894:AXM720894 BGM720894:BHI720894 BQI720894:BRE720894 CAE720894:CBA720894 CKA720894:CKW720894 CTW720894:CUS720894 DDS720894:DEO720894 DNO720894:DOK720894 DXK720894:DYG720894 EHG720894:EIC720894 ERC720894:ERY720894 FAY720894:FBU720894 FKU720894:FLQ720894 FUQ720894:FVM720894 GEM720894:GFI720894 GOI720894:GPE720894 GYE720894:GZA720894 HIA720894:HIW720894 HRW720894:HSS720894 IBS720894:ICO720894 ILO720894:IMK720894 IVK720894:IWG720894 JFG720894:JGC720894 JPC720894:JPY720894 JYY720894:JZU720894 KIU720894:KJQ720894 KSQ720894:KTM720894 LCM720894:LDI720894 LMI720894:LNE720894 LWE720894:LXA720894 MGA720894:MGW720894 MPW720894:MQS720894 MZS720894:NAO720894 NJO720894:NKK720894 NTK720894:NUG720894 ODG720894:OEC720894 ONC720894:ONY720894 OWY720894:OXU720894 PGU720894:PHQ720894 PQQ720894:PRM720894 QAM720894:QBI720894 QKI720894:QLE720894 QUE720894:QVA720894 REA720894:REW720894 RNW720894:ROS720894 RXS720894:RYO720894 SHO720894:SIK720894 SRK720894:SSG720894 TBG720894:TCC720894 TLC720894:TLY720894 TUY720894:TVU720894 UEU720894:UFQ720894 UOQ720894:UPM720894 UYM720894:UZI720894 VII720894:VJE720894 VSE720894:VTA720894 WCA720894:WCW720894 WLW720894:WMS720894 WVS720894:WWO720894 JG786430:KC786430 TC786430:TY786430 ACY786430:ADU786430 AMU786430:ANQ786430 AWQ786430:AXM786430 BGM786430:BHI786430 BQI786430:BRE786430 CAE786430:CBA786430 CKA786430:CKW786430 CTW786430:CUS786430 DDS786430:DEO786430 DNO786430:DOK786430 DXK786430:DYG786430 EHG786430:EIC786430 ERC786430:ERY786430 FAY786430:FBU786430 FKU786430:FLQ786430 FUQ786430:FVM786430 GEM786430:GFI786430 GOI786430:GPE786430 GYE786430:GZA786430 HIA786430:HIW786430 HRW786430:HSS786430 IBS786430:ICO786430 ILO786430:IMK786430 IVK786430:IWG786430 JFG786430:JGC786430 JPC786430:JPY786430 JYY786430:JZU786430 KIU786430:KJQ786430 KSQ786430:KTM786430 LCM786430:LDI786430 LMI786430:LNE786430 LWE786430:LXA786430 MGA786430:MGW786430 MPW786430:MQS786430 MZS786430:NAO786430 NJO786430:NKK786430 NTK786430:NUG786430 ODG786430:OEC786430 ONC786430:ONY786430 OWY786430:OXU786430 PGU786430:PHQ786430 PQQ786430:PRM786430 QAM786430:QBI786430 QKI786430:QLE786430 QUE786430:QVA786430 REA786430:REW786430 RNW786430:ROS786430 RXS786430:RYO786430 SHO786430:SIK786430 SRK786430:SSG786430 TBG786430:TCC786430 TLC786430:TLY786430 TUY786430:TVU786430 UEU786430:UFQ786430 UOQ786430:UPM786430 UYM786430:UZI786430 VII786430:VJE786430 VSE786430:VTA786430 WCA786430:WCW786430 WLW786430:WMS786430 WVS786430:WWO786430 JG851966:KC851966 TC851966:TY851966 ACY851966:ADU851966 AMU851966:ANQ851966 AWQ851966:AXM851966 BGM851966:BHI851966 BQI851966:BRE851966 CAE851966:CBA851966 CKA851966:CKW851966 CTW851966:CUS851966 DDS851966:DEO851966 DNO851966:DOK851966 DXK851966:DYG851966 EHG851966:EIC851966 ERC851966:ERY851966 FAY851966:FBU851966 FKU851966:FLQ851966 FUQ851966:FVM851966 GEM851966:GFI851966 GOI851966:GPE851966 GYE851966:GZA851966 HIA851966:HIW851966 HRW851966:HSS851966 IBS851966:ICO851966 ILO851966:IMK851966 IVK851966:IWG851966 JFG851966:JGC851966 JPC851966:JPY851966 JYY851966:JZU851966 KIU851966:KJQ851966 KSQ851966:KTM851966 LCM851966:LDI851966 LMI851966:LNE851966 LWE851966:LXA851966 MGA851966:MGW851966 MPW851966:MQS851966 MZS851966:NAO851966 NJO851966:NKK851966 NTK851966:NUG851966 ODG851966:OEC851966 ONC851966:ONY851966 OWY851966:OXU851966 PGU851966:PHQ851966 PQQ851966:PRM851966 QAM851966:QBI851966 QKI851966:QLE851966 QUE851966:QVA851966 REA851966:REW851966 RNW851966:ROS851966 RXS851966:RYO851966 SHO851966:SIK851966 SRK851966:SSG851966 TBG851966:TCC851966 TLC851966:TLY851966 TUY851966:TVU851966 UEU851966:UFQ851966 UOQ851966:UPM851966 UYM851966:UZI851966 VII851966:VJE851966 VSE851966:VTA851966 WCA851966:WCW851966 WLW851966:WMS851966 WVS851966:WWO851966 JG917502:KC917502 TC917502:TY917502 ACY917502:ADU917502 AMU917502:ANQ917502 AWQ917502:AXM917502 BGM917502:BHI917502 BQI917502:BRE917502 CAE917502:CBA917502 CKA917502:CKW917502 CTW917502:CUS917502 DDS917502:DEO917502 DNO917502:DOK917502 DXK917502:DYG917502 EHG917502:EIC917502 ERC917502:ERY917502 FAY917502:FBU917502 FKU917502:FLQ917502 FUQ917502:FVM917502 GEM917502:GFI917502 GOI917502:GPE917502 GYE917502:GZA917502 HIA917502:HIW917502 HRW917502:HSS917502 IBS917502:ICO917502 ILO917502:IMK917502 IVK917502:IWG917502 JFG917502:JGC917502 JPC917502:JPY917502 JYY917502:JZU917502 KIU917502:KJQ917502 KSQ917502:KTM917502 LCM917502:LDI917502 LMI917502:LNE917502 LWE917502:LXA917502 MGA917502:MGW917502 MPW917502:MQS917502 MZS917502:NAO917502 NJO917502:NKK917502 NTK917502:NUG917502 ODG917502:OEC917502 ONC917502:ONY917502 OWY917502:OXU917502 PGU917502:PHQ917502 PQQ917502:PRM917502 QAM917502:QBI917502 QKI917502:QLE917502 QUE917502:QVA917502 REA917502:REW917502 RNW917502:ROS917502 RXS917502:RYO917502 SHO917502:SIK917502 SRK917502:SSG917502 TBG917502:TCC917502 TLC917502:TLY917502 TUY917502:TVU917502 UEU917502:UFQ917502 UOQ917502:UPM917502 UYM917502:UZI917502 VII917502:VJE917502 VSE917502:VTA917502 WCA917502:WCW917502 WLW917502:WMS917502 WVS917502:WWO917502 JG983038:KC983038 TC983038:TY983038 ACY983038:ADU983038 AMU983038:ANQ983038 AWQ983038:AXM983038 BGM983038:BHI983038 BQI983038:BRE983038 CAE983038:CBA983038 CKA983038:CKW983038 CTW983038:CUS983038 DDS983038:DEO983038 DNO983038:DOK983038 DXK983038:DYG983038 EHG983038:EIC983038 ERC983038:ERY983038 FAY983038:FBU983038 FKU983038:FLQ983038 FUQ983038:FVM983038 GEM983038:GFI983038 GOI983038:GPE983038 GYE983038:GZA983038 HIA983038:HIW983038 HRW983038:HSS983038 IBS983038:ICO983038 ILO983038:IMK983038 IVK983038:IWG983038 JFG983038:JGC983038 JPC983038:JPY983038 JYY983038:JZU983038 KIU983038:KJQ983038 KSQ983038:KTM983038 LCM983038:LDI983038 LMI983038:LNE983038 LWE983038:LXA983038 MGA983038:MGW983038 MPW983038:MQS983038 MZS983038:NAO983038 NJO983038:NKK983038 NTK983038:NUG983038 ODG983038:OEC983038 ONC983038:ONY983038 OWY983038:OXU983038 PGU983038:PHQ983038 PQQ983038:PRM983038 QAM983038:QBI983038 QKI983038:QLE983038 QUE983038:QVA983038 REA983038:REW983038 RNW983038:ROS983038 RXS983038:RYO983038 SHO983038:SIK983038 SRK983038:SSG983038 TBG983038:TCC983038 TLC983038:TLY983038 TUY983038:TVU983038 UEU983038:UFQ983038 UOQ983038:UPM983038 UYM983038:UZI983038 VII983038:VJE983038 VSE983038:VTA983038 WCA983038:WCW983038 WLW983038:WMS983038 WVS983038:WWO983038 K65541 JG65541 TC65541 ACY65541 AMU65541 AWQ65541 BGM65541 BQI65541 CAE65541 CKA65541 CTW65541 DDS65541 DNO65541 DXK65541 EHG65541 ERC65541 FAY65541 FKU65541 FUQ65541 GEM65541 GOI65541 GYE65541 HIA65541 HRW65541 IBS65541 ILO65541 IVK65541 JFG65541 JPC65541 JYY65541 KIU65541 KSQ65541 LCM65541 LMI65541 LWE65541 MGA65541 MPW65541 MZS65541 NJO65541 NTK65541 ODG65541 ONC65541 OWY65541 PGU65541 PQQ65541 QAM65541 QKI65541 QUE65541 REA65541 RNW65541 RXS65541 SHO65541 SRK65541 TBG65541 TLC65541 TUY65541 UEU65541 UOQ65541 UYM65541 VII65541 VSE65541 WCA65541 WLW65541 WVS65541 K131077 JG131077 TC131077 ACY131077 AMU131077 AWQ131077 BGM131077 BQI131077 CAE131077 CKA131077 CTW131077 DDS131077 DNO131077 DXK131077 EHG131077 ERC131077 FAY131077 FKU131077 FUQ131077 GEM131077 GOI131077 GYE131077 HIA131077 HRW131077 IBS131077 ILO131077 IVK131077 JFG131077 JPC131077 JYY131077 KIU131077 KSQ131077 LCM131077 LMI131077 LWE131077 MGA131077 MPW131077 MZS131077 NJO131077 NTK131077 ODG131077 ONC131077 OWY131077 PGU131077 PQQ131077 QAM131077 QKI131077 QUE131077 REA131077 RNW131077 RXS131077 SHO131077 SRK131077 TBG131077 TLC131077 TUY131077 UEU131077 UOQ131077 UYM131077 VII131077 VSE131077 WCA131077 WLW131077 WVS131077 K196613 JG196613 TC196613 ACY196613 AMU196613 AWQ196613 BGM196613 BQI196613 CAE196613 CKA196613 CTW196613 DDS196613 DNO196613 DXK196613 EHG196613 ERC196613 FAY196613 FKU196613 FUQ196613 GEM196613 GOI196613 GYE196613 HIA196613 HRW196613 IBS196613 ILO196613 IVK196613 JFG196613 JPC196613 JYY196613 KIU196613 KSQ196613 LCM196613 LMI196613 LWE196613 MGA196613 MPW196613 MZS196613 NJO196613 NTK196613 ODG196613 ONC196613 OWY196613 PGU196613 PQQ196613 QAM196613 QKI196613 QUE196613 REA196613 RNW196613 RXS196613 SHO196613 SRK196613 TBG196613 TLC196613 TUY196613 UEU196613 UOQ196613 UYM196613 VII196613 VSE196613 WCA196613 WLW196613 WVS196613 K262149 JG262149 TC262149 ACY262149 AMU262149 AWQ262149 BGM262149 BQI262149 CAE262149 CKA262149 CTW262149 DDS262149 DNO262149 DXK262149 EHG262149 ERC262149 FAY262149 FKU262149 FUQ262149 GEM262149 GOI262149 GYE262149 HIA262149 HRW262149 IBS262149 ILO262149 IVK262149 JFG262149 JPC262149 JYY262149 KIU262149 KSQ262149 LCM262149 LMI262149 LWE262149 MGA262149 MPW262149 MZS262149 NJO262149 NTK262149 ODG262149 ONC262149 OWY262149 PGU262149 PQQ262149 QAM262149 QKI262149 QUE262149 REA262149 RNW262149 RXS262149 SHO262149 SRK262149 TBG262149 TLC262149 TUY262149 UEU262149 UOQ262149 UYM262149 VII262149 VSE262149 WCA262149 WLW262149 WVS262149 K327685 JG327685 TC327685 ACY327685 AMU327685 AWQ327685 BGM327685 BQI327685 CAE327685 CKA327685 CTW327685 DDS327685 DNO327685 DXK327685 EHG327685 ERC327685 FAY327685 FKU327685 FUQ327685 GEM327685 GOI327685 GYE327685 HIA327685 HRW327685 IBS327685 ILO327685 IVK327685 JFG327685 JPC327685 JYY327685 KIU327685 KSQ327685 LCM327685 LMI327685 LWE327685 MGA327685 MPW327685 MZS327685 NJO327685 NTK327685 ODG327685 ONC327685 OWY327685 PGU327685 PQQ327685 QAM327685 QKI327685 QUE327685 REA327685 RNW327685 RXS327685 SHO327685 SRK327685 TBG327685 TLC327685 TUY327685 UEU327685 UOQ327685 UYM327685 VII327685 VSE327685 WCA327685 WLW327685 WVS327685 K393221 JG393221 TC393221 ACY393221 AMU393221 AWQ393221 BGM393221 BQI393221 CAE393221 CKA393221 CTW393221 DDS393221 DNO393221 DXK393221 EHG393221 ERC393221 FAY393221 FKU393221 FUQ393221 GEM393221 GOI393221 GYE393221 HIA393221 HRW393221 IBS393221 ILO393221 IVK393221 JFG393221 JPC393221 JYY393221 KIU393221 KSQ393221 LCM393221 LMI393221 LWE393221 MGA393221 MPW393221 MZS393221 NJO393221 NTK393221 ODG393221 ONC393221 OWY393221 PGU393221 PQQ393221 QAM393221 QKI393221 QUE393221 REA393221 RNW393221 RXS393221 SHO393221 SRK393221 TBG393221 TLC393221 TUY393221 UEU393221 UOQ393221 UYM393221 VII393221 VSE393221 WCA393221 WLW393221 WVS393221 K458757 JG458757 TC458757 ACY458757 AMU458757 AWQ458757 BGM458757 BQI458757 CAE458757 CKA458757 CTW458757 DDS458757 DNO458757 DXK458757 EHG458757 ERC458757 FAY458757 FKU458757 FUQ458757 GEM458757 GOI458757 GYE458757 HIA458757 HRW458757 IBS458757 ILO458757 IVK458757 JFG458757 JPC458757 JYY458757 KIU458757 KSQ458757 LCM458757 LMI458757 LWE458757 MGA458757 MPW458757 MZS458757 NJO458757 NTK458757 ODG458757 ONC458757 OWY458757 PGU458757 PQQ458757 QAM458757 QKI458757 QUE458757 REA458757 RNW458757 RXS458757 SHO458757 SRK458757 TBG458757 TLC458757 TUY458757 UEU458757 UOQ458757 UYM458757 VII458757 VSE458757 WCA458757 WLW458757 WVS458757 K524293 JG524293 TC524293 ACY524293 AMU524293 AWQ524293 BGM524293 BQI524293 CAE524293 CKA524293 CTW524293 DDS524293 DNO524293 DXK524293 EHG524293 ERC524293 FAY524293 FKU524293 FUQ524293 GEM524293 GOI524293 GYE524293 HIA524293 HRW524293 IBS524293 ILO524293 IVK524293 JFG524293 JPC524293 JYY524293 KIU524293 KSQ524293 LCM524293 LMI524293 LWE524293 MGA524293 MPW524293 MZS524293 NJO524293 NTK524293 ODG524293 ONC524293 OWY524293 PGU524293 PQQ524293 QAM524293 QKI524293 QUE524293 REA524293 RNW524293 RXS524293 SHO524293 SRK524293 TBG524293 TLC524293 TUY524293 UEU524293 UOQ524293 UYM524293 VII524293 VSE524293 WCA524293 WLW524293 WVS524293 K589829 JG589829 TC589829 ACY589829 AMU589829 AWQ589829 BGM589829 BQI589829 CAE589829 CKA589829 CTW589829 DDS589829 DNO589829 DXK589829 EHG589829 ERC589829 FAY589829 FKU589829 FUQ589829 GEM589829 GOI589829 GYE589829 HIA589829 HRW589829 IBS589829 ILO589829 IVK589829 JFG589829 JPC589829 JYY589829 KIU589829 KSQ589829 LCM589829 LMI589829 LWE589829 MGA589829 MPW589829 MZS589829 NJO589829 NTK589829 ODG589829 ONC589829 OWY589829 PGU589829 PQQ589829 QAM589829 QKI589829 QUE589829 REA589829 RNW589829 RXS589829 SHO589829 SRK589829 TBG589829 TLC589829 TUY589829 UEU589829 UOQ589829 UYM589829 VII589829 VSE589829 WCA589829 WLW589829 WVS589829 K655365 JG655365 TC655365 ACY655365 AMU655365 AWQ655365 BGM655365 BQI655365 CAE655365 CKA655365 CTW655365 DDS655365 DNO655365 DXK655365 EHG655365 ERC655365 FAY655365 FKU655365 FUQ655365 GEM655365 GOI655365 GYE655365 HIA655365 HRW655365 IBS655365 ILO655365 IVK655365 JFG655365 JPC655365 JYY655365 KIU655365 KSQ655365 LCM655365 LMI655365 LWE655365 MGA655365 MPW655365 MZS655365 NJO655365 NTK655365 ODG655365 ONC655365 OWY655365 PGU655365 PQQ655365 QAM655365 QKI655365 QUE655365 REA655365 RNW655365 RXS655365 SHO655365 SRK655365 TBG655365 TLC655365 TUY655365 UEU655365 UOQ655365 UYM655365 VII655365 VSE655365 WCA655365 WLW655365 WVS655365 K720901 JG720901 TC720901 ACY720901 AMU720901 AWQ720901 BGM720901 BQI720901 CAE720901 CKA720901 CTW720901 DDS720901 DNO720901 DXK720901 EHG720901 ERC720901 FAY720901 FKU720901 FUQ720901 GEM720901 GOI720901 GYE720901 HIA720901 HRW720901 IBS720901 ILO720901 IVK720901 JFG720901 JPC720901 JYY720901 KIU720901 KSQ720901 LCM720901 LMI720901 LWE720901 MGA720901 MPW720901 MZS720901 NJO720901 NTK720901 ODG720901 ONC720901 OWY720901 PGU720901 PQQ720901 QAM720901 QKI720901 QUE720901 REA720901 RNW720901 RXS720901 SHO720901 SRK720901 TBG720901 TLC720901 TUY720901 UEU720901 UOQ720901 UYM720901 VII720901 VSE720901 WCA720901 WLW720901 WVS720901 K786437 JG786437 TC786437 ACY786437 AMU786437 AWQ786437 BGM786437 BQI786437 CAE786437 CKA786437 CTW786437 DDS786437 DNO786437 DXK786437 EHG786437 ERC786437 FAY786437 FKU786437 FUQ786437 GEM786437 GOI786437 GYE786437 HIA786437 HRW786437 IBS786437 ILO786437 IVK786437 JFG786437 JPC786437 JYY786437 KIU786437 KSQ786437 LCM786437 LMI786437 LWE786437 MGA786437 MPW786437 MZS786437 NJO786437 NTK786437 ODG786437 ONC786437 OWY786437 PGU786437 PQQ786437 QAM786437 QKI786437 QUE786437 REA786437 RNW786437 RXS786437 SHO786437 SRK786437 TBG786437 TLC786437 TUY786437 UEU786437 UOQ786437 UYM786437 VII786437 VSE786437 WCA786437 WLW786437 WVS786437 K851973 JG851973 TC851973 ACY851973 AMU851973 AWQ851973 BGM851973 BQI851973 CAE851973 CKA851973 CTW851973 DDS851973 DNO851973 DXK851973 EHG851973 ERC851973 FAY851973 FKU851973 FUQ851973 GEM851973 GOI851973 GYE851973 HIA851973 HRW851973 IBS851973 ILO851973 IVK851973 JFG851973 JPC851973 JYY851973 KIU851973 KSQ851973 LCM851973 LMI851973 LWE851973 MGA851973 MPW851973 MZS851973 NJO851973 NTK851973 ODG851973 ONC851973 OWY851973 PGU851973 PQQ851973 QAM851973 QKI851973 QUE851973 REA851973 RNW851973 RXS851973 SHO851973 SRK851973 TBG851973 TLC851973 TUY851973 UEU851973 UOQ851973 UYM851973 VII851973 VSE851973 WCA851973 WLW851973 WVS851973 K917509 JG917509 TC917509 ACY917509 AMU917509 AWQ917509 BGM917509 BQI917509 CAE917509 CKA917509 CTW917509 DDS917509 DNO917509 DXK917509 EHG917509 ERC917509 FAY917509 FKU917509 FUQ917509 GEM917509 GOI917509 GYE917509 HIA917509 HRW917509 IBS917509 ILO917509 IVK917509 JFG917509 JPC917509 JYY917509 KIU917509 KSQ917509 LCM917509 LMI917509 LWE917509 MGA917509 MPW917509 MZS917509 NJO917509 NTK917509 ODG917509 ONC917509 OWY917509 PGU917509 PQQ917509 QAM917509 QKI917509 QUE917509 REA917509 RNW917509 RXS917509 SHO917509 SRK917509 TBG917509 TLC917509 TUY917509 UEU917509 UOQ917509 UYM917509 VII917509 VSE917509 WCA917509 WLW917509 WVS917509 K983045 JG983045 TC983045 ACY983045 AMU983045 AWQ983045 BGM983045 BQI983045 CAE983045 CKA983045 CTW983045 DDS983045 DNO983045 DXK983045 EHG983045 ERC983045 FAY983045 FKU983045 FUQ983045 GEM983045 GOI983045 GYE983045 HIA983045 HRW983045 IBS983045 ILO983045 IVK983045 JFG983045 JPC983045 JYY983045 KIU983045 KSQ983045 LCM983045 LMI983045 LWE983045 MGA983045 MPW983045 MZS983045 NJO983045 NTK983045 ODG983045 ONC983045 OWY983045 PGU983045 PQQ983045 QAM983045 QKI983045 QUE983045 REA983045 RNW983045 RXS983045 SHO983045 SRK983045 TBG983045 TLC983045 TUY983045 UEU983045 UOQ983045 UYM983045 VII983045 VSE983045 WCA983045 WLW983045 WVS983045 WMT983047 BQ65541 KI65541 UE65541 AEA65541 ANW65541 AXS65541 BHO65541 BRK65541 CBG65541 CLC65541 CUY65541 DEU65541 DOQ65541 DYM65541 EII65541 ESE65541 FCA65541 FLW65541 FVS65541 GFO65541 GPK65541 GZG65541 HJC65541 HSY65541 ICU65541 IMQ65541 IWM65541 JGI65541 JQE65541 KAA65541 KJW65541 KTS65541 LDO65541 LNK65541 LXG65541 MHC65541 MQY65541 NAU65541 NKQ65541 NUM65541 OEI65541 OOE65541 OYA65541 PHW65541 PRS65541 QBO65541 QLK65541 QVG65541 RFC65541 ROY65541 RYU65541 SIQ65541 SSM65541 TCI65541 TME65541 TWA65541 UFW65541 UPS65541 UZO65541 VJK65541 VTG65541 WDC65541 WMY65541 WWU65541 BQ131077 KI131077 UE131077 AEA131077 ANW131077 AXS131077 BHO131077 BRK131077 CBG131077 CLC131077 CUY131077 DEU131077 DOQ131077 DYM131077 EII131077 ESE131077 FCA131077 FLW131077 FVS131077 GFO131077 GPK131077 GZG131077 HJC131077 HSY131077 ICU131077 IMQ131077 IWM131077 JGI131077 JQE131077 KAA131077 KJW131077 KTS131077 LDO131077 LNK131077 LXG131077 MHC131077 MQY131077 NAU131077 NKQ131077 NUM131077 OEI131077 OOE131077 OYA131077 PHW131077 PRS131077 QBO131077 QLK131077 QVG131077 RFC131077 ROY131077 RYU131077 SIQ131077 SSM131077 TCI131077 TME131077 TWA131077 UFW131077 UPS131077 UZO131077 VJK131077 VTG131077 WDC131077 WMY131077 WWU131077 BQ196613 KI196613 UE196613 AEA196613 ANW196613 AXS196613 BHO196613 BRK196613 CBG196613 CLC196613 CUY196613 DEU196613 DOQ196613 DYM196613 EII196613 ESE196613 FCA196613 FLW196613 FVS196613 GFO196613 GPK196613 GZG196613 HJC196613 HSY196613 ICU196613 IMQ196613 IWM196613 JGI196613 JQE196613 KAA196613 KJW196613 KTS196613 LDO196613 LNK196613 LXG196613 MHC196613 MQY196613 NAU196613 NKQ196613 NUM196613 OEI196613 OOE196613 OYA196613 PHW196613 PRS196613 QBO196613 QLK196613 QVG196613 RFC196613 ROY196613 RYU196613 SIQ196613 SSM196613 TCI196613 TME196613 TWA196613 UFW196613 UPS196613 UZO196613 VJK196613 VTG196613 WDC196613 WMY196613 WWU196613 BQ262149 KI262149 UE262149 AEA262149 ANW262149 AXS262149 BHO262149 BRK262149 CBG262149 CLC262149 CUY262149 DEU262149 DOQ262149 DYM262149 EII262149 ESE262149 FCA262149 FLW262149 FVS262149 GFO262149 GPK262149 GZG262149 HJC262149 HSY262149 ICU262149 IMQ262149 IWM262149 JGI262149 JQE262149 KAA262149 KJW262149 KTS262149 LDO262149 LNK262149 LXG262149 MHC262149 MQY262149 NAU262149 NKQ262149 NUM262149 OEI262149 OOE262149 OYA262149 PHW262149 PRS262149 QBO262149 QLK262149 QVG262149 RFC262149 ROY262149 RYU262149 SIQ262149 SSM262149 TCI262149 TME262149 TWA262149 UFW262149 UPS262149 UZO262149 VJK262149 VTG262149 WDC262149 WMY262149 WWU262149 BQ327685 KI327685 UE327685 AEA327685 ANW327685 AXS327685 BHO327685 BRK327685 CBG327685 CLC327685 CUY327685 DEU327685 DOQ327685 DYM327685 EII327685 ESE327685 FCA327685 FLW327685 FVS327685 GFO327685 GPK327685 GZG327685 HJC327685 HSY327685 ICU327685 IMQ327685 IWM327685 JGI327685 JQE327685 KAA327685 KJW327685 KTS327685 LDO327685 LNK327685 LXG327685 MHC327685 MQY327685 NAU327685 NKQ327685 NUM327685 OEI327685 OOE327685 OYA327685 PHW327685 PRS327685 QBO327685 QLK327685 QVG327685 RFC327685 ROY327685 RYU327685 SIQ327685 SSM327685 TCI327685 TME327685 TWA327685 UFW327685 UPS327685 UZO327685 VJK327685 VTG327685 WDC327685 WMY327685 WWU327685 BQ393221 KI393221 UE393221 AEA393221 ANW393221 AXS393221 BHO393221 BRK393221 CBG393221 CLC393221 CUY393221 DEU393221 DOQ393221 DYM393221 EII393221 ESE393221 FCA393221 FLW393221 FVS393221 GFO393221 GPK393221 GZG393221 HJC393221 HSY393221 ICU393221 IMQ393221 IWM393221 JGI393221 JQE393221 KAA393221 KJW393221 KTS393221 LDO393221 LNK393221 LXG393221 MHC393221 MQY393221 NAU393221 NKQ393221 NUM393221 OEI393221 OOE393221 OYA393221 PHW393221 PRS393221 QBO393221 QLK393221 QVG393221 RFC393221 ROY393221 RYU393221 SIQ393221 SSM393221 TCI393221 TME393221 TWA393221 UFW393221 UPS393221 UZO393221 VJK393221 VTG393221 WDC393221 WMY393221 WWU393221 BQ458757 KI458757 UE458757 AEA458757 ANW458757 AXS458757 BHO458757 BRK458757 CBG458757 CLC458757 CUY458757 DEU458757 DOQ458757 DYM458757 EII458757 ESE458757 FCA458757 FLW458757 FVS458757 GFO458757 GPK458757 GZG458757 HJC458757 HSY458757 ICU458757 IMQ458757 IWM458757 JGI458757 JQE458757 KAA458757 KJW458757 KTS458757 LDO458757 LNK458757 LXG458757 MHC458757 MQY458757 NAU458757 NKQ458757 NUM458757 OEI458757 OOE458757 OYA458757 PHW458757 PRS458757 QBO458757 QLK458757 QVG458757 RFC458757 ROY458757 RYU458757 SIQ458757 SSM458757 TCI458757 TME458757 TWA458757 UFW458757 UPS458757 UZO458757 VJK458757 VTG458757 WDC458757 WMY458757 WWU458757 BQ524293 KI524293 UE524293 AEA524293 ANW524293 AXS524293 BHO524293 BRK524293 CBG524293 CLC524293 CUY524293 DEU524293 DOQ524293 DYM524293 EII524293 ESE524293 FCA524293 FLW524293 FVS524293 GFO524293 GPK524293 GZG524293 HJC524293 HSY524293 ICU524293 IMQ524293 IWM524293 JGI524293 JQE524293 KAA524293 KJW524293 KTS524293 LDO524293 LNK524293 LXG524293 MHC524293 MQY524293 NAU524293 NKQ524293 NUM524293 OEI524293 OOE524293 OYA524293 PHW524293 PRS524293 QBO524293 QLK524293 QVG524293 RFC524293 ROY524293 RYU524293 SIQ524293 SSM524293 TCI524293 TME524293 TWA524293 UFW524293 UPS524293 UZO524293 VJK524293 VTG524293 WDC524293 WMY524293 WWU524293 BQ589829 KI589829 UE589829 AEA589829 ANW589829 AXS589829 BHO589829 BRK589829 CBG589829 CLC589829 CUY589829 DEU589829 DOQ589829 DYM589829 EII589829 ESE589829 FCA589829 FLW589829 FVS589829 GFO589829 GPK589829 GZG589829 HJC589829 HSY589829 ICU589829 IMQ589829 IWM589829 JGI589829 JQE589829 KAA589829 KJW589829 KTS589829 LDO589829 LNK589829 LXG589829 MHC589829 MQY589829 NAU589829 NKQ589829 NUM589829 OEI589829 OOE589829 OYA589829 PHW589829 PRS589829 QBO589829 QLK589829 QVG589829 RFC589829 ROY589829 RYU589829 SIQ589829 SSM589829 TCI589829 TME589829 TWA589829 UFW589829 UPS589829 UZO589829 VJK589829 VTG589829 WDC589829 WMY589829 WWU589829 BQ655365 KI655365 UE655365 AEA655365 ANW655365 AXS655365 BHO655365 BRK655365 CBG655365 CLC655365 CUY655365 DEU655365 DOQ655365 DYM655365 EII655365 ESE655365 FCA655365 FLW655365 FVS655365 GFO655365 GPK655365 GZG655365 HJC655365 HSY655365 ICU655365 IMQ655365 IWM655365 JGI655365 JQE655365 KAA655365 KJW655365 KTS655365 LDO655365 LNK655365 LXG655365 MHC655365 MQY655365 NAU655365 NKQ655365 NUM655365 OEI655365 OOE655365 OYA655365 PHW655365 PRS655365 QBO655365 QLK655365 QVG655365 RFC655365 ROY655365 RYU655365 SIQ655365 SSM655365 TCI655365 TME655365 TWA655365 UFW655365 UPS655365 UZO655365 VJK655365 VTG655365 WDC655365 WMY655365 WWU655365 BQ720901 KI720901 UE720901 AEA720901 ANW720901 AXS720901 BHO720901 BRK720901 CBG720901 CLC720901 CUY720901 DEU720901 DOQ720901 DYM720901 EII720901 ESE720901 FCA720901 FLW720901 FVS720901 GFO720901 GPK720901 GZG720901 HJC720901 HSY720901 ICU720901 IMQ720901 IWM720901 JGI720901 JQE720901 KAA720901 KJW720901 KTS720901 LDO720901 LNK720901 LXG720901 MHC720901 MQY720901 NAU720901 NKQ720901 NUM720901 OEI720901 OOE720901 OYA720901 PHW720901 PRS720901 QBO720901 QLK720901 QVG720901 RFC720901 ROY720901 RYU720901 SIQ720901 SSM720901 TCI720901 TME720901 TWA720901 UFW720901 UPS720901 UZO720901 VJK720901 VTG720901 WDC720901 WMY720901 WWU720901 BQ786437 KI786437 UE786437 AEA786437 ANW786437 AXS786437 BHO786437 BRK786437 CBG786437 CLC786437 CUY786437 DEU786437 DOQ786437 DYM786437 EII786437 ESE786437 FCA786437 FLW786437 FVS786437 GFO786437 GPK786437 GZG786437 HJC786437 HSY786437 ICU786437 IMQ786437 IWM786437 JGI786437 JQE786437 KAA786437 KJW786437 KTS786437 LDO786437 LNK786437 LXG786437 MHC786437 MQY786437 NAU786437 NKQ786437 NUM786437 OEI786437 OOE786437 OYA786437 PHW786437 PRS786437 QBO786437 QLK786437 QVG786437 RFC786437 ROY786437 RYU786437 SIQ786437 SSM786437 TCI786437 TME786437 TWA786437 UFW786437 UPS786437 UZO786437 VJK786437 VTG786437 WDC786437 WMY786437 WWU786437 BQ851973 KI851973 UE851973 AEA851973 ANW851973 AXS851973 BHO851973 BRK851973 CBG851973 CLC851973 CUY851973 DEU851973 DOQ851973 DYM851973 EII851973 ESE851973 FCA851973 FLW851973 FVS851973 GFO851973 GPK851973 GZG851973 HJC851973 HSY851973 ICU851973 IMQ851973 IWM851973 JGI851973 JQE851973 KAA851973 KJW851973 KTS851973 LDO851973 LNK851973 LXG851973 MHC851973 MQY851973 NAU851973 NKQ851973 NUM851973 OEI851973 OOE851973 OYA851973 PHW851973 PRS851973 QBO851973 QLK851973 QVG851973 RFC851973 ROY851973 RYU851973 SIQ851973 SSM851973 TCI851973 TME851973 TWA851973 UFW851973 UPS851973 UZO851973 VJK851973 VTG851973 WDC851973 WMY851973 WWU851973 BQ917509 KI917509 UE917509 AEA917509 ANW917509 AXS917509 BHO917509 BRK917509 CBG917509 CLC917509 CUY917509 DEU917509 DOQ917509 DYM917509 EII917509 ESE917509 FCA917509 FLW917509 FVS917509 GFO917509 GPK917509 GZG917509 HJC917509 HSY917509 ICU917509 IMQ917509 IWM917509 JGI917509 JQE917509 KAA917509 KJW917509 KTS917509 LDO917509 LNK917509 LXG917509 MHC917509 MQY917509 NAU917509 NKQ917509 NUM917509 OEI917509 OOE917509 OYA917509 PHW917509 PRS917509 QBO917509 QLK917509 QVG917509 RFC917509 ROY917509 RYU917509 SIQ917509 SSM917509 TCI917509 TME917509 TWA917509 UFW917509 UPS917509 UZO917509 VJK917509 VTG917509 WDC917509 WMY917509 WWU917509 BQ983045 KI983045 UE983045 AEA983045 ANW983045 AXS983045 BHO983045 BRK983045 CBG983045 CLC983045 CUY983045 DEU983045 DOQ983045 DYM983045 EII983045 ESE983045 FCA983045 FLW983045 FVS983045 GFO983045 GPK983045 GZG983045 HJC983045 HSY983045 ICU983045 IMQ983045 IWM983045 JGI983045 JQE983045 KAA983045 KJW983045 KTS983045 LDO983045 LNK983045 LXG983045 MHC983045 MQY983045 NAU983045 NKQ983045 NUM983045 OEI983045 OOE983045 OYA983045 PHW983045 PRS983045 QBO983045 QLK983045 QVG983045 RFC983045 ROY983045 RYU983045 SIQ983045 SSM983045 TCI983045 TME983045 TWA983045 UFW983045 UPS983045 UZO983045 VJK983045 VTG983045 WDC983045 WMY983045 WWU983045 K13 K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K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K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K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K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K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K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K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K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K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K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K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K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K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K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BD65541:BK65541 KD65541:KE65541 TZ65541:UA65541 ADV65541:ADW65541 ANR65541:ANS65541 AXN65541:AXO65541 BHJ65541:BHK65541 BRF65541:BRG65541 CBB65541:CBC65541 CKX65541:CKY65541 CUT65541:CUU65541 DEP65541:DEQ65541 DOL65541:DOM65541 DYH65541:DYI65541 EID65541:EIE65541 ERZ65541:ESA65541 FBV65541:FBW65541 FLR65541:FLS65541 FVN65541:FVO65541 GFJ65541:GFK65541 GPF65541:GPG65541 GZB65541:GZC65541 HIX65541:HIY65541 HST65541:HSU65541 ICP65541:ICQ65541 IML65541:IMM65541 IWH65541:IWI65541 JGD65541:JGE65541 JPZ65541:JQA65541 JZV65541:JZW65541 KJR65541:KJS65541 KTN65541:KTO65541 LDJ65541:LDK65541 LNF65541:LNG65541 LXB65541:LXC65541 MGX65541:MGY65541 MQT65541:MQU65541 NAP65541:NAQ65541 NKL65541:NKM65541 NUH65541:NUI65541 OED65541:OEE65541 ONZ65541:OOA65541 OXV65541:OXW65541 PHR65541:PHS65541 PRN65541:PRO65541 QBJ65541:QBK65541 QLF65541:QLG65541 QVB65541:QVC65541 REX65541:REY65541 ROT65541:ROU65541 RYP65541:RYQ65541 SIL65541:SIM65541 SSH65541:SSI65541 TCD65541:TCE65541 TLZ65541:TMA65541 TVV65541:TVW65541 UFR65541:UFS65541 UPN65541:UPO65541 UZJ65541:UZK65541 VJF65541:VJG65541 VTB65541:VTC65541 WCX65541:WCY65541 WMT65541:WMU65541 WWP65541:WWQ65541 BD131077:BK131077 KD131077:KE131077 TZ131077:UA131077 ADV131077:ADW131077 ANR131077:ANS131077 AXN131077:AXO131077 BHJ131077:BHK131077 BRF131077:BRG131077 CBB131077:CBC131077 CKX131077:CKY131077 CUT131077:CUU131077 DEP131077:DEQ131077 DOL131077:DOM131077 DYH131077:DYI131077 EID131077:EIE131077 ERZ131077:ESA131077 FBV131077:FBW131077 FLR131077:FLS131077 FVN131077:FVO131077 GFJ131077:GFK131077 GPF131077:GPG131077 GZB131077:GZC131077 HIX131077:HIY131077 HST131077:HSU131077 ICP131077:ICQ131077 IML131077:IMM131077 IWH131077:IWI131077 JGD131077:JGE131077 JPZ131077:JQA131077 JZV131077:JZW131077 KJR131077:KJS131077 KTN131077:KTO131077 LDJ131077:LDK131077 LNF131077:LNG131077 LXB131077:LXC131077 MGX131077:MGY131077 MQT131077:MQU131077 NAP131077:NAQ131077 NKL131077:NKM131077 NUH131077:NUI131077 OED131077:OEE131077 ONZ131077:OOA131077 OXV131077:OXW131077 PHR131077:PHS131077 PRN131077:PRO131077 QBJ131077:QBK131077 QLF131077:QLG131077 QVB131077:QVC131077 REX131077:REY131077 ROT131077:ROU131077 RYP131077:RYQ131077 SIL131077:SIM131077 SSH131077:SSI131077 TCD131077:TCE131077 TLZ131077:TMA131077 TVV131077:TVW131077 UFR131077:UFS131077 UPN131077:UPO131077 UZJ131077:UZK131077 VJF131077:VJG131077 VTB131077:VTC131077 WCX131077:WCY131077 WMT131077:WMU131077 WWP131077:WWQ131077 BD196613:BK196613 KD196613:KE196613 TZ196613:UA196613 ADV196613:ADW196613 ANR196613:ANS196613 AXN196613:AXO196613 BHJ196613:BHK196613 BRF196613:BRG196613 CBB196613:CBC196613 CKX196613:CKY196613 CUT196613:CUU196613 DEP196613:DEQ196613 DOL196613:DOM196613 DYH196613:DYI196613 EID196613:EIE196613 ERZ196613:ESA196613 FBV196613:FBW196613 FLR196613:FLS196613 FVN196613:FVO196613 GFJ196613:GFK196613 GPF196613:GPG196613 GZB196613:GZC196613 HIX196613:HIY196613 HST196613:HSU196613 ICP196613:ICQ196613 IML196613:IMM196613 IWH196613:IWI196613 JGD196613:JGE196613 JPZ196613:JQA196613 JZV196613:JZW196613 KJR196613:KJS196613 KTN196613:KTO196613 LDJ196613:LDK196613 LNF196613:LNG196613 LXB196613:LXC196613 MGX196613:MGY196613 MQT196613:MQU196613 NAP196613:NAQ196613 NKL196613:NKM196613 NUH196613:NUI196613 OED196613:OEE196613 ONZ196613:OOA196613 OXV196613:OXW196613 PHR196613:PHS196613 PRN196613:PRO196613 QBJ196613:QBK196613 QLF196613:QLG196613 QVB196613:QVC196613 REX196613:REY196613 ROT196613:ROU196613 RYP196613:RYQ196613 SIL196613:SIM196613 SSH196613:SSI196613 TCD196613:TCE196613 TLZ196613:TMA196613 TVV196613:TVW196613 UFR196613:UFS196613 UPN196613:UPO196613 UZJ196613:UZK196613 VJF196613:VJG196613 VTB196613:VTC196613 WCX196613:WCY196613 WMT196613:WMU196613 WWP196613:WWQ196613 BD262149:BK262149 KD262149:KE262149 TZ262149:UA262149 ADV262149:ADW262149 ANR262149:ANS262149 AXN262149:AXO262149 BHJ262149:BHK262149 BRF262149:BRG262149 CBB262149:CBC262149 CKX262149:CKY262149 CUT262149:CUU262149 DEP262149:DEQ262149 DOL262149:DOM262149 DYH262149:DYI262149 EID262149:EIE262149 ERZ262149:ESA262149 FBV262149:FBW262149 FLR262149:FLS262149 FVN262149:FVO262149 GFJ262149:GFK262149 GPF262149:GPG262149 GZB262149:GZC262149 HIX262149:HIY262149 HST262149:HSU262149 ICP262149:ICQ262149 IML262149:IMM262149 IWH262149:IWI262149 JGD262149:JGE262149 JPZ262149:JQA262149 JZV262149:JZW262149 KJR262149:KJS262149 KTN262149:KTO262149 LDJ262149:LDK262149 LNF262149:LNG262149 LXB262149:LXC262149 MGX262149:MGY262149 MQT262149:MQU262149 NAP262149:NAQ262149 NKL262149:NKM262149 NUH262149:NUI262149 OED262149:OEE262149 ONZ262149:OOA262149 OXV262149:OXW262149 PHR262149:PHS262149 PRN262149:PRO262149 QBJ262149:QBK262149 QLF262149:QLG262149 QVB262149:QVC262149 REX262149:REY262149 ROT262149:ROU262149 RYP262149:RYQ262149 SIL262149:SIM262149 SSH262149:SSI262149 TCD262149:TCE262149 TLZ262149:TMA262149 TVV262149:TVW262149 UFR262149:UFS262149 UPN262149:UPO262149 UZJ262149:UZK262149 VJF262149:VJG262149 VTB262149:VTC262149 WCX262149:WCY262149 WMT262149:WMU262149 WWP262149:WWQ262149 BD327685:BK327685 KD327685:KE327685 TZ327685:UA327685 ADV327685:ADW327685 ANR327685:ANS327685 AXN327685:AXO327685 BHJ327685:BHK327685 BRF327685:BRG327685 CBB327685:CBC327685 CKX327685:CKY327685 CUT327685:CUU327685 DEP327685:DEQ327685 DOL327685:DOM327685 DYH327685:DYI327685 EID327685:EIE327685 ERZ327685:ESA327685 FBV327685:FBW327685 FLR327685:FLS327685 FVN327685:FVO327685 GFJ327685:GFK327685 GPF327685:GPG327685 GZB327685:GZC327685 HIX327685:HIY327685 HST327685:HSU327685 ICP327685:ICQ327685 IML327685:IMM327685 IWH327685:IWI327685 JGD327685:JGE327685 JPZ327685:JQA327685 JZV327685:JZW327685 KJR327685:KJS327685 KTN327685:KTO327685 LDJ327685:LDK327685 LNF327685:LNG327685 LXB327685:LXC327685 MGX327685:MGY327685 MQT327685:MQU327685 NAP327685:NAQ327685 NKL327685:NKM327685 NUH327685:NUI327685 OED327685:OEE327685 ONZ327685:OOA327685 OXV327685:OXW327685 PHR327685:PHS327685 PRN327685:PRO327685 QBJ327685:QBK327685 QLF327685:QLG327685 QVB327685:QVC327685 REX327685:REY327685 ROT327685:ROU327685 RYP327685:RYQ327685 SIL327685:SIM327685 SSH327685:SSI327685 TCD327685:TCE327685 TLZ327685:TMA327685 TVV327685:TVW327685 UFR327685:UFS327685 UPN327685:UPO327685 UZJ327685:UZK327685 VJF327685:VJG327685 VTB327685:VTC327685 WCX327685:WCY327685 WMT327685:WMU327685 WWP327685:WWQ327685 BD393221:BK393221 KD393221:KE393221 TZ393221:UA393221 ADV393221:ADW393221 ANR393221:ANS393221 AXN393221:AXO393221 BHJ393221:BHK393221 BRF393221:BRG393221 CBB393221:CBC393221 CKX393221:CKY393221 CUT393221:CUU393221 DEP393221:DEQ393221 DOL393221:DOM393221 DYH393221:DYI393221 EID393221:EIE393221 ERZ393221:ESA393221 FBV393221:FBW393221 FLR393221:FLS393221 FVN393221:FVO393221 GFJ393221:GFK393221 GPF393221:GPG393221 GZB393221:GZC393221 HIX393221:HIY393221 HST393221:HSU393221 ICP393221:ICQ393221 IML393221:IMM393221 IWH393221:IWI393221 JGD393221:JGE393221 JPZ393221:JQA393221 JZV393221:JZW393221 KJR393221:KJS393221 KTN393221:KTO393221 LDJ393221:LDK393221 LNF393221:LNG393221 LXB393221:LXC393221 MGX393221:MGY393221 MQT393221:MQU393221 NAP393221:NAQ393221 NKL393221:NKM393221 NUH393221:NUI393221 OED393221:OEE393221 ONZ393221:OOA393221 OXV393221:OXW393221 PHR393221:PHS393221 PRN393221:PRO393221 QBJ393221:QBK393221 QLF393221:QLG393221 QVB393221:QVC393221 REX393221:REY393221 ROT393221:ROU393221 RYP393221:RYQ393221 SIL393221:SIM393221 SSH393221:SSI393221 TCD393221:TCE393221 TLZ393221:TMA393221 TVV393221:TVW393221 UFR393221:UFS393221 UPN393221:UPO393221 UZJ393221:UZK393221 VJF393221:VJG393221 VTB393221:VTC393221 WCX393221:WCY393221 WMT393221:WMU393221 WWP393221:WWQ393221 BD458757:BK458757 KD458757:KE458757 TZ458757:UA458757 ADV458757:ADW458757 ANR458757:ANS458757 AXN458757:AXO458757 BHJ458757:BHK458757 BRF458757:BRG458757 CBB458757:CBC458757 CKX458757:CKY458757 CUT458757:CUU458757 DEP458757:DEQ458757 DOL458757:DOM458757 DYH458757:DYI458757 EID458757:EIE458757 ERZ458757:ESA458757 FBV458757:FBW458757 FLR458757:FLS458757 FVN458757:FVO458757 GFJ458757:GFK458757 GPF458757:GPG458757 GZB458757:GZC458757 HIX458757:HIY458757 HST458757:HSU458757 ICP458757:ICQ458757 IML458757:IMM458757 IWH458757:IWI458757 JGD458757:JGE458757 JPZ458757:JQA458757 JZV458757:JZW458757 KJR458757:KJS458757 KTN458757:KTO458757 LDJ458757:LDK458757 LNF458757:LNG458757 LXB458757:LXC458757 MGX458757:MGY458757 MQT458757:MQU458757 NAP458757:NAQ458757 NKL458757:NKM458757 NUH458757:NUI458757 OED458757:OEE458757 ONZ458757:OOA458757 OXV458757:OXW458757 PHR458757:PHS458757 PRN458757:PRO458757 QBJ458757:QBK458757 QLF458757:QLG458757 QVB458757:QVC458757 REX458757:REY458757 ROT458757:ROU458757 RYP458757:RYQ458757 SIL458757:SIM458757 SSH458757:SSI458757 TCD458757:TCE458757 TLZ458757:TMA458757 TVV458757:TVW458757 UFR458757:UFS458757 UPN458757:UPO458757 UZJ458757:UZK458757 VJF458757:VJG458757 VTB458757:VTC458757 WCX458757:WCY458757 WMT458757:WMU458757 WWP458757:WWQ458757 BD524293:BK524293 KD524293:KE524293 TZ524293:UA524293 ADV524293:ADW524293 ANR524293:ANS524293 AXN524293:AXO524293 BHJ524293:BHK524293 BRF524293:BRG524293 CBB524293:CBC524293 CKX524293:CKY524293 CUT524293:CUU524293 DEP524293:DEQ524293 DOL524293:DOM524293 DYH524293:DYI524293 EID524293:EIE524293 ERZ524293:ESA524293 FBV524293:FBW524293 FLR524293:FLS524293 FVN524293:FVO524293 GFJ524293:GFK524293 GPF524293:GPG524293 GZB524293:GZC524293 HIX524293:HIY524293 HST524293:HSU524293 ICP524293:ICQ524293 IML524293:IMM524293 IWH524293:IWI524293 JGD524293:JGE524293 JPZ524293:JQA524293 JZV524293:JZW524293 KJR524293:KJS524293 KTN524293:KTO524293 LDJ524293:LDK524293 LNF524293:LNG524293 LXB524293:LXC524293 MGX524293:MGY524293 MQT524293:MQU524293 NAP524293:NAQ524293 NKL524293:NKM524293 NUH524293:NUI524293 OED524293:OEE524293 ONZ524293:OOA524293 OXV524293:OXW524293 PHR524293:PHS524293 PRN524293:PRO524293 QBJ524293:QBK524293 QLF524293:QLG524293 QVB524293:QVC524293 REX524293:REY524293 ROT524293:ROU524293 RYP524293:RYQ524293 SIL524293:SIM524293 SSH524293:SSI524293 TCD524293:TCE524293 TLZ524293:TMA524293 TVV524293:TVW524293 UFR524293:UFS524293 UPN524293:UPO524293 UZJ524293:UZK524293 VJF524293:VJG524293 VTB524293:VTC524293 WCX524293:WCY524293 WMT524293:WMU524293 WWP524293:WWQ524293 BD589829:BK589829 KD589829:KE589829 TZ589829:UA589829 ADV589829:ADW589829 ANR589829:ANS589829 AXN589829:AXO589829 BHJ589829:BHK589829 BRF589829:BRG589829 CBB589829:CBC589829 CKX589829:CKY589829 CUT589829:CUU589829 DEP589829:DEQ589829 DOL589829:DOM589829 DYH589829:DYI589829 EID589829:EIE589829 ERZ589829:ESA589829 FBV589829:FBW589829 FLR589829:FLS589829 FVN589829:FVO589829 GFJ589829:GFK589829 GPF589829:GPG589829 GZB589829:GZC589829 HIX589829:HIY589829 HST589829:HSU589829 ICP589829:ICQ589829 IML589829:IMM589829 IWH589829:IWI589829 JGD589829:JGE589829 JPZ589829:JQA589829 JZV589829:JZW589829 KJR589829:KJS589829 KTN589829:KTO589829 LDJ589829:LDK589829 LNF589829:LNG589829 LXB589829:LXC589829 MGX589829:MGY589829 MQT589829:MQU589829 NAP589829:NAQ589829 NKL589829:NKM589829 NUH589829:NUI589829 OED589829:OEE589829 ONZ589829:OOA589829 OXV589829:OXW589829 PHR589829:PHS589829 PRN589829:PRO589829 QBJ589829:QBK589829 QLF589829:QLG589829 QVB589829:QVC589829 REX589829:REY589829 ROT589829:ROU589829 RYP589829:RYQ589829 SIL589829:SIM589829 SSH589829:SSI589829 TCD589829:TCE589829 TLZ589829:TMA589829 TVV589829:TVW589829 UFR589829:UFS589829 UPN589829:UPO589829 UZJ589829:UZK589829 VJF589829:VJG589829 VTB589829:VTC589829 WCX589829:WCY589829 WMT589829:WMU589829 WWP589829:WWQ589829 BD655365:BK655365 KD655365:KE655365 TZ655365:UA655365 ADV655365:ADW655365 ANR655365:ANS655365 AXN655365:AXO655365 BHJ655365:BHK655365 BRF655365:BRG655365 CBB655365:CBC655365 CKX655365:CKY655365 CUT655365:CUU655365 DEP655365:DEQ655365 DOL655365:DOM655365 DYH655365:DYI655365 EID655365:EIE655365 ERZ655365:ESA655365 FBV655365:FBW655365 FLR655365:FLS655365 FVN655365:FVO655365 GFJ655365:GFK655365 GPF655365:GPG655365 GZB655365:GZC655365 HIX655365:HIY655365 HST655365:HSU655365 ICP655365:ICQ655365 IML655365:IMM655365 IWH655365:IWI655365 JGD655365:JGE655365 JPZ655365:JQA655365 JZV655365:JZW655365 KJR655365:KJS655365 KTN655365:KTO655365 LDJ655365:LDK655365 LNF655365:LNG655365 LXB655365:LXC655365 MGX655365:MGY655365 MQT655365:MQU655365 NAP655365:NAQ655365 NKL655365:NKM655365 NUH655365:NUI655365 OED655365:OEE655365 ONZ655365:OOA655365 OXV655365:OXW655365 PHR655365:PHS655365 PRN655365:PRO655365 QBJ655365:QBK655365 QLF655365:QLG655365 QVB655365:QVC655365 REX655365:REY655365 ROT655365:ROU655365 RYP655365:RYQ655365 SIL655365:SIM655365 SSH655365:SSI655365 TCD655365:TCE655365 TLZ655365:TMA655365 TVV655365:TVW655365 UFR655365:UFS655365 UPN655365:UPO655365 UZJ655365:UZK655365 VJF655365:VJG655365 VTB655365:VTC655365 WCX655365:WCY655365 WMT655365:WMU655365 WWP655365:WWQ655365 BD720901:BK720901 KD720901:KE720901 TZ720901:UA720901 ADV720901:ADW720901 ANR720901:ANS720901 AXN720901:AXO720901 BHJ720901:BHK720901 BRF720901:BRG720901 CBB720901:CBC720901 CKX720901:CKY720901 CUT720901:CUU720901 DEP720901:DEQ720901 DOL720901:DOM720901 DYH720901:DYI720901 EID720901:EIE720901 ERZ720901:ESA720901 FBV720901:FBW720901 FLR720901:FLS720901 FVN720901:FVO720901 GFJ720901:GFK720901 GPF720901:GPG720901 GZB720901:GZC720901 HIX720901:HIY720901 HST720901:HSU720901 ICP720901:ICQ720901 IML720901:IMM720901 IWH720901:IWI720901 JGD720901:JGE720901 JPZ720901:JQA720901 JZV720901:JZW720901 KJR720901:KJS720901 KTN720901:KTO720901 LDJ720901:LDK720901 LNF720901:LNG720901 LXB720901:LXC720901 MGX720901:MGY720901 MQT720901:MQU720901 NAP720901:NAQ720901 NKL720901:NKM720901 NUH720901:NUI720901 OED720901:OEE720901 ONZ720901:OOA720901 OXV720901:OXW720901 PHR720901:PHS720901 PRN720901:PRO720901 QBJ720901:QBK720901 QLF720901:QLG720901 QVB720901:QVC720901 REX720901:REY720901 ROT720901:ROU720901 RYP720901:RYQ720901 SIL720901:SIM720901 SSH720901:SSI720901 TCD720901:TCE720901 TLZ720901:TMA720901 TVV720901:TVW720901 UFR720901:UFS720901 UPN720901:UPO720901 UZJ720901:UZK720901 VJF720901:VJG720901 VTB720901:VTC720901 WCX720901:WCY720901 WMT720901:WMU720901 WWP720901:WWQ720901 BD786437:BK786437 KD786437:KE786437 TZ786437:UA786437 ADV786437:ADW786437 ANR786437:ANS786437 AXN786437:AXO786437 BHJ786437:BHK786437 BRF786437:BRG786437 CBB786437:CBC786437 CKX786437:CKY786437 CUT786437:CUU786437 DEP786437:DEQ786437 DOL786437:DOM786437 DYH786437:DYI786437 EID786437:EIE786437 ERZ786437:ESA786437 FBV786437:FBW786437 FLR786437:FLS786437 FVN786437:FVO786437 GFJ786437:GFK786437 GPF786437:GPG786437 GZB786437:GZC786437 HIX786437:HIY786437 HST786437:HSU786437 ICP786437:ICQ786437 IML786437:IMM786437 IWH786437:IWI786437 JGD786437:JGE786437 JPZ786437:JQA786437 JZV786437:JZW786437 KJR786437:KJS786437 KTN786437:KTO786437 LDJ786437:LDK786437 LNF786437:LNG786437 LXB786437:LXC786437 MGX786437:MGY786437 MQT786437:MQU786437 NAP786437:NAQ786437 NKL786437:NKM786437 NUH786437:NUI786437 OED786437:OEE786437 ONZ786437:OOA786437 OXV786437:OXW786437 PHR786437:PHS786437 PRN786437:PRO786437 QBJ786437:QBK786437 QLF786437:QLG786437 QVB786437:QVC786437 REX786437:REY786437 ROT786437:ROU786437 RYP786437:RYQ786437 SIL786437:SIM786437 SSH786437:SSI786437 TCD786437:TCE786437 TLZ786437:TMA786437 TVV786437:TVW786437 UFR786437:UFS786437 UPN786437:UPO786437 UZJ786437:UZK786437 VJF786437:VJG786437 VTB786437:VTC786437 WCX786437:WCY786437 WMT786437:WMU786437 WWP786437:WWQ786437 BD851973:BK851973 KD851973:KE851973 TZ851973:UA851973 ADV851973:ADW851973 ANR851973:ANS851973 AXN851973:AXO851973 BHJ851973:BHK851973 BRF851973:BRG851973 CBB851973:CBC851973 CKX851973:CKY851973 CUT851973:CUU851973 DEP851973:DEQ851973 DOL851973:DOM851973 DYH851973:DYI851973 EID851973:EIE851973 ERZ851973:ESA851973 FBV851973:FBW851973 FLR851973:FLS851973 FVN851973:FVO851973 GFJ851973:GFK851973 GPF851973:GPG851973 GZB851973:GZC851973 HIX851973:HIY851973 HST851973:HSU851973 ICP851973:ICQ851973 IML851973:IMM851973 IWH851973:IWI851973 JGD851973:JGE851973 JPZ851973:JQA851973 JZV851973:JZW851973 KJR851973:KJS851973 KTN851973:KTO851973 LDJ851973:LDK851973 LNF851973:LNG851973 LXB851973:LXC851973 MGX851973:MGY851973 MQT851973:MQU851973 NAP851973:NAQ851973 NKL851973:NKM851973 NUH851973:NUI851973 OED851973:OEE851973 ONZ851973:OOA851973 OXV851973:OXW851973 PHR851973:PHS851973 PRN851973:PRO851973 QBJ851973:QBK851973 QLF851973:QLG851973 QVB851973:QVC851973 REX851973:REY851973 ROT851973:ROU851973 RYP851973:RYQ851973 SIL851973:SIM851973 SSH851973:SSI851973 TCD851973:TCE851973 TLZ851973:TMA851973 TVV851973:TVW851973 UFR851973:UFS851973 UPN851973:UPO851973 UZJ851973:UZK851973 VJF851973:VJG851973 VTB851973:VTC851973 WCX851973:WCY851973 WMT851973:WMU851973 WWP851973:WWQ851973 BD917509:BK917509 KD917509:KE917509 TZ917509:UA917509 ADV917509:ADW917509 ANR917509:ANS917509 AXN917509:AXO917509 BHJ917509:BHK917509 BRF917509:BRG917509 CBB917509:CBC917509 CKX917509:CKY917509 CUT917509:CUU917509 DEP917509:DEQ917509 DOL917509:DOM917509 DYH917509:DYI917509 EID917509:EIE917509 ERZ917509:ESA917509 FBV917509:FBW917509 FLR917509:FLS917509 FVN917509:FVO917509 GFJ917509:GFK917509 GPF917509:GPG917509 GZB917509:GZC917509 HIX917509:HIY917509 HST917509:HSU917509 ICP917509:ICQ917509 IML917509:IMM917509 IWH917509:IWI917509 JGD917509:JGE917509 JPZ917509:JQA917509 JZV917509:JZW917509 KJR917509:KJS917509 KTN917509:KTO917509 LDJ917509:LDK917509 LNF917509:LNG917509 LXB917509:LXC917509 MGX917509:MGY917509 MQT917509:MQU917509 NAP917509:NAQ917509 NKL917509:NKM917509 NUH917509:NUI917509 OED917509:OEE917509 ONZ917509:OOA917509 OXV917509:OXW917509 PHR917509:PHS917509 PRN917509:PRO917509 QBJ917509:QBK917509 QLF917509:QLG917509 QVB917509:QVC917509 REX917509:REY917509 ROT917509:ROU917509 RYP917509:RYQ917509 SIL917509:SIM917509 SSH917509:SSI917509 TCD917509:TCE917509 TLZ917509:TMA917509 TVV917509:TVW917509 UFR917509:UFS917509 UPN917509:UPO917509 UZJ917509:UZK917509 VJF917509:VJG917509 VTB917509:VTC917509 WCX917509:WCY917509 WMT917509:WMU917509 WWP917509:WWQ917509 BD983045:BK983045 KD983045:KE983045 TZ983045:UA983045 ADV983045:ADW983045 ANR983045:ANS983045 AXN983045:AXO983045 BHJ983045:BHK983045 BRF983045:BRG983045 CBB983045:CBC983045 CKX983045:CKY983045 CUT983045:CUU983045 DEP983045:DEQ983045 DOL983045:DOM983045 DYH983045:DYI983045 EID983045:EIE983045 ERZ983045:ESA983045 FBV983045:FBW983045 FLR983045:FLS983045 FVN983045:FVO983045 GFJ983045:GFK983045 GPF983045:GPG983045 GZB983045:GZC983045 HIX983045:HIY983045 HST983045:HSU983045 ICP983045:ICQ983045 IML983045:IMM983045 IWH983045:IWI983045 JGD983045:JGE983045 JPZ983045:JQA983045 JZV983045:JZW983045 KJR983045:KJS983045 KTN983045:KTO983045 LDJ983045:LDK983045 LNF983045:LNG983045 LXB983045:LXC983045 MGX983045:MGY983045 MQT983045:MQU983045 NAP983045:NAQ983045 NKL983045:NKM983045 NUH983045:NUI983045 OED983045:OEE983045 ONZ983045:OOA983045 OXV983045:OXW983045 PHR983045:PHS983045 PRN983045:PRO983045 QBJ983045:QBK983045 QLF983045:QLG983045 QVB983045:QVC983045 REX983045:REY983045 ROT983045:ROU983045 RYP983045:RYQ983045 SIL983045:SIM983045 SSH983045:SSI983045 TCD983045:TCE983045 TLZ983045:TMA983045 TVV983045:TVW983045 UFR983045:UFS983045 UPN983045:UPO983045 UZJ983045:UZK983045 VJF983045:VJG983045 VTB983045:VTC983045 WCX983045:WCY983045 WMT983045:WMU983045 WWP983045:WWQ983045 BD65543 KD65543 TZ65543 ADV65543 ANR65543 AXN65543 BHJ65543 BRF65543 CBB65543 CKX65543 CUT65543 DEP65543 DOL65543 DYH65543 EID65543 ERZ65543 FBV65543 FLR65543 FVN65543 GFJ65543 GPF65543 GZB65543 HIX65543 HST65543 ICP65543 IML65543 IWH65543 JGD65543 JPZ65543 JZV65543 KJR65543 KTN65543 LDJ65543 LNF65543 LXB65543 MGX65543 MQT65543 NAP65543 NKL65543 NUH65543 OED65543 ONZ65543 OXV65543 PHR65543 PRN65543 QBJ65543 QLF65543 QVB65543 REX65543 ROT65543 RYP65543 SIL65543 SSH65543 TCD65543 TLZ65543 TVV65543 UFR65543 UPN65543 UZJ65543 VJF65543 VTB65543 WCX65543 WMT65543 WWP65543 BD131079 KD131079 TZ131079 ADV131079 ANR131079 AXN131079 BHJ131079 BRF131079 CBB131079 CKX131079 CUT131079 DEP131079 DOL131079 DYH131079 EID131079 ERZ131079 FBV131079 FLR131079 FVN131079 GFJ131079 GPF131079 GZB131079 HIX131079 HST131079 ICP131079 IML131079 IWH131079 JGD131079 JPZ131079 JZV131079 KJR131079 KTN131079 LDJ131079 LNF131079 LXB131079 MGX131079 MQT131079 NAP131079 NKL131079 NUH131079 OED131079 ONZ131079 OXV131079 PHR131079 PRN131079 QBJ131079 QLF131079 QVB131079 REX131079 ROT131079 RYP131079 SIL131079 SSH131079 TCD131079 TLZ131079 TVV131079 UFR131079 UPN131079 UZJ131079 VJF131079 VTB131079 WCX131079 WMT131079 WWP131079 BD196615 KD196615 TZ196615 ADV196615 ANR196615 AXN196615 BHJ196615 BRF196615 CBB196615 CKX196615 CUT196615 DEP196615 DOL196615 DYH196615 EID196615 ERZ196615 FBV196615 FLR196615 FVN196615 GFJ196615 GPF196615 GZB196615 HIX196615 HST196615 ICP196615 IML196615 IWH196615 JGD196615 JPZ196615 JZV196615 KJR196615 KTN196615 LDJ196615 LNF196615 LXB196615 MGX196615 MQT196615 NAP196615 NKL196615 NUH196615 OED196615 ONZ196615 OXV196615 PHR196615 PRN196615 QBJ196615 QLF196615 QVB196615 REX196615 ROT196615 RYP196615 SIL196615 SSH196615 TCD196615 TLZ196615 TVV196615 UFR196615 UPN196615 UZJ196615 VJF196615 VTB196615 WCX196615 WMT196615 WWP196615 BD262151 KD262151 TZ262151 ADV262151 ANR262151 AXN262151 BHJ262151 BRF262151 CBB262151 CKX262151 CUT262151 DEP262151 DOL262151 DYH262151 EID262151 ERZ262151 FBV262151 FLR262151 FVN262151 GFJ262151 GPF262151 GZB262151 HIX262151 HST262151 ICP262151 IML262151 IWH262151 JGD262151 JPZ262151 JZV262151 KJR262151 KTN262151 LDJ262151 LNF262151 LXB262151 MGX262151 MQT262151 NAP262151 NKL262151 NUH262151 OED262151 ONZ262151 OXV262151 PHR262151 PRN262151 QBJ262151 QLF262151 QVB262151 REX262151 ROT262151 RYP262151 SIL262151 SSH262151 TCD262151 TLZ262151 TVV262151 UFR262151 UPN262151 UZJ262151 VJF262151 VTB262151 WCX262151 WMT262151 WWP262151 BD327687 KD327687 TZ327687 ADV327687 ANR327687 AXN327687 BHJ327687 BRF327687 CBB327687 CKX327687 CUT327687 DEP327687 DOL327687 DYH327687 EID327687 ERZ327687 FBV327687 FLR327687 FVN327687 GFJ327687 GPF327687 GZB327687 HIX327687 HST327687 ICP327687 IML327687 IWH327687 JGD327687 JPZ327687 JZV327687 KJR327687 KTN327687 LDJ327687 LNF327687 LXB327687 MGX327687 MQT327687 NAP327687 NKL327687 NUH327687 OED327687 ONZ327687 OXV327687 PHR327687 PRN327687 QBJ327687 QLF327687 QVB327687 REX327687 ROT327687 RYP327687 SIL327687 SSH327687 TCD327687 TLZ327687 TVV327687 UFR327687 UPN327687 UZJ327687 VJF327687 VTB327687 WCX327687 WMT327687 WWP327687 BD393223 KD393223 TZ393223 ADV393223 ANR393223 AXN393223 BHJ393223 BRF393223 CBB393223 CKX393223 CUT393223 DEP393223 DOL393223 DYH393223 EID393223 ERZ393223 FBV393223 FLR393223 FVN393223 GFJ393223 GPF393223 GZB393223 HIX393223 HST393223 ICP393223 IML393223 IWH393223 JGD393223 JPZ393223 JZV393223 KJR393223 KTN393223 LDJ393223 LNF393223 LXB393223 MGX393223 MQT393223 NAP393223 NKL393223 NUH393223 OED393223 ONZ393223 OXV393223 PHR393223 PRN393223 QBJ393223 QLF393223 QVB393223 REX393223 ROT393223 RYP393223 SIL393223 SSH393223 TCD393223 TLZ393223 TVV393223 UFR393223 UPN393223 UZJ393223 VJF393223 VTB393223 WCX393223 WMT393223 WWP393223 BD458759 KD458759 TZ458759 ADV458759 ANR458759 AXN458759 BHJ458759 BRF458759 CBB458759 CKX458759 CUT458759 DEP458759 DOL458759 DYH458759 EID458759 ERZ458759 FBV458759 FLR458759 FVN458759 GFJ458759 GPF458759 GZB458759 HIX458759 HST458759 ICP458759 IML458759 IWH458759 JGD458759 JPZ458759 JZV458759 KJR458759 KTN458759 LDJ458759 LNF458759 LXB458759 MGX458759 MQT458759 NAP458759 NKL458759 NUH458759 OED458759 ONZ458759 OXV458759 PHR458759 PRN458759 QBJ458759 QLF458759 QVB458759 REX458759 ROT458759 RYP458759 SIL458759 SSH458759 TCD458759 TLZ458759 TVV458759 UFR458759 UPN458759 UZJ458759 VJF458759 VTB458759 WCX458759 WMT458759 WWP458759 BD524295 KD524295 TZ524295 ADV524295 ANR524295 AXN524295 BHJ524295 BRF524295 CBB524295 CKX524295 CUT524295 DEP524295 DOL524295 DYH524295 EID524295 ERZ524295 FBV524295 FLR524295 FVN524295 GFJ524295 GPF524295 GZB524295 HIX524295 HST524295 ICP524295 IML524295 IWH524295 JGD524295 JPZ524295 JZV524295 KJR524295 KTN524295 LDJ524295 LNF524295 LXB524295 MGX524295 MQT524295 NAP524295 NKL524295 NUH524295 OED524295 ONZ524295 OXV524295 PHR524295 PRN524295 QBJ524295 QLF524295 QVB524295 REX524295 ROT524295 RYP524295 SIL524295 SSH524295 TCD524295 TLZ524295 TVV524295 UFR524295 UPN524295 UZJ524295 VJF524295 VTB524295 WCX524295 WMT524295 WWP524295 BD589831 KD589831 TZ589831 ADV589831 ANR589831 AXN589831 BHJ589831 BRF589831 CBB589831 CKX589831 CUT589831 DEP589831 DOL589831 DYH589831 EID589831 ERZ589831 FBV589831 FLR589831 FVN589831 GFJ589831 GPF589831 GZB589831 HIX589831 HST589831 ICP589831 IML589831 IWH589831 JGD589831 JPZ589831 JZV589831 KJR589831 KTN589831 LDJ589831 LNF589831 LXB589831 MGX589831 MQT589831 NAP589831 NKL589831 NUH589831 OED589831 ONZ589831 OXV589831 PHR589831 PRN589831 QBJ589831 QLF589831 QVB589831 REX589831 ROT589831 RYP589831 SIL589831 SSH589831 TCD589831 TLZ589831 TVV589831 UFR589831 UPN589831 UZJ589831 VJF589831 VTB589831 WCX589831 WMT589831 WWP589831 BD655367 KD655367 TZ655367 ADV655367 ANR655367 AXN655367 BHJ655367 BRF655367 CBB655367 CKX655367 CUT655367 DEP655367 DOL655367 DYH655367 EID655367 ERZ655367 FBV655367 FLR655367 FVN655367 GFJ655367 GPF655367 GZB655367 HIX655367 HST655367 ICP655367 IML655367 IWH655367 JGD655367 JPZ655367 JZV655367 KJR655367 KTN655367 LDJ655367 LNF655367 LXB655367 MGX655367 MQT655367 NAP655367 NKL655367 NUH655367 OED655367 ONZ655367 OXV655367 PHR655367 PRN655367 QBJ655367 QLF655367 QVB655367 REX655367 ROT655367 RYP655367 SIL655367 SSH655367 TCD655367 TLZ655367 TVV655367 UFR655367 UPN655367 UZJ655367 VJF655367 VTB655367 WCX655367 WMT655367 WWP655367 BD720903 KD720903 TZ720903 ADV720903 ANR720903 AXN720903 BHJ720903 BRF720903 CBB720903 CKX720903 CUT720903 DEP720903 DOL720903 DYH720903 EID720903 ERZ720903 FBV720903 FLR720903 FVN720903 GFJ720903 GPF720903 GZB720903 HIX720903 HST720903 ICP720903 IML720903 IWH720903 JGD720903 JPZ720903 JZV720903 KJR720903 KTN720903 LDJ720903 LNF720903 LXB720903 MGX720903 MQT720903 NAP720903 NKL720903 NUH720903 OED720903 ONZ720903 OXV720903 PHR720903 PRN720903 QBJ720903 QLF720903 QVB720903 REX720903 ROT720903 RYP720903 SIL720903 SSH720903 TCD720903 TLZ720903 TVV720903 UFR720903 UPN720903 UZJ720903 VJF720903 VTB720903 WCX720903 WMT720903 WWP720903 BD786439 KD786439 TZ786439 ADV786439 ANR786439 AXN786439 BHJ786439 BRF786439 CBB786439 CKX786439 CUT786439 DEP786439 DOL786439 DYH786439 EID786439 ERZ786439 FBV786439 FLR786439 FVN786439 GFJ786439 GPF786439 GZB786439 HIX786439 HST786439 ICP786439 IML786439 IWH786439 JGD786439 JPZ786439 JZV786439 KJR786439 KTN786439 LDJ786439 LNF786439 LXB786439 MGX786439 MQT786439 NAP786439 NKL786439 NUH786439 OED786439 ONZ786439 OXV786439 PHR786439 PRN786439 QBJ786439 QLF786439 QVB786439 REX786439 ROT786439 RYP786439 SIL786439 SSH786439 TCD786439 TLZ786439 TVV786439 UFR786439 UPN786439 UZJ786439 VJF786439 VTB786439 WCX786439 WMT786439 WWP786439 BD851975 KD851975 TZ851975 ADV851975 ANR851975 AXN851975 BHJ851975 BRF851975 CBB851975 CKX851975 CUT851975 DEP851975 DOL851975 DYH851975 EID851975 ERZ851975 FBV851975 FLR851975 FVN851975 GFJ851975 GPF851975 GZB851975 HIX851975 HST851975 ICP851975 IML851975 IWH851975 JGD851975 JPZ851975 JZV851975 KJR851975 KTN851975 LDJ851975 LNF851975 LXB851975 MGX851975 MQT851975 NAP851975 NKL851975 NUH851975 OED851975 ONZ851975 OXV851975 PHR851975 PRN851975 QBJ851975 QLF851975 QVB851975 REX851975 ROT851975 RYP851975 SIL851975 SSH851975 TCD851975 TLZ851975 TVV851975 UFR851975 UPN851975 UZJ851975 VJF851975 VTB851975 WCX851975 WMT851975 WWP851975 BD917511 KD917511 TZ917511 ADV917511 ANR917511 AXN917511 BHJ917511 BRF917511 CBB917511 CKX917511 CUT917511 DEP917511 DOL917511 DYH917511 EID917511 ERZ917511 FBV917511 FLR917511 FVN917511 GFJ917511 GPF917511 GZB917511 HIX917511 HST917511 ICP917511 IML917511 IWH917511 JGD917511 JPZ917511 JZV917511 KJR917511 KTN917511 LDJ917511 LNF917511 LXB917511 MGX917511 MQT917511 NAP917511 NKL917511 NUH917511 OED917511 ONZ917511 OXV917511 PHR917511 PRN917511 QBJ917511 QLF917511 QVB917511 REX917511 ROT917511 RYP917511 SIL917511 SSH917511 TCD917511 TLZ917511 TVV917511 UFR917511 UPN917511 UZJ917511 VJF917511 VTB917511 WCX917511 WMT917511 WWP917511 BD983047 KD983047 TZ983047 ADV983047 ANR983047 AXN983047 BHJ983047 BRF983047 CBB983047 CKX983047 CUT983047 DEP983047 DOL983047 DYH983047 EID983047 ERZ983047 FBV983047 FLR983047 FVN983047 GFJ983047 GPF983047 GZB983047 HIX983047 HST983047 ICP983047 IML983047 IWH983047 JGD983047 JPZ983047 JZV983047 KJR983047 KTN983047 LDJ983047 LNF983047 LXB983047 MGX983047 MQT983047 NAP983047 NKL983047 NUH983047 OED983047 ONZ983047 OXV983047 PHR983047 PRN983047 QBJ983047 QLF983047 QVB983047 REX983047 ROT983047 RYP983047 SIL983047 SSH983047 TCD983047 TLZ983047 TVV983047 UFR983047 UPN983047 UZJ983047 VJF983047 VTB983047 WCX983047 K11 K65532:BC65532 K983038:BC983038 K917502:BC917502 K851966:BC851966 K786430:BC786430 K720894:BC720894 K655358:BC655358 K589822:BC589822 K524286:BC524286 K458750:BC458750 K393214:BC393214 K327678:BC327678 K262142:BC262142 K196606:BC196606 K131070:BC131070 K65534:BC65534 K983036:BC983036 K917500:BC917500 K851964:BC851964 K786428:BC786428 K720892:BC720892 K655356:BC655356 K589820:BC589820 K524284:BC524284 K458748:BC458748 K393212:BC393212 K327676:BC327676 K262140:BC262140 K196604:BC196604 K131068:BC131068 JG22:KC22 TC22:TY22 ACY22:ADU22 AMU22:ANQ22 AWQ22:AXM22 BGM22:BHI22 BQI22:BRE22 CAE22:CBA22 CKA22:CKW22 CTW22:CUS22 DDS22:DEO22 DNO22:DOK22 DXK22:DYG22 EHG22:EIC22 ERC22:ERY22 FAY22:FBU22 FKU22:FLQ22 FUQ22:FVM22 GEM22:GFI22 GOI22:GPE22 GYE22:GZA22 HIA22:HIW22 HRW22:HSS22 IBS22:ICO22 ILO22:IMK22 IVK22:IWG22 JFG22:JGC22 JPC22:JPY22 JYY22:JZU22 KIU22:KJQ22 KSQ22:KTM22 LCM22:LDI22 LMI22:LNE22 LWE22:LXA22 MGA22:MGW22 MPW22:MQS22 MZS22:NAO22 NJO22:NKK22 NTK22:NUG22 ODG22:OEC22 ONC22:ONY22 OWY22:OXU22 PGU22:PHQ22 PQQ22:PRM22 QAM22:QBI22 QKI22:QLE22 QUE22:QVA22 REA22:REW22 RNW22:ROS22 RXS22:RYO22 SHO22:SIK22 SRK22:SSG22 TBG22:TCC22 TLC22:TLY22 TUY22:TVU22 UEU22:UFQ22 UOQ22:UPM22 UYM22:UZI22 VII22:VJE22 VSE22:VTA22 WCA22:WCW22 WLW22:WMS22 WVS22:WWO22 JG24:KC24 TC24:TY24 ACY24:ADU24 AMU24:ANQ24 AWQ24:AXM24 BGM24:BHI24 BQI24:BRE24 CAE24:CBA24 CKA24:CKW24 CTW24:CUS24 DDS24:DEO24 DNO24:DOK24 DXK24:DYG24 EHG24:EIC24 ERC24:ERY24 FAY24:FBU24 FKU24:FLQ24 FUQ24:FVM24 GEM24:GFI24 GOI24:GPE24 GYE24:GZA24 HIA24:HIW24 HRW24:HSS24 IBS24:ICO24 ILO24:IMK24 IVK24:IWG24 JFG24:JGC24 JPC24:JPY24 JYY24:JZU24 KIU24:KJQ24 KSQ24:KTM24 LCM24:LDI24 LMI24:LNE24 LWE24:LXA24 MGA24:MGW24 MPW24:MQS24 MZS24:NAO24 NJO24:NKK24 NTK24:NUG24 ODG24:OEC24 ONC24:ONY24 OWY24:OXU24 PGU24:PHQ24 PQQ24:PRM24 QAM24:QBI24 QKI24:QLE24 QUE24:QVA24 REA24:REW24 RNW24:ROS24 RXS24:RYO24 SHO24:SIK24 SRK24:SSG24 TBG24:TCC24 TLC24:TLY24 TUY24:TVU24 UEU24:UFQ24 UOQ24:UPM24 UYM24:UZI24 VII24:VJE24 VSE24:VTA24 WCA24:WCW24 WLW24:WMS24 WVS24:WWO24 K24 K22" xr:uid="{F63239D8-13E9-4C61-8E3C-745C768C7244}">
      <formula1>1</formula1>
      <formula2>25</formula2>
    </dataValidation>
    <dataValidation type="textLength" allowBlank="1" showInputMessage="1" showErrorMessage="1" errorTitle="文字数オーバー" error="担当者名は各6文字までしか入力できません" sqref="KI13:KM13 UE13:UI13 AEA13:AEE13 ANW13:AOA13 AXS13:AXW13 BHO13:BHS13 BRK13:BRO13 CBG13:CBK13 CLC13:CLG13 CUY13:CVC13 DEU13:DEY13 DOQ13:DOU13 DYM13:DYQ13 EII13:EIM13 ESE13:ESI13 FCA13:FCE13 FLW13:FMA13 FVS13:FVW13 GFO13:GFS13 GPK13:GPO13 GZG13:GZK13 HJC13:HJG13 HSY13:HTC13 ICU13:ICY13 IMQ13:IMU13 IWM13:IWQ13 JGI13:JGM13 JQE13:JQI13 KAA13:KAE13 KJW13:KKA13 KTS13:KTW13 LDO13:LDS13 LNK13:LNO13 LXG13:LXK13 MHC13:MHG13 MQY13:MRC13 NAU13:NAY13 NKQ13:NKU13 NUM13:NUQ13 OEI13:OEM13 OOE13:OOI13 OYA13:OYE13 PHW13:PIA13 PRS13:PRW13 QBO13:QBS13 QLK13:QLO13 QVG13:QVK13 RFC13:RFG13 ROY13:RPC13 RYU13:RYY13 SIQ13:SIU13 SSM13:SSQ13 TCI13:TCM13 TME13:TMI13 TWA13:TWE13 UFW13:UGA13 UPS13:UPW13 UZO13:UZS13 VJK13:VJO13 VTG13:VTK13 WDC13:WDG13 WMY13:WNC13 WWU13:WWY13 BQ65534:BZ65534 KI65534:KM65534 UE65534:UI65534 AEA65534:AEE65534 ANW65534:AOA65534 AXS65534:AXW65534 BHO65534:BHS65534 BRK65534:BRO65534 CBG65534:CBK65534 CLC65534:CLG65534 CUY65534:CVC65534 DEU65534:DEY65534 DOQ65534:DOU65534 DYM65534:DYQ65534 EII65534:EIM65534 ESE65534:ESI65534 FCA65534:FCE65534 FLW65534:FMA65534 FVS65534:FVW65534 GFO65534:GFS65534 GPK65534:GPO65534 GZG65534:GZK65534 HJC65534:HJG65534 HSY65534:HTC65534 ICU65534:ICY65534 IMQ65534:IMU65534 IWM65534:IWQ65534 JGI65534:JGM65534 JQE65534:JQI65534 KAA65534:KAE65534 KJW65534:KKA65534 KTS65534:KTW65534 LDO65534:LDS65534 LNK65534:LNO65534 LXG65534:LXK65534 MHC65534:MHG65534 MQY65534:MRC65534 NAU65534:NAY65534 NKQ65534:NKU65534 NUM65534:NUQ65534 OEI65534:OEM65534 OOE65534:OOI65534 OYA65534:OYE65534 PHW65534:PIA65534 PRS65534:PRW65534 QBO65534:QBS65534 QLK65534:QLO65534 QVG65534:QVK65534 RFC65534:RFG65534 ROY65534:RPC65534 RYU65534:RYY65534 SIQ65534:SIU65534 SSM65534:SSQ65534 TCI65534:TCM65534 TME65534:TMI65534 TWA65534:TWE65534 UFW65534:UGA65534 UPS65534:UPW65534 UZO65534:UZS65534 VJK65534:VJO65534 VTG65534:VTK65534 WDC65534:WDG65534 WMY65534:WNC65534 WWU65534:WWY65534 BQ131070:BZ131070 KI131070:KM131070 UE131070:UI131070 AEA131070:AEE131070 ANW131070:AOA131070 AXS131070:AXW131070 BHO131070:BHS131070 BRK131070:BRO131070 CBG131070:CBK131070 CLC131070:CLG131070 CUY131070:CVC131070 DEU131070:DEY131070 DOQ131070:DOU131070 DYM131070:DYQ131070 EII131070:EIM131070 ESE131070:ESI131070 FCA131070:FCE131070 FLW131070:FMA131070 FVS131070:FVW131070 GFO131070:GFS131070 GPK131070:GPO131070 GZG131070:GZK131070 HJC131070:HJG131070 HSY131070:HTC131070 ICU131070:ICY131070 IMQ131070:IMU131070 IWM131070:IWQ131070 JGI131070:JGM131070 JQE131070:JQI131070 KAA131070:KAE131070 KJW131070:KKA131070 KTS131070:KTW131070 LDO131070:LDS131070 LNK131070:LNO131070 LXG131070:LXK131070 MHC131070:MHG131070 MQY131070:MRC131070 NAU131070:NAY131070 NKQ131070:NKU131070 NUM131070:NUQ131070 OEI131070:OEM131070 OOE131070:OOI131070 OYA131070:OYE131070 PHW131070:PIA131070 PRS131070:PRW131070 QBO131070:QBS131070 QLK131070:QLO131070 QVG131070:QVK131070 RFC131070:RFG131070 ROY131070:RPC131070 RYU131070:RYY131070 SIQ131070:SIU131070 SSM131070:SSQ131070 TCI131070:TCM131070 TME131070:TMI131070 TWA131070:TWE131070 UFW131070:UGA131070 UPS131070:UPW131070 UZO131070:UZS131070 VJK131070:VJO131070 VTG131070:VTK131070 WDC131070:WDG131070 WMY131070:WNC131070 WWU131070:WWY131070 BQ196606:BZ196606 KI196606:KM196606 UE196606:UI196606 AEA196606:AEE196606 ANW196606:AOA196606 AXS196606:AXW196606 BHO196606:BHS196606 BRK196606:BRO196606 CBG196606:CBK196606 CLC196606:CLG196606 CUY196606:CVC196606 DEU196606:DEY196606 DOQ196606:DOU196606 DYM196606:DYQ196606 EII196606:EIM196606 ESE196606:ESI196606 FCA196606:FCE196606 FLW196606:FMA196606 FVS196606:FVW196606 GFO196606:GFS196606 GPK196606:GPO196606 GZG196606:GZK196606 HJC196606:HJG196606 HSY196606:HTC196606 ICU196606:ICY196606 IMQ196606:IMU196606 IWM196606:IWQ196606 JGI196606:JGM196606 JQE196606:JQI196606 KAA196606:KAE196606 KJW196606:KKA196606 KTS196606:KTW196606 LDO196606:LDS196606 LNK196606:LNO196606 LXG196606:LXK196606 MHC196606:MHG196606 MQY196606:MRC196606 NAU196606:NAY196606 NKQ196606:NKU196606 NUM196606:NUQ196606 OEI196606:OEM196606 OOE196606:OOI196606 OYA196606:OYE196606 PHW196606:PIA196606 PRS196606:PRW196606 QBO196606:QBS196606 QLK196606:QLO196606 QVG196606:QVK196606 RFC196606:RFG196606 ROY196606:RPC196606 RYU196606:RYY196606 SIQ196606:SIU196606 SSM196606:SSQ196606 TCI196606:TCM196606 TME196606:TMI196606 TWA196606:TWE196606 UFW196606:UGA196606 UPS196606:UPW196606 UZO196606:UZS196606 VJK196606:VJO196606 VTG196606:VTK196606 WDC196606:WDG196606 WMY196606:WNC196606 WWU196606:WWY196606 BQ262142:BZ262142 KI262142:KM262142 UE262142:UI262142 AEA262142:AEE262142 ANW262142:AOA262142 AXS262142:AXW262142 BHO262142:BHS262142 BRK262142:BRO262142 CBG262142:CBK262142 CLC262142:CLG262142 CUY262142:CVC262142 DEU262142:DEY262142 DOQ262142:DOU262142 DYM262142:DYQ262142 EII262142:EIM262142 ESE262142:ESI262142 FCA262142:FCE262142 FLW262142:FMA262142 FVS262142:FVW262142 GFO262142:GFS262142 GPK262142:GPO262142 GZG262142:GZK262142 HJC262142:HJG262142 HSY262142:HTC262142 ICU262142:ICY262142 IMQ262142:IMU262142 IWM262142:IWQ262142 JGI262142:JGM262142 JQE262142:JQI262142 KAA262142:KAE262142 KJW262142:KKA262142 KTS262142:KTW262142 LDO262142:LDS262142 LNK262142:LNO262142 LXG262142:LXK262142 MHC262142:MHG262142 MQY262142:MRC262142 NAU262142:NAY262142 NKQ262142:NKU262142 NUM262142:NUQ262142 OEI262142:OEM262142 OOE262142:OOI262142 OYA262142:OYE262142 PHW262142:PIA262142 PRS262142:PRW262142 QBO262142:QBS262142 QLK262142:QLO262142 QVG262142:QVK262142 RFC262142:RFG262142 ROY262142:RPC262142 RYU262142:RYY262142 SIQ262142:SIU262142 SSM262142:SSQ262142 TCI262142:TCM262142 TME262142:TMI262142 TWA262142:TWE262142 UFW262142:UGA262142 UPS262142:UPW262142 UZO262142:UZS262142 VJK262142:VJO262142 VTG262142:VTK262142 WDC262142:WDG262142 WMY262142:WNC262142 WWU262142:WWY262142 BQ327678:BZ327678 KI327678:KM327678 UE327678:UI327678 AEA327678:AEE327678 ANW327678:AOA327678 AXS327678:AXW327678 BHO327678:BHS327678 BRK327678:BRO327678 CBG327678:CBK327678 CLC327678:CLG327678 CUY327678:CVC327678 DEU327678:DEY327678 DOQ327678:DOU327678 DYM327678:DYQ327678 EII327678:EIM327678 ESE327678:ESI327678 FCA327678:FCE327678 FLW327678:FMA327678 FVS327678:FVW327678 GFO327678:GFS327678 GPK327678:GPO327678 GZG327678:GZK327678 HJC327678:HJG327678 HSY327678:HTC327678 ICU327678:ICY327678 IMQ327678:IMU327678 IWM327678:IWQ327678 JGI327678:JGM327678 JQE327678:JQI327678 KAA327678:KAE327678 KJW327678:KKA327678 KTS327678:KTW327678 LDO327678:LDS327678 LNK327678:LNO327678 LXG327678:LXK327678 MHC327678:MHG327678 MQY327678:MRC327678 NAU327678:NAY327678 NKQ327678:NKU327678 NUM327678:NUQ327678 OEI327678:OEM327678 OOE327678:OOI327678 OYA327678:OYE327678 PHW327678:PIA327678 PRS327678:PRW327678 QBO327678:QBS327678 QLK327678:QLO327678 QVG327678:QVK327678 RFC327678:RFG327678 ROY327678:RPC327678 RYU327678:RYY327678 SIQ327678:SIU327678 SSM327678:SSQ327678 TCI327678:TCM327678 TME327678:TMI327678 TWA327678:TWE327678 UFW327678:UGA327678 UPS327678:UPW327678 UZO327678:UZS327678 VJK327678:VJO327678 VTG327678:VTK327678 WDC327678:WDG327678 WMY327678:WNC327678 WWU327678:WWY327678 BQ393214:BZ393214 KI393214:KM393214 UE393214:UI393214 AEA393214:AEE393214 ANW393214:AOA393214 AXS393214:AXW393214 BHO393214:BHS393214 BRK393214:BRO393214 CBG393214:CBK393214 CLC393214:CLG393214 CUY393214:CVC393214 DEU393214:DEY393214 DOQ393214:DOU393214 DYM393214:DYQ393214 EII393214:EIM393214 ESE393214:ESI393214 FCA393214:FCE393214 FLW393214:FMA393214 FVS393214:FVW393214 GFO393214:GFS393214 GPK393214:GPO393214 GZG393214:GZK393214 HJC393214:HJG393214 HSY393214:HTC393214 ICU393214:ICY393214 IMQ393214:IMU393214 IWM393214:IWQ393214 JGI393214:JGM393214 JQE393214:JQI393214 KAA393214:KAE393214 KJW393214:KKA393214 KTS393214:KTW393214 LDO393214:LDS393214 LNK393214:LNO393214 LXG393214:LXK393214 MHC393214:MHG393214 MQY393214:MRC393214 NAU393214:NAY393214 NKQ393214:NKU393214 NUM393214:NUQ393214 OEI393214:OEM393214 OOE393214:OOI393214 OYA393214:OYE393214 PHW393214:PIA393214 PRS393214:PRW393214 QBO393214:QBS393214 QLK393214:QLO393214 QVG393214:QVK393214 RFC393214:RFG393214 ROY393214:RPC393214 RYU393214:RYY393214 SIQ393214:SIU393214 SSM393214:SSQ393214 TCI393214:TCM393214 TME393214:TMI393214 TWA393214:TWE393214 UFW393214:UGA393214 UPS393214:UPW393214 UZO393214:UZS393214 VJK393214:VJO393214 VTG393214:VTK393214 WDC393214:WDG393214 WMY393214:WNC393214 WWU393214:WWY393214 BQ458750:BZ458750 KI458750:KM458750 UE458750:UI458750 AEA458750:AEE458750 ANW458750:AOA458750 AXS458750:AXW458750 BHO458750:BHS458750 BRK458750:BRO458750 CBG458750:CBK458750 CLC458750:CLG458750 CUY458750:CVC458750 DEU458750:DEY458750 DOQ458750:DOU458750 DYM458750:DYQ458750 EII458750:EIM458750 ESE458750:ESI458750 FCA458750:FCE458750 FLW458750:FMA458750 FVS458750:FVW458750 GFO458750:GFS458750 GPK458750:GPO458750 GZG458750:GZK458750 HJC458750:HJG458750 HSY458750:HTC458750 ICU458750:ICY458750 IMQ458750:IMU458750 IWM458750:IWQ458750 JGI458750:JGM458750 JQE458750:JQI458750 KAA458750:KAE458750 KJW458750:KKA458750 KTS458750:KTW458750 LDO458750:LDS458750 LNK458750:LNO458750 LXG458750:LXK458750 MHC458750:MHG458750 MQY458750:MRC458750 NAU458750:NAY458750 NKQ458750:NKU458750 NUM458750:NUQ458750 OEI458750:OEM458750 OOE458750:OOI458750 OYA458750:OYE458750 PHW458750:PIA458750 PRS458750:PRW458750 QBO458750:QBS458750 QLK458750:QLO458750 QVG458750:QVK458750 RFC458750:RFG458750 ROY458750:RPC458750 RYU458750:RYY458750 SIQ458750:SIU458750 SSM458750:SSQ458750 TCI458750:TCM458750 TME458750:TMI458750 TWA458750:TWE458750 UFW458750:UGA458750 UPS458750:UPW458750 UZO458750:UZS458750 VJK458750:VJO458750 VTG458750:VTK458750 WDC458750:WDG458750 WMY458750:WNC458750 WWU458750:WWY458750 BQ524286:BZ524286 KI524286:KM524286 UE524286:UI524286 AEA524286:AEE524286 ANW524286:AOA524286 AXS524286:AXW524286 BHO524286:BHS524286 BRK524286:BRO524286 CBG524286:CBK524286 CLC524286:CLG524286 CUY524286:CVC524286 DEU524286:DEY524286 DOQ524286:DOU524286 DYM524286:DYQ524286 EII524286:EIM524286 ESE524286:ESI524286 FCA524286:FCE524286 FLW524286:FMA524286 FVS524286:FVW524286 GFO524286:GFS524286 GPK524286:GPO524286 GZG524286:GZK524286 HJC524286:HJG524286 HSY524286:HTC524286 ICU524286:ICY524286 IMQ524286:IMU524286 IWM524286:IWQ524286 JGI524286:JGM524286 JQE524286:JQI524286 KAA524286:KAE524286 KJW524286:KKA524286 KTS524286:KTW524286 LDO524286:LDS524286 LNK524286:LNO524286 LXG524286:LXK524286 MHC524286:MHG524286 MQY524286:MRC524286 NAU524286:NAY524286 NKQ524286:NKU524286 NUM524286:NUQ524286 OEI524286:OEM524286 OOE524286:OOI524286 OYA524286:OYE524286 PHW524286:PIA524286 PRS524286:PRW524286 QBO524286:QBS524286 QLK524286:QLO524286 QVG524286:QVK524286 RFC524286:RFG524286 ROY524286:RPC524286 RYU524286:RYY524286 SIQ524286:SIU524286 SSM524286:SSQ524286 TCI524286:TCM524286 TME524286:TMI524286 TWA524286:TWE524286 UFW524286:UGA524286 UPS524286:UPW524286 UZO524286:UZS524286 VJK524286:VJO524286 VTG524286:VTK524286 WDC524286:WDG524286 WMY524286:WNC524286 WWU524286:WWY524286 BQ589822:BZ589822 KI589822:KM589822 UE589822:UI589822 AEA589822:AEE589822 ANW589822:AOA589822 AXS589822:AXW589822 BHO589822:BHS589822 BRK589822:BRO589822 CBG589822:CBK589822 CLC589822:CLG589822 CUY589822:CVC589822 DEU589822:DEY589822 DOQ589822:DOU589822 DYM589822:DYQ589822 EII589822:EIM589822 ESE589822:ESI589822 FCA589822:FCE589822 FLW589822:FMA589822 FVS589822:FVW589822 GFO589822:GFS589822 GPK589822:GPO589822 GZG589822:GZK589822 HJC589822:HJG589822 HSY589822:HTC589822 ICU589822:ICY589822 IMQ589822:IMU589822 IWM589822:IWQ589822 JGI589822:JGM589822 JQE589822:JQI589822 KAA589822:KAE589822 KJW589822:KKA589822 KTS589822:KTW589822 LDO589822:LDS589822 LNK589822:LNO589822 LXG589822:LXK589822 MHC589822:MHG589822 MQY589822:MRC589822 NAU589822:NAY589822 NKQ589822:NKU589822 NUM589822:NUQ589822 OEI589822:OEM589822 OOE589822:OOI589822 OYA589822:OYE589822 PHW589822:PIA589822 PRS589822:PRW589822 QBO589822:QBS589822 QLK589822:QLO589822 QVG589822:QVK589822 RFC589822:RFG589822 ROY589822:RPC589822 RYU589822:RYY589822 SIQ589822:SIU589822 SSM589822:SSQ589822 TCI589822:TCM589822 TME589822:TMI589822 TWA589822:TWE589822 UFW589822:UGA589822 UPS589822:UPW589822 UZO589822:UZS589822 VJK589822:VJO589822 VTG589822:VTK589822 WDC589822:WDG589822 WMY589822:WNC589822 WWU589822:WWY589822 BQ655358:BZ655358 KI655358:KM655358 UE655358:UI655358 AEA655358:AEE655358 ANW655358:AOA655358 AXS655358:AXW655358 BHO655358:BHS655358 BRK655358:BRO655358 CBG655358:CBK655358 CLC655358:CLG655358 CUY655358:CVC655358 DEU655358:DEY655358 DOQ655358:DOU655358 DYM655358:DYQ655358 EII655358:EIM655358 ESE655358:ESI655358 FCA655358:FCE655358 FLW655358:FMA655358 FVS655358:FVW655358 GFO655358:GFS655358 GPK655358:GPO655358 GZG655358:GZK655358 HJC655358:HJG655358 HSY655358:HTC655358 ICU655358:ICY655358 IMQ655358:IMU655358 IWM655358:IWQ655358 JGI655358:JGM655358 JQE655358:JQI655358 KAA655358:KAE655358 KJW655358:KKA655358 KTS655358:KTW655358 LDO655358:LDS655358 LNK655358:LNO655358 LXG655358:LXK655358 MHC655358:MHG655358 MQY655358:MRC655358 NAU655358:NAY655358 NKQ655358:NKU655358 NUM655358:NUQ655358 OEI655358:OEM655358 OOE655358:OOI655358 OYA655358:OYE655358 PHW655358:PIA655358 PRS655358:PRW655358 QBO655358:QBS655358 QLK655358:QLO655358 QVG655358:QVK655358 RFC655358:RFG655358 ROY655358:RPC655358 RYU655358:RYY655358 SIQ655358:SIU655358 SSM655358:SSQ655358 TCI655358:TCM655358 TME655358:TMI655358 TWA655358:TWE655358 UFW655358:UGA655358 UPS655358:UPW655358 UZO655358:UZS655358 VJK655358:VJO655358 VTG655358:VTK655358 WDC655358:WDG655358 WMY655358:WNC655358 WWU655358:WWY655358 BQ720894:BZ720894 KI720894:KM720894 UE720894:UI720894 AEA720894:AEE720894 ANW720894:AOA720894 AXS720894:AXW720894 BHO720894:BHS720894 BRK720894:BRO720894 CBG720894:CBK720894 CLC720894:CLG720894 CUY720894:CVC720894 DEU720894:DEY720894 DOQ720894:DOU720894 DYM720894:DYQ720894 EII720894:EIM720894 ESE720894:ESI720894 FCA720894:FCE720894 FLW720894:FMA720894 FVS720894:FVW720894 GFO720894:GFS720894 GPK720894:GPO720894 GZG720894:GZK720894 HJC720894:HJG720894 HSY720894:HTC720894 ICU720894:ICY720894 IMQ720894:IMU720894 IWM720894:IWQ720894 JGI720894:JGM720894 JQE720894:JQI720894 KAA720894:KAE720894 KJW720894:KKA720894 KTS720894:KTW720894 LDO720894:LDS720894 LNK720894:LNO720894 LXG720894:LXK720894 MHC720894:MHG720894 MQY720894:MRC720894 NAU720894:NAY720894 NKQ720894:NKU720894 NUM720894:NUQ720894 OEI720894:OEM720894 OOE720894:OOI720894 OYA720894:OYE720894 PHW720894:PIA720894 PRS720894:PRW720894 QBO720894:QBS720894 QLK720894:QLO720894 QVG720894:QVK720894 RFC720894:RFG720894 ROY720894:RPC720894 RYU720894:RYY720894 SIQ720894:SIU720894 SSM720894:SSQ720894 TCI720894:TCM720894 TME720894:TMI720894 TWA720894:TWE720894 UFW720894:UGA720894 UPS720894:UPW720894 UZO720894:UZS720894 VJK720894:VJO720894 VTG720894:VTK720894 WDC720894:WDG720894 WMY720894:WNC720894 WWU720894:WWY720894 BQ786430:BZ786430 KI786430:KM786430 UE786430:UI786430 AEA786430:AEE786430 ANW786430:AOA786430 AXS786430:AXW786430 BHO786430:BHS786430 BRK786430:BRO786430 CBG786430:CBK786430 CLC786430:CLG786430 CUY786430:CVC786430 DEU786430:DEY786430 DOQ786430:DOU786430 DYM786430:DYQ786430 EII786430:EIM786430 ESE786430:ESI786430 FCA786430:FCE786430 FLW786430:FMA786430 FVS786430:FVW786430 GFO786430:GFS786430 GPK786430:GPO786430 GZG786430:GZK786430 HJC786430:HJG786430 HSY786430:HTC786430 ICU786430:ICY786430 IMQ786430:IMU786430 IWM786430:IWQ786430 JGI786430:JGM786430 JQE786430:JQI786430 KAA786430:KAE786430 KJW786430:KKA786430 KTS786430:KTW786430 LDO786430:LDS786430 LNK786430:LNO786430 LXG786430:LXK786430 MHC786430:MHG786430 MQY786430:MRC786430 NAU786430:NAY786430 NKQ786430:NKU786430 NUM786430:NUQ786430 OEI786430:OEM786430 OOE786430:OOI786430 OYA786430:OYE786430 PHW786430:PIA786430 PRS786430:PRW786430 QBO786430:QBS786430 QLK786430:QLO786430 QVG786430:QVK786430 RFC786430:RFG786430 ROY786430:RPC786430 RYU786430:RYY786430 SIQ786430:SIU786430 SSM786430:SSQ786430 TCI786430:TCM786430 TME786430:TMI786430 TWA786430:TWE786430 UFW786430:UGA786430 UPS786430:UPW786430 UZO786430:UZS786430 VJK786430:VJO786430 VTG786430:VTK786430 WDC786430:WDG786430 WMY786430:WNC786430 WWU786430:WWY786430 BQ851966:BZ851966 KI851966:KM851966 UE851966:UI851966 AEA851966:AEE851966 ANW851966:AOA851966 AXS851966:AXW851966 BHO851966:BHS851966 BRK851966:BRO851966 CBG851966:CBK851966 CLC851966:CLG851966 CUY851966:CVC851966 DEU851966:DEY851966 DOQ851966:DOU851966 DYM851966:DYQ851966 EII851966:EIM851966 ESE851966:ESI851966 FCA851966:FCE851966 FLW851966:FMA851966 FVS851966:FVW851966 GFO851966:GFS851966 GPK851966:GPO851966 GZG851966:GZK851966 HJC851966:HJG851966 HSY851966:HTC851966 ICU851966:ICY851966 IMQ851966:IMU851966 IWM851966:IWQ851966 JGI851966:JGM851966 JQE851966:JQI851966 KAA851966:KAE851966 KJW851966:KKA851966 KTS851966:KTW851966 LDO851966:LDS851966 LNK851966:LNO851966 LXG851966:LXK851966 MHC851966:MHG851966 MQY851966:MRC851966 NAU851966:NAY851966 NKQ851966:NKU851966 NUM851966:NUQ851966 OEI851966:OEM851966 OOE851966:OOI851966 OYA851966:OYE851966 PHW851966:PIA851966 PRS851966:PRW851966 QBO851966:QBS851966 QLK851966:QLO851966 QVG851966:QVK851966 RFC851966:RFG851966 ROY851966:RPC851966 RYU851966:RYY851966 SIQ851966:SIU851966 SSM851966:SSQ851966 TCI851966:TCM851966 TME851966:TMI851966 TWA851966:TWE851966 UFW851966:UGA851966 UPS851966:UPW851966 UZO851966:UZS851966 VJK851966:VJO851966 VTG851966:VTK851966 WDC851966:WDG851966 WMY851966:WNC851966 WWU851966:WWY851966 BQ917502:BZ917502 KI917502:KM917502 UE917502:UI917502 AEA917502:AEE917502 ANW917502:AOA917502 AXS917502:AXW917502 BHO917502:BHS917502 BRK917502:BRO917502 CBG917502:CBK917502 CLC917502:CLG917502 CUY917502:CVC917502 DEU917502:DEY917502 DOQ917502:DOU917502 DYM917502:DYQ917502 EII917502:EIM917502 ESE917502:ESI917502 FCA917502:FCE917502 FLW917502:FMA917502 FVS917502:FVW917502 GFO917502:GFS917502 GPK917502:GPO917502 GZG917502:GZK917502 HJC917502:HJG917502 HSY917502:HTC917502 ICU917502:ICY917502 IMQ917502:IMU917502 IWM917502:IWQ917502 JGI917502:JGM917502 JQE917502:JQI917502 KAA917502:KAE917502 KJW917502:KKA917502 KTS917502:KTW917502 LDO917502:LDS917502 LNK917502:LNO917502 LXG917502:LXK917502 MHC917502:MHG917502 MQY917502:MRC917502 NAU917502:NAY917502 NKQ917502:NKU917502 NUM917502:NUQ917502 OEI917502:OEM917502 OOE917502:OOI917502 OYA917502:OYE917502 PHW917502:PIA917502 PRS917502:PRW917502 QBO917502:QBS917502 QLK917502:QLO917502 QVG917502:QVK917502 RFC917502:RFG917502 ROY917502:RPC917502 RYU917502:RYY917502 SIQ917502:SIU917502 SSM917502:SSQ917502 TCI917502:TCM917502 TME917502:TMI917502 TWA917502:TWE917502 UFW917502:UGA917502 UPS917502:UPW917502 UZO917502:UZS917502 VJK917502:VJO917502 VTG917502:VTK917502 WDC917502:WDG917502 WMY917502:WNC917502 WWU917502:WWY917502 BQ983038:BZ983038 KI983038:KM983038 UE983038:UI983038 AEA983038:AEE983038 ANW983038:AOA983038 AXS983038:AXW983038 BHO983038:BHS983038 BRK983038:BRO983038 CBG983038:CBK983038 CLC983038:CLG983038 CUY983038:CVC983038 DEU983038:DEY983038 DOQ983038:DOU983038 DYM983038:DYQ983038 EII983038:EIM983038 ESE983038:ESI983038 FCA983038:FCE983038 FLW983038:FMA983038 FVS983038:FVW983038 GFO983038:GFS983038 GPK983038:GPO983038 GZG983038:GZK983038 HJC983038:HJG983038 HSY983038:HTC983038 ICU983038:ICY983038 IMQ983038:IMU983038 IWM983038:IWQ983038 JGI983038:JGM983038 JQE983038:JQI983038 KAA983038:KAE983038 KJW983038:KKA983038 KTS983038:KTW983038 LDO983038:LDS983038 LNK983038:LNO983038 LXG983038:LXK983038 MHC983038:MHG983038 MQY983038:MRC983038 NAU983038:NAY983038 NKQ983038:NKU983038 NUM983038:NUQ983038 OEI983038:OEM983038 OOE983038:OOI983038 OYA983038:OYE983038 PHW983038:PIA983038 PRS983038:PRW983038 QBO983038:QBS983038 QLK983038:QLO983038 QVG983038:QVK983038 RFC983038:RFG983038 ROY983038:RPC983038 RYU983038:RYY983038 SIQ983038:SIU983038 SSM983038:SSQ983038 TCI983038:TCM983038 TME983038:TMI983038 TWA983038:TWE983038 UFW983038:UGA983038 UPS983038:UPW983038 UZO983038:UZS983038 VJK983038:VJO983038 VTG983038:VTK983038 WDC983038:WDG983038 WMY983038:WNC983038 WWU983038:WWY983038 KP13:KU13 UL13:UQ13 AEH13:AEM13 AOD13:AOI13 AXZ13:AYE13 BHV13:BIA13 BRR13:BRW13 CBN13:CBS13 CLJ13:CLO13 CVF13:CVK13 DFB13:DFG13 DOX13:DPC13 DYT13:DYY13 EIP13:EIU13 ESL13:ESQ13 FCH13:FCM13 FMD13:FMI13 FVZ13:FWE13 GFV13:GGA13 GPR13:GPW13 GZN13:GZS13 HJJ13:HJO13 HTF13:HTK13 IDB13:IDG13 IMX13:INC13 IWT13:IWY13 JGP13:JGU13 JQL13:JQQ13 KAH13:KAM13 KKD13:KKI13 KTZ13:KUE13 LDV13:LEA13 LNR13:LNW13 LXN13:LXS13 MHJ13:MHO13 MRF13:MRK13 NBB13:NBG13 NKX13:NLC13 NUT13:NUY13 OEP13:OEU13 OOL13:OOQ13 OYH13:OYM13 PID13:PII13 PRZ13:PSE13 QBV13:QCA13 QLR13:QLW13 QVN13:QVS13 RFJ13:RFO13 RPF13:RPK13 RZB13:RZG13 SIX13:SJC13 SST13:SSY13 TCP13:TCU13 TML13:TMQ13 TWH13:TWM13 UGD13:UGI13 UPZ13:UQE13 UZV13:VAA13 VJR13:VJW13 VTN13:VTS13 WDJ13:WDO13 WNF13:WNK13 WXB13:WXG13 WXB983045 KP65534:KU65534 UL65534:UQ65534 AEH65534:AEM65534 AOD65534:AOI65534 AXZ65534:AYE65534 BHV65534:BIA65534 BRR65534:BRW65534 CBN65534:CBS65534 CLJ65534:CLO65534 CVF65534:CVK65534 DFB65534:DFG65534 DOX65534:DPC65534 DYT65534:DYY65534 EIP65534:EIU65534 ESL65534:ESQ65534 FCH65534:FCM65534 FMD65534:FMI65534 FVZ65534:FWE65534 GFV65534:GGA65534 GPR65534:GPW65534 GZN65534:GZS65534 HJJ65534:HJO65534 HTF65534:HTK65534 IDB65534:IDG65534 IMX65534:INC65534 IWT65534:IWY65534 JGP65534:JGU65534 JQL65534:JQQ65534 KAH65534:KAM65534 KKD65534:KKI65534 KTZ65534:KUE65534 LDV65534:LEA65534 LNR65534:LNW65534 LXN65534:LXS65534 MHJ65534:MHO65534 MRF65534:MRK65534 NBB65534:NBG65534 NKX65534:NLC65534 NUT65534:NUY65534 OEP65534:OEU65534 OOL65534:OOQ65534 OYH65534:OYM65534 PID65534:PII65534 PRZ65534:PSE65534 QBV65534:QCA65534 QLR65534:QLW65534 QVN65534:QVS65534 RFJ65534:RFO65534 RPF65534:RPK65534 RZB65534:RZG65534 SIX65534:SJC65534 SST65534:SSY65534 TCP65534:TCU65534 TML65534:TMQ65534 TWH65534:TWM65534 UGD65534:UGI65534 UPZ65534:UQE65534 UZV65534:VAA65534 VJR65534:VJW65534 VTN65534:VTS65534 WDJ65534:WDO65534 WNF65534:WNK65534 WXB65534:WXG65534 KP131070:KU131070 UL131070:UQ131070 AEH131070:AEM131070 AOD131070:AOI131070 AXZ131070:AYE131070 BHV131070:BIA131070 BRR131070:BRW131070 CBN131070:CBS131070 CLJ131070:CLO131070 CVF131070:CVK131070 DFB131070:DFG131070 DOX131070:DPC131070 DYT131070:DYY131070 EIP131070:EIU131070 ESL131070:ESQ131070 FCH131070:FCM131070 FMD131070:FMI131070 FVZ131070:FWE131070 GFV131070:GGA131070 GPR131070:GPW131070 GZN131070:GZS131070 HJJ131070:HJO131070 HTF131070:HTK131070 IDB131070:IDG131070 IMX131070:INC131070 IWT131070:IWY131070 JGP131070:JGU131070 JQL131070:JQQ131070 KAH131070:KAM131070 KKD131070:KKI131070 KTZ131070:KUE131070 LDV131070:LEA131070 LNR131070:LNW131070 LXN131070:LXS131070 MHJ131070:MHO131070 MRF131070:MRK131070 NBB131070:NBG131070 NKX131070:NLC131070 NUT131070:NUY131070 OEP131070:OEU131070 OOL131070:OOQ131070 OYH131070:OYM131070 PID131070:PII131070 PRZ131070:PSE131070 QBV131070:QCA131070 QLR131070:QLW131070 QVN131070:QVS131070 RFJ131070:RFO131070 RPF131070:RPK131070 RZB131070:RZG131070 SIX131070:SJC131070 SST131070:SSY131070 TCP131070:TCU131070 TML131070:TMQ131070 TWH131070:TWM131070 UGD131070:UGI131070 UPZ131070:UQE131070 UZV131070:VAA131070 VJR131070:VJW131070 VTN131070:VTS131070 WDJ131070:WDO131070 WNF131070:WNK131070 WXB131070:WXG131070 KP196606:KU196606 UL196606:UQ196606 AEH196606:AEM196606 AOD196606:AOI196606 AXZ196606:AYE196606 BHV196606:BIA196606 BRR196606:BRW196606 CBN196606:CBS196606 CLJ196606:CLO196606 CVF196606:CVK196606 DFB196606:DFG196606 DOX196606:DPC196606 DYT196606:DYY196606 EIP196606:EIU196606 ESL196606:ESQ196606 FCH196606:FCM196606 FMD196606:FMI196606 FVZ196606:FWE196606 GFV196606:GGA196606 GPR196606:GPW196606 GZN196606:GZS196606 HJJ196606:HJO196606 HTF196606:HTK196606 IDB196606:IDG196606 IMX196606:INC196606 IWT196606:IWY196606 JGP196606:JGU196606 JQL196606:JQQ196606 KAH196606:KAM196606 KKD196606:KKI196606 KTZ196606:KUE196606 LDV196606:LEA196606 LNR196606:LNW196606 LXN196606:LXS196606 MHJ196606:MHO196606 MRF196606:MRK196606 NBB196606:NBG196606 NKX196606:NLC196606 NUT196606:NUY196606 OEP196606:OEU196606 OOL196606:OOQ196606 OYH196606:OYM196606 PID196606:PII196606 PRZ196606:PSE196606 QBV196606:QCA196606 QLR196606:QLW196606 QVN196606:QVS196606 RFJ196606:RFO196606 RPF196606:RPK196606 RZB196606:RZG196606 SIX196606:SJC196606 SST196606:SSY196606 TCP196606:TCU196606 TML196606:TMQ196606 TWH196606:TWM196606 UGD196606:UGI196606 UPZ196606:UQE196606 UZV196606:VAA196606 VJR196606:VJW196606 VTN196606:VTS196606 WDJ196606:WDO196606 WNF196606:WNK196606 WXB196606:WXG196606 KP262142:KU262142 UL262142:UQ262142 AEH262142:AEM262142 AOD262142:AOI262142 AXZ262142:AYE262142 BHV262142:BIA262142 BRR262142:BRW262142 CBN262142:CBS262142 CLJ262142:CLO262142 CVF262142:CVK262142 DFB262142:DFG262142 DOX262142:DPC262142 DYT262142:DYY262142 EIP262142:EIU262142 ESL262142:ESQ262142 FCH262142:FCM262142 FMD262142:FMI262142 FVZ262142:FWE262142 GFV262142:GGA262142 GPR262142:GPW262142 GZN262142:GZS262142 HJJ262142:HJO262142 HTF262142:HTK262142 IDB262142:IDG262142 IMX262142:INC262142 IWT262142:IWY262142 JGP262142:JGU262142 JQL262142:JQQ262142 KAH262142:KAM262142 KKD262142:KKI262142 KTZ262142:KUE262142 LDV262142:LEA262142 LNR262142:LNW262142 LXN262142:LXS262142 MHJ262142:MHO262142 MRF262142:MRK262142 NBB262142:NBG262142 NKX262142:NLC262142 NUT262142:NUY262142 OEP262142:OEU262142 OOL262142:OOQ262142 OYH262142:OYM262142 PID262142:PII262142 PRZ262142:PSE262142 QBV262142:QCA262142 QLR262142:QLW262142 QVN262142:QVS262142 RFJ262142:RFO262142 RPF262142:RPK262142 RZB262142:RZG262142 SIX262142:SJC262142 SST262142:SSY262142 TCP262142:TCU262142 TML262142:TMQ262142 TWH262142:TWM262142 UGD262142:UGI262142 UPZ262142:UQE262142 UZV262142:VAA262142 VJR262142:VJW262142 VTN262142:VTS262142 WDJ262142:WDO262142 WNF262142:WNK262142 WXB262142:WXG262142 KP327678:KU327678 UL327678:UQ327678 AEH327678:AEM327678 AOD327678:AOI327678 AXZ327678:AYE327678 BHV327678:BIA327678 BRR327678:BRW327678 CBN327678:CBS327678 CLJ327678:CLO327678 CVF327678:CVK327678 DFB327678:DFG327678 DOX327678:DPC327678 DYT327678:DYY327678 EIP327678:EIU327678 ESL327678:ESQ327678 FCH327678:FCM327678 FMD327678:FMI327678 FVZ327678:FWE327678 GFV327678:GGA327678 GPR327678:GPW327678 GZN327678:GZS327678 HJJ327678:HJO327678 HTF327678:HTK327678 IDB327678:IDG327678 IMX327678:INC327678 IWT327678:IWY327678 JGP327678:JGU327678 JQL327678:JQQ327678 KAH327678:KAM327678 KKD327678:KKI327678 KTZ327678:KUE327678 LDV327678:LEA327678 LNR327678:LNW327678 LXN327678:LXS327678 MHJ327678:MHO327678 MRF327678:MRK327678 NBB327678:NBG327678 NKX327678:NLC327678 NUT327678:NUY327678 OEP327678:OEU327678 OOL327678:OOQ327678 OYH327678:OYM327678 PID327678:PII327678 PRZ327678:PSE327678 QBV327678:QCA327678 QLR327678:QLW327678 QVN327678:QVS327678 RFJ327678:RFO327678 RPF327678:RPK327678 RZB327678:RZG327678 SIX327678:SJC327678 SST327678:SSY327678 TCP327678:TCU327678 TML327678:TMQ327678 TWH327678:TWM327678 UGD327678:UGI327678 UPZ327678:UQE327678 UZV327678:VAA327678 VJR327678:VJW327678 VTN327678:VTS327678 WDJ327678:WDO327678 WNF327678:WNK327678 WXB327678:WXG327678 KP393214:KU393214 UL393214:UQ393214 AEH393214:AEM393214 AOD393214:AOI393214 AXZ393214:AYE393214 BHV393214:BIA393214 BRR393214:BRW393214 CBN393214:CBS393214 CLJ393214:CLO393214 CVF393214:CVK393214 DFB393214:DFG393214 DOX393214:DPC393214 DYT393214:DYY393214 EIP393214:EIU393214 ESL393214:ESQ393214 FCH393214:FCM393214 FMD393214:FMI393214 FVZ393214:FWE393214 GFV393214:GGA393214 GPR393214:GPW393214 GZN393214:GZS393214 HJJ393214:HJO393214 HTF393214:HTK393214 IDB393214:IDG393214 IMX393214:INC393214 IWT393214:IWY393214 JGP393214:JGU393214 JQL393214:JQQ393214 KAH393214:KAM393214 KKD393214:KKI393214 KTZ393214:KUE393214 LDV393214:LEA393214 LNR393214:LNW393214 LXN393214:LXS393214 MHJ393214:MHO393214 MRF393214:MRK393214 NBB393214:NBG393214 NKX393214:NLC393214 NUT393214:NUY393214 OEP393214:OEU393214 OOL393214:OOQ393214 OYH393214:OYM393214 PID393214:PII393214 PRZ393214:PSE393214 QBV393214:QCA393214 QLR393214:QLW393214 QVN393214:QVS393214 RFJ393214:RFO393214 RPF393214:RPK393214 RZB393214:RZG393214 SIX393214:SJC393214 SST393214:SSY393214 TCP393214:TCU393214 TML393214:TMQ393214 TWH393214:TWM393214 UGD393214:UGI393214 UPZ393214:UQE393214 UZV393214:VAA393214 VJR393214:VJW393214 VTN393214:VTS393214 WDJ393214:WDO393214 WNF393214:WNK393214 WXB393214:WXG393214 KP458750:KU458750 UL458750:UQ458750 AEH458750:AEM458750 AOD458750:AOI458750 AXZ458750:AYE458750 BHV458750:BIA458750 BRR458750:BRW458750 CBN458750:CBS458750 CLJ458750:CLO458750 CVF458750:CVK458750 DFB458750:DFG458750 DOX458750:DPC458750 DYT458750:DYY458750 EIP458750:EIU458750 ESL458750:ESQ458750 FCH458750:FCM458750 FMD458750:FMI458750 FVZ458750:FWE458750 GFV458750:GGA458750 GPR458750:GPW458750 GZN458750:GZS458750 HJJ458750:HJO458750 HTF458750:HTK458750 IDB458750:IDG458750 IMX458750:INC458750 IWT458750:IWY458750 JGP458750:JGU458750 JQL458750:JQQ458750 KAH458750:KAM458750 KKD458750:KKI458750 KTZ458750:KUE458750 LDV458750:LEA458750 LNR458750:LNW458750 LXN458750:LXS458750 MHJ458750:MHO458750 MRF458750:MRK458750 NBB458750:NBG458750 NKX458750:NLC458750 NUT458750:NUY458750 OEP458750:OEU458750 OOL458750:OOQ458750 OYH458750:OYM458750 PID458750:PII458750 PRZ458750:PSE458750 QBV458750:QCA458750 QLR458750:QLW458750 QVN458750:QVS458750 RFJ458750:RFO458750 RPF458750:RPK458750 RZB458750:RZG458750 SIX458750:SJC458750 SST458750:SSY458750 TCP458750:TCU458750 TML458750:TMQ458750 TWH458750:TWM458750 UGD458750:UGI458750 UPZ458750:UQE458750 UZV458750:VAA458750 VJR458750:VJW458750 VTN458750:VTS458750 WDJ458750:WDO458750 WNF458750:WNK458750 WXB458750:WXG458750 KP524286:KU524286 UL524286:UQ524286 AEH524286:AEM524286 AOD524286:AOI524286 AXZ524286:AYE524286 BHV524286:BIA524286 BRR524286:BRW524286 CBN524286:CBS524286 CLJ524286:CLO524286 CVF524286:CVK524286 DFB524286:DFG524286 DOX524286:DPC524286 DYT524286:DYY524286 EIP524286:EIU524286 ESL524286:ESQ524286 FCH524286:FCM524286 FMD524286:FMI524286 FVZ524286:FWE524286 GFV524286:GGA524286 GPR524286:GPW524286 GZN524286:GZS524286 HJJ524286:HJO524286 HTF524286:HTK524286 IDB524286:IDG524286 IMX524286:INC524286 IWT524286:IWY524286 JGP524286:JGU524286 JQL524286:JQQ524286 KAH524286:KAM524286 KKD524286:KKI524286 KTZ524286:KUE524286 LDV524286:LEA524286 LNR524286:LNW524286 LXN524286:LXS524286 MHJ524286:MHO524286 MRF524286:MRK524286 NBB524286:NBG524286 NKX524286:NLC524286 NUT524286:NUY524286 OEP524286:OEU524286 OOL524286:OOQ524286 OYH524286:OYM524286 PID524286:PII524286 PRZ524286:PSE524286 QBV524286:QCA524286 QLR524286:QLW524286 QVN524286:QVS524286 RFJ524286:RFO524286 RPF524286:RPK524286 RZB524286:RZG524286 SIX524286:SJC524286 SST524286:SSY524286 TCP524286:TCU524286 TML524286:TMQ524286 TWH524286:TWM524286 UGD524286:UGI524286 UPZ524286:UQE524286 UZV524286:VAA524286 VJR524286:VJW524286 VTN524286:VTS524286 WDJ524286:WDO524286 WNF524286:WNK524286 WXB524286:WXG524286 KP589822:KU589822 UL589822:UQ589822 AEH589822:AEM589822 AOD589822:AOI589822 AXZ589822:AYE589822 BHV589822:BIA589822 BRR589822:BRW589822 CBN589822:CBS589822 CLJ589822:CLO589822 CVF589822:CVK589822 DFB589822:DFG589822 DOX589822:DPC589822 DYT589822:DYY589822 EIP589822:EIU589822 ESL589822:ESQ589822 FCH589822:FCM589822 FMD589822:FMI589822 FVZ589822:FWE589822 GFV589822:GGA589822 GPR589822:GPW589822 GZN589822:GZS589822 HJJ589822:HJO589822 HTF589822:HTK589822 IDB589822:IDG589822 IMX589822:INC589822 IWT589822:IWY589822 JGP589822:JGU589822 JQL589822:JQQ589822 KAH589822:KAM589822 KKD589822:KKI589822 KTZ589822:KUE589822 LDV589822:LEA589822 LNR589822:LNW589822 LXN589822:LXS589822 MHJ589822:MHO589822 MRF589822:MRK589822 NBB589822:NBG589822 NKX589822:NLC589822 NUT589822:NUY589822 OEP589822:OEU589822 OOL589822:OOQ589822 OYH589822:OYM589822 PID589822:PII589822 PRZ589822:PSE589822 QBV589822:QCA589822 QLR589822:QLW589822 QVN589822:QVS589822 RFJ589822:RFO589822 RPF589822:RPK589822 RZB589822:RZG589822 SIX589822:SJC589822 SST589822:SSY589822 TCP589822:TCU589822 TML589822:TMQ589822 TWH589822:TWM589822 UGD589822:UGI589822 UPZ589822:UQE589822 UZV589822:VAA589822 VJR589822:VJW589822 VTN589822:VTS589822 WDJ589822:WDO589822 WNF589822:WNK589822 WXB589822:WXG589822 KP655358:KU655358 UL655358:UQ655358 AEH655358:AEM655358 AOD655358:AOI655358 AXZ655358:AYE655358 BHV655358:BIA655358 BRR655358:BRW655358 CBN655358:CBS655358 CLJ655358:CLO655358 CVF655358:CVK655358 DFB655358:DFG655358 DOX655358:DPC655358 DYT655358:DYY655358 EIP655358:EIU655358 ESL655358:ESQ655358 FCH655358:FCM655358 FMD655358:FMI655358 FVZ655358:FWE655358 GFV655358:GGA655358 GPR655358:GPW655358 GZN655358:GZS655358 HJJ655358:HJO655358 HTF655358:HTK655358 IDB655358:IDG655358 IMX655358:INC655358 IWT655358:IWY655358 JGP655358:JGU655358 JQL655358:JQQ655358 KAH655358:KAM655358 KKD655358:KKI655358 KTZ655358:KUE655358 LDV655358:LEA655358 LNR655358:LNW655358 LXN655358:LXS655358 MHJ655358:MHO655358 MRF655358:MRK655358 NBB655358:NBG655358 NKX655358:NLC655358 NUT655358:NUY655358 OEP655358:OEU655358 OOL655358:OOQ655358 OYH655358:OYM655358 PID655358:PII655358 PRZ655358:PSE655358 QBV655358:QCA655358 QLR655358:QLW655358 QVN655358:QVS655358 RFJ655358:RFO655358 RPF655358:RPK655358 RZB655358:RZG655358 SIX655358:SJC655358 SST655358:SSY655358 TCP655358:TCU655358 TML655358:TMQ655358 TWH655358:TWM655358 UGD655358:UGI655358 UPZ655358:UQE655358 UZV655358:VAA655358 VJR655358:VJW655358 VTN655358:VTS655358 WDJ655358:WDO655358 WNF655358:WNK655358 WXB655358:WXG655358 KP720894:KU720894 UL720894:UQ720894 AEH720894:AEM720894 AOD720894:AOI720894 AXZ720894:AYE720894 BHV720894:BIA720894 BRR720894:BRW720894 CBN720894:CBS720894 CLJ720894:CLO720894 CVF720894:CVK720894 DFB720894:DFG720894 DOX720894:DPC720894 DYT720894:DYY720894 EIP720894:EIU720894 ESL720894:ESQ720894 FCH720894:FCM720894 FMD720894:FMI720894 FVZ720894:FWE720894 GFV720894:GGA720894 GPR720894:GPW720894 GZN720894:GZS720894 HJJ720894:HJO720894 HTF720894:HTK720894 IDB720894:IDG720894 IMX720894:INC720894 IWT720894:IWY720894 JGP720894:JGU720894 JQL720894:JQQ720894 KAH720894:KAM720894 KKD720894:KKI720894 KTZ720894:KUE720894 LDV720894:LEA720894 LNR720894:LNW720894 LXN720894:LXS720894 MHJ720894:MHO720894 MRF720894:MRK720894 NBB720894:NBG720894 NKX720894:NLC720894 NUT720894:NUY720894 OEP720894:OEU720894 OOL720894:OOQ720894 OYH720894:OYM720894 PID720894:PII720894 PRZ720894:PSE720894 QBV720894:QCA720894 QLR720894:QLW720894 QVN720894:QVS720894 RFJ720894:RFO720894 RPF720894:RPK720894 RZB720894:RZG720894 SIX720894:SJC720894 SST720894:SSY720894 TCP720894:TCU720894 TML720894:TMQ720894 TWH720894:TWM720894 UGD720894:UGI720894 UPZ720894:UQE720894 UZV720894:VAA720894 VJR720894:VJW720894 VTN720894:VTS720894 WDJ720894:WDO720894 WNF720894:WNK720894 WXB720894:WXG720894 KP786430:KU786430 UL786430:UQ786430 AEH786430:AEM786430 AOD786430:AOI786430 AXZ786430:AYE786430 BHV786430:BIA786430 BRR786430:BRW786430 CBN786430:CBS786430 CLJ786430:CLO786430 CVF786430:CVK786430 DFB786430:DFG786430 DOX786430:DPC786430 DYT786430:DYY786430 EIP786430:EIU786430 ESL786430:ESQ786430 FCH786430:FCM786430 FMD786430:FMI786430 FVZ786430:FWE786430 GFV786430:GGA786430 GPR786430:GPW786430 GZN786430:GZS786430 HJJ786430:HJO786430 HTF786430:HTK786430 IDB786430:IDG786430 IMX786430:INC786430 IWT786430:IWY786430 JGP786430:JGU786430 JQL786430:JQQ786430 KAH786430:KAM786430 KKD786430:KKI786430 KTZ786430:KUE786430 LDV786430:LEA786430 LNR786430:LNW786430 LXN786430:LXS786430 MHJ786430:MHO786430 MRF786430:MRK786430 NBB786430:NBG786430 NKX786430:NLC786430 NUT786430:NUY786430 OEP786430:OEU786430 OOL786430:OOQ786430 OYH786430:OYM786430 PID786430:PII786430 PRZ786430:PSE786430 QBV786430:QCA786430 QLR786430:QLW786430 QVN786430:QVS786430 RFJ786430:RFO786430 RPF786430:RPK786430 RZB786430:RZG786430 SIX786430:SJC786430 SST786430:SSY786430 TCP786430:TCU786430 TML786430:TMQ786430 TWH786430:TWM786430 UGD786430:UGI786430 UPZ786430:UQE786430 UZV786430:VAA786430 VJR786430:VJW786430 VTN786430:VTS786430 WDJ786430:WDO786430 WNF786430:WNK786430 WXB786430:WXG786430 KP851966:KU851966 UL851966:UQ851966 AEH851966:AEM851966 AOD851966:AOI851966 AXZ851966:AYE851966 BHV851966:BIA851966 BRR851966:BRW851966 CBN851966:CBS851966 CLJ851966:CLO851966 CVF851966:CVK851966 DFB851966:DFG851966 DOX851966:DPC851966 DYT851966:DYY851966 EIP851966:EIU851966 ESL851966:ESQ851966 FCH851966:FCM851966 FMD851966:FMI851966 FVZ851966:FWE851966 GFV851966:GGA851966 GPR851966:GPW851966 GZN851966:GZS851966 HJJ851966:HJO851966 HTF851966:HTK851966 IDB851966:IDG851966 IMX851966:INC851966 IWT851966:IWY851966 JGP851966:JGU851966 JQL851966:JQQ851966 KAH851966:KAM851966 KKD851966:KKI851966 KTZ851966:KUE851966 LDV851966:LEA851966 LNR851966:LNW851966 LXN851966:LXS851966 MHJ851966:MHO851966 MRF851966:MRK851966 NBB851966:NBG851966 NKX851966:NLC851966 NUT851966:NUY851966 OEP851966:OEU851966 OOL851966:OOQ851966 OYH851966:OYM851966 PID851966:PII851966 PRZ851966:PSE851966 QBV851966:QCA851966 QLR851966:QLW851966 QVN851966:QVS851966 RFJ851966:RFO851966 RPF851966:RPK851966 RZB851966:RZG851966 SIX851966:SJC851966 SST851966:SSY851966 TCP851966:TCU851966 TML851966:TMQ851966 TWH851966:TWM851966 UGD851966:UGI851966 UPZ851966:UQE851966 UZV851966:VAA851966 VJR851966:VJW851966 VTN851966:VTS851966 WDJ851966:WDO851966 WNF851966:WNK851966 WXB851966:WXG851966 KP917502:KU917502 UL917502:UQ917502 AEH917502:AEM917502 AOD917502:AOI917502 AXZ917502:AYE917502 BHV917502:BIA917502 BRR917502:BRW917502 CBN917502:CBS917502 CLJ917502:CLO917502 CVF917502:CVK917502 DFB917502:DFG917502 DOX917502:DPC917502 DYT917502:DYY917502 EIP917502:EIU917502 ESL917502:ESQ917502 FCH917502:FCM917502 FMD917502:FMI917502 FVZ917502:FWE917502 GFV917502:GGA917502 GPR917502:GPW917502 GZN917502:GZS917502 HJJ917502:HJO917502 HTF917502:HTK917502 IDB917502:IDG917502 IMX917502:INC917502 IWT917502:IWY917502 JGP917502:JGU917502 JQL917502:JQQ917502 KAH917502:KAM917502 KKD917502:KKI917502 KTZ917502:KUE917502 LDV917502:LEA917502 LNR917502:LNW917502 LXN917502:LXS917502 MHJ917502:MHO917502 MRF917502:MRK917502 NBB917502:NBG917502 NKX917502:NLC917502 NUT917502:NUY917502 OEP917502:OEU917502 OOL917502:OOQ917502 OYH917502:OYM917502 PID917502:PII917502 PRZ917502:PSE917502 QBV917502:QCA917502 QLR917502:QLW917502 QVN917502:QVS917502 RFJ917502:RFO917502 RPF917502:RPK917502 RZB917502:RZG917502 SIX917502:SJC917502 SST917502:SSY917502 TCP917502:TCU917502 TML917502:TMQ917502 TWH917502:TWM917502 UGD917502:UGI917502 UPZ917502:UQE917502 UZV917502:VAA917502 VJR917502:VJW917502 VTN917502:VTS917502 WDJ917502:WDO917502 WNF917502:WNK917502 WXB917502:WXG917502 KP983038:KU983038 UL983038:UQ983038 AEH983038:AEM983038 AOD983038:AOI983038 AXZ983038:AYE983038 BHV983038:BIA983038 BRR983038:BRW983038 CBN983038:CBS983038 CLJ983038:CLO983038 CVF983038:CVK983038 DFB983038:DFG983038 DOX983038:DPC983038 DYT983038:DYY983038 EIP983038:EIU983038 ESL983038:ESQ983038 FCH983038:FCM983038 FMD983038:FMI983038 FVZ983038:FWE983038 GFV983038:GGA983038 GPR983038:GPW983038 GZN983038:GZS983038 HJJ983038:HJO983038 HTF983038:HTK983038 IDB983038:IDG983038 IMX983038:INC983038 IWT983038:IWY983038 JGP983038:JGU983038 JQL983038:JQQ983038 KAH983038:KAM983038 KKD983038:KKI983038 KTZ983038:KUE983038 LDV983038:LEA983038 LNR983038:LNW983038 LXN983038:LXS983038 MHJ983038:MHO983038 MRF983038:MRK983038 NBB983038:NBG983038 NKX983038:NLC983038 NUT983038:NUY983038 OEP983038:OEU983038 OOL983038:OOQ983038 OYH983038:OYM983038 PID983038:PII983038 PRZ983038:PSE983038 QBV983038:QCA983038 QLR983038:QLW983038 QVN983038:QVS983038 RFJ983038:RFO983038 RPF983038:RPK983038 RZB983038:RZG983038 SIX983038:SJC983038 SST983038:SSY983038 TCP983038:TCU983038 TML983038:TMQ983038 TWH983038:TWM983038 UGD983038:UGI983038 UPZ983038:UQE983038 UZV983038:VAA983038 VJR983038:VJW983038 VTN983038:VTS983038 WDJ983038:WDO983038 WNF983038:WNK983038 WXB983038:WXG983038 CA65541 KN65541 UJ65541 AEF65541 AOB65541 AXX65541 BHT65541 BRP65541 CBL65541 CLH65541 CVD65541 DEZ65541 DOV65541 DYR65541 EIN65541 ESJ65541 FCF65541 FMB65541 FVX65541 GFT65541 GPP65541 GZL65541 HJH65541 HTD65541 ICZ65541 IMV65541 IWR65541 JGN65541 JQJ65541 KAF65541 KKB65541 KTX65541 LDT65541 LNP65541 LXL65541 MHH65541 MRD65541 NAZ65541 NKV65541 NUR65541 OEN65541 OOJ65541 OYF65541 PIB65541 PRX65541 QBT65541 QLP65541 QVL65541 RFH65541 RPD65541 RYZ65541 SIV65541 SSR65541 TCN65541 TMJ65541 TWF65541 UGB65541 UPX65541 UZT65541 VJP65541 VTL65541 WDH65541 WND65541 WWZ65541 CA131077 KN131077 UJ131077 AEF131077 AOB131077 AXX131077 BHT131077 BRP131077 CBL131077 CLH131077 CVD131077 DEZ131077 DOV131077 DYR131077 EIN131077 ESJ131077 FCF131077 FMB131077 FVX131077 GFT131077 GPP131077 GZL131077 HJH131077 HTD131077 ICZ131077 IMV131077 IWR131077 JGN131077 JQJ131077 KAF131077 KKB131077 KTX131077 LDT131077 LNP131077 LXL131077 MHH131077 MRD131077 NAZ131077 NKV131077 NUR131077 OEN131077 OOJ131077 OYF131077 PIB131077 PRX131077 QBT131077 QLP131077 QVL131077 RFH131077 RPD131077 RYZ131077 SIV131077 SSR131077 TCN131077 TMJ131077 TWF131077 UGB131077 UPX131077 UZT131077 VJP131077 VTL131077 WDH131077 WND131077 WWZ131077 CA196613 KN196613 UJ196613 AEF196613 AOB196613 AXX196613 BHT196613 BRP196613 CBL196613 CLH196613 CVD196613 DEZ196613 DOV196613 DYR196613 EIN196613 ESJ196613 FCF196613 FMB196613 FVX196613 GFT196613 GPP196613 GZL196613 HJH196613 HTD196613 ICZ196613 IMV196613 IWR196613 JGN196613 JQJ196613 KAF196613 KKB196613 KTX196613 LDT196613 LNP196613 LXL196613 MHH196613 MRD196613 NAZ196613 NKV196613 NUR196613 OEN196613 OOJ196613 OYF196613 PIB196613 PRX196613 QBT196613 QLP196613 QVL196613 RFH196613 RPD196613 RYZ196613 SIV196613 SSR196613 TCN196613 TMJ196613 TWF196613 UGB196613 UPX196613 UZT196613 VJP196613 VTL196613 WDH196613 WND196613 WWZ196613 CA262149 KN262149 UJ262149 AEF262149 AOB262149 AXX262149 BHT262149 BRP262149 CBL262149 CLH262149 CVD262149 DEZ262149 DOV262149 DYR262149 EIN262149 ESJ262149 FCF262149 FMB262149 FVX262149 GFT262149 GPP262149 GZL262149 HJH262149 HTD262149 ICZ262149 IMV262149 IWR262149 JGN262149 JQJ262149 KAF262149 KKB262149 KTX262149 LDT262149 LNP262149 LXL262149 MHH262149 MRD262149 NAZ262149 NKV262149 NUR262149 OEN262149 OOJ262149 OYF262149 PIB262149 PRX262149 QBT262149 QLP262149 QVL262149 RFH262149 RPD262149 RYZ262149 SIV262149 SSR262149 TCN262149 TMJ262149 TWF262149 UGB262149 UPX262149 UZT262149 VJP262149 VTL262149 WDH262149 WND262149 WWZ262149 CA327685 KN327685 UJ327685 AEF327685 AOB327685 AXX327685 BHT327685 BRP327685 CBL327685 CLH327685 CVD327685 DEZ327685 DOV327685 DYR327685 EIN327685 ESJ327685 FCF327685 FMB327685 FVX327685 GFT327685 GPP327685 GZL327685 HJH327685 HTD327685 ICZ327685 IMV327685 IWR327685 JGN327685 JQJ327685 KAF327685 KKB327685 KTX327685 LDT327685 LNP327685 LXL327685 MHH327685 MRD327685 NAZ327685 NKV327685 NUR327685 OEN327685 OOJ327685 OYF327685 PIB327685 PRX327685 QBT327685 QLP327685 QVL327685 RFH327685 RPD327685 RYZ327685 SIV327685 SSR327685 TCN327685 TMJ327685 TWF327685 UGB327685 UPX327685 UZT327685 VJP327685 VTL327685 WDH327685 WND327685 WWZ327685 CA393221 KN393221 UJ393221 AEF393221 AOB393221 AXX393221 BHT393221 BRP393221 CBL393221 CLH393221 CVD393221 DEZ393221 DOV393221 DYR393221 EIN393221 ESJ393221 FCF393221 FMB393221 FVX393221 GFT393221 GPP393221 GZL393221 HJH393221 HTD393221 ICZ393221 IMV393221 IWR393221 JGN393221 JQJ393221 KAF393221 KKB393221 KTX393221 LDT393221 LNP393221 LXL393221 MHH393221 MRD393221 NAZ393221 NKV393221 NUR393221 OEN393221 OOJ393221 OYF393221 PIB393221 PRX393221 QBT393221 QLP393221 QVL393221 RFH393221 RPD393221 RYZ393221 SIV393221 SSR393221 TCN393221 TMJ393221 TWF393221 UGB393221 UPX393221 UZT393221 VJP393221 VTL393221 WDH393221 WND393221 WWZ393221 CA458757 KN458757 UJ458757 AEF458757 AOB458757 AXX458757 BHT458757 BRP458757 CBL458757 CLH458757 CVD458757 DEZ458757 DOV458757 DYR458757 EIN458757 ESJ458757 FCF458757 FMB458757 FVX458757 GFT458757 GPP458757 GZL458757 HJH458757 HTD458757 ICZ458757 IMV458757 IWR458757 JGN458757 JQJ458757 KAF458757 KKB458757 KTX458757 LDT458757 LNP458757 LXL458757 MHH458757 MRD458757 NAZ458757 NKV458757 NUR458757 OEN458757 OOJ458757 OYF458757 PIB458757 PRX458757 QBT458757 QLP458757 QVL458757 RFH458757 RPD458757 RYZ458757 SIV458757 SSR458757 TCN458757 TMJ458757 TWF458757 UGB458757 UPX458757 UZT458757 VJP458757 VTL458757 WDH458757 WND458757 WWZ458757 CA524293 KN524293 UJ524293 AEF524293 AOB524293 AXX524293 BHT524293 BRP524293 CBL524293 CLH524293 CVD524293 DEZ524293 DOV524293 DYR524293 EIN524293 ESJ524293 FCF524293 FMB524293 FVX524293 GFT524293 GPP524293 GZL524293 HJH524293 HTD524293 ICZ524293 IMV524293 IWR524293 JGN524293 JQJ524293 KAF524293 KKB524293 KTX524293 LDT524293 LNP524293 LXL524293 MHH524293 MRD524293 NAZ524293 NKV524293 NUR524293 OEN524293 OOJ524293 OYF524293 PIB524293 PRX524293 QBT524293 QLP524293 QVL524293 RFH524293 RPD524293 RYZ524293 SIV524293 SSR524293 TCN524293 TMJ524293 TWF524293 UGB524293 UPX524293 UZT524293 VJP524293 VTL524293 WDH524293 WND524293 WWZ524293 CA589829 KN589829 UJ589829 AEF589829 AOB589829 AXX589829 BHT589829 BRP589829 CBL589829 CLH589829 CVD589829 DEZ589829 DOV589829 DYR589829 EIN589829 ESJ589829 FCF589829 FMB589829 FVX589829 GFT589829 GPP589829 GZL589829 HJH589829 HTD589829 ICZ589829 IMV589829 IWR589829 JGN589829 JQJ589829 KAF589829 KKB589829 KTX589829 LDT589829 LNP589829 LXL589829 MHH589829 MRD589829 NAZ589829 NKV589829 NUR589829 OEN589829 OOJ589829 OYF589829 PIB589829 PRX589829 QBT589829 QLP589829 QVL589829 RFH589829 RPD589829 RYZ589829 SIV589829 SSR589829 TCN589829 TMJ589829 TWF589829 UGB589829 UPX589829 UZT589829 VJP589829 VTL589829 WDH589829 WND589829 WWZ589829 CA655365 KN655365 UJ655365 AEF655365 AOB655365 AXX655365 BHT655365 BRP655365 CBL655365 CLH655365 CVD655365 DEZ655365 DOV655365 DYR655365 EIN655365 ESJ655365 FCF655365 FMB655365 FVX655365 GFT655365 GPP655365 GZL655365 HJH655365 HTD655365 ICZ655365 IMV655365 IWR655365 JGN655365 JQJ655365 KAF655365 KKB655365 KTX655365 LDT655365 LNP655365 LXL655365 MHH655365 MRD655365 NAZ655365 NKV655365 NUR655365 OEN655365 OOJ655365 OYF655365 PIB655365 PRX655365 QBT655365 QLP655365 QVL655365 RFH655365 RPD655365 RYZ655365 SIV655365 SSR655365 TCN655365 TMJ655365 TWF655365 UGB655365 UPX655365 UZT655365 VJP655365 VTL655365 WDH655365 WND655365 WWZ655365 CA720901 KN720901 UJ720901 AEF720901 AOB720901 AXX720901 BHT720901 BRP720901 CBL720901 CLH720901 CVD720901 DEZ720901 DOV720901 DYR720901 EIN720901 ESJ720901 FCF720901 FMB720901 FVX720901 GFT720901 GPP720901 GZL720901 HJH720901 HTD720901 ICZ720901 IMV720901 IWR720901 JGN720901 JQJ720901 KAF720901 KKB720901 KTX720901 LDT720901 LNP720901 LXL720901 MHH720901 MRD720901 NAZ720901 NKV720901 NUR720901 OEN720901 OOJ720901 OYF720901 PIB720901 PRX720901 QBT720901 QLP720901 QVL720901 RFH720901 RPD720901 RYZ720901 SIV720901 SSR720901 TCN720901 TMJ720901 TWF720901 UGB720901 UPX720901 UZT720901 VJP720901 VTL720901 WDH720901 WND720901 WWZ720901 CA786437 KN786437 UJ786437 AEF786437 AOB786437 AXX786437 BHT786437 BRP786437 CBL786437 CLH786437 CVD786437 DEZ786437 DOV786437 DYR786437 EIN786437 ESJ786437 FCF786437 FMB786437 FVX786437 GFT786437 GPP786437 GZL786437 HJH786437 HTD786437 ICZ786437 IMV786437 IWR786437 JGN786437 JQJ786437 KAF786437 KKB786437 KTX786437 LDT786437 LNP786437 LXL786437 MHH786437 MRD786437 NAZ786437 NKV786437 NUR786437 OEN786437 OOJ786437 OYF786437 PIB786437 PRX786437 QBT786437 QLP786437 QVL786437 RFH786437 RPD786437 RYZ786437 SIV786437 SSR786437 TCN786437 TMJ786437 TWF786437 UGB786437 UPX786437 UZT786437 VJP786437 VTL786437 WDH786437 WND786437 WWZ786437 CA851973 KN851973 UJ851973 AEF851973 AOB851973 AXX851973 BHT851973 BRP851973 CBL851973 CLH851973 CVD851973 DEZ851973 DOV851973 DYR851973 EIN851973 ESJ851973 FCF851973 FMB851973 FVX851973 GFT851973 GPP851973 GZL851973 HJH851973 HTD851973 ICZ851973 IMV851973 IWR851973 JGN851973 JQJ851973 KAF851973 KKB851973 KTX851973 LDT851973 LNP851973 LXL851973 MHH851973 MRD851973 NAZ851973 NKV851973 NUR851973 OEN851973 OOJ851973 OYF851973 PIB851973 PRX851973 QBT851973 QLP851973 QVL851973 RFH851973 RPD851973 RYZ851973 SIV851973 SSR851973 TCN851973 TMJ851973 TWF851973 UGB851973 UPX851973 UZT851973 VJP851973 VTL851973 WDH851973 WND851973 WWZ851973 CA917509 KN917509 UJ917509 AEF917509 AOB917509 AXX917509 BHT917509 BRP917509 CBL917509 CLH917509 CVD917509 DEZ917509 DOV917509 DYR917509 EIN917509 ESJ917509 FCF917509 FMB917509 FVX917509 GFT917509 GPP917509 GZL917509 HJH917509 HTD917509 ICZ917509 IMV917509 IWR917509 JGN917509 JQJ917509 KAF917509 KKB917509 KTX917509 LDT917509 LNP917509 LXL917509 MHH917509 MRD917509 NAZ917509 NKV917509 NUR917509 OEN917509 OOJ917509 OYF917509 PIB917509 PRX917509 QBT917509 QLP917509 QVL917509 RFH917509 RPD917509 RYZ917509 SIV917509 SSR917509 TCN917509 TMJ917509 TWF917509 UGB917509 UPX917509 UZT917509 VJP917509 VTL917509 WDH917509 WND917509 WWZ917509 CA983045 KN983045 UJ983045 AEF983045 AOB983045 AXX983045 BHT983045 BRP983045 CBL983045 CLH983045 CVD983045 DEZ983045 DOV983045 DYR983045 EIN983045 ESJ983045 FCF983045 FMB983045 FVX983045 GFT983045 GPP983045 GZL983045 HJH983045 HTD983045 ICZ983045 IMV983045 IWR983045 JGN983045 JQJ983045 KAF983045 KKB983045 KTX983045 LDT983045 LNP983045 LXL983045 MHH983045 MRD983045 NAZ983045 NKV983045 NUR983045 OEN983045 OOJ983045 OYF983045 PIB983045 PRX983045 QBT983045 QLP983045 QVL983045 RFH983045 RPD983045 RYZ983045 SIV983045 SSR983045 TCN983045 TMJ983045 TWF983045 UGB983045 UPX983045 UZT983045 VJP983045 VTL983045 WDH983045 WND983045 WWZ983045 BM13 CH65541 KP65541 UL65541 AEH65541 AOD65541 AXZ65541 BHV65541 BRR65541 CBN65541 CLJ65541 CVF65541 DFB65541 DOX65541 DYT65541 EIP65541 ESL65541 FCH65541 FMD65541 FVZ65541 GFV65541 GPR65541 GZN65541 HJJ65541 HTF65541 IDB65541 IMX65541 IWT65541 JGP65541 JQL65541 KAH65541 KKD65541 KTZ65541 LDV65541 LNR65541 LXN65541 MHJ65541 MRF65541 NBB65541 NKX65541 NUT65541 OEP65541 OOL65541 OYH65541 PID65541 PRZ65541 QBV65541 QLR65541 QVN65541 RFJ65541 RPF65541 RZB65541 SIX65541 SST65541 TCP65541 TML65541 TWH65541 UGD65541 UPZ65541 UZV65541 VJR65541 VTN65541 WDJ65541 WNF65541 WXB65541 CH131077 KP131077 UL131077 AEH131077 AOD131077 AXZ131077 BHV131077 BRR131077 CBN131077 CLJ131077 CVF131077 DFB131077 DOX131077 DYT131077 EIP131077 ESL131077 FCH131077 FMD131077 FVZ131077 GFV131077 GPR131077 GZN131077 HJJ131077 HTF131077 IDB131077 IMX131077 IWT131077 JGP131077 JQL131077 KAH131077 KKD131077 KTZ131077 LDV131077 LNR131077 LXN131077 MHJ131077 MRF131077 NBB131077 NKX131077 NUT131077 OEP131077 OOL131077 OYH131077 PID131077 PRZ131077 QBV131077 QLR131077 QVN131077 RFJ131077 RPF131077 RZB131077 SIX131077 SST131077 TCP131077 TML131077 TWH131077 UGD131077 UPZ131077 UZV131077 VJR131077 VTN131077 WDJ131077 WNF131077 WXB131077 CH196613 KP196613 UL196613 AEH196613 AOD196613 AXZ196613 BHV196613 BRR196613 CBN196613 CLJ196613 CVF196613 DFB196613 DOX196613 DYT196613 EIP196613 ESL196613 FCH196613 FMD196613 FVZ196613 GFV196613 GPR196613 GZN196613 HJJ196613 HTF196613 IDB196613 IMX196613 IWT196613 JGP196613 JQL196613 KAH196613 KKD196613 KTZ196613 LDV196613 LNR196613 LXN196613 MHJ196613 MRF196613 NBB196613 NKX196613 NUT196613 OEP196613 OOL196613 OYH196613 PID196613 PRZ196613 QBV196613 QLR196613 QVN196613 RFJ196613 RPF196613 RZB196613 SIX196613 SST196613 TCP196613 TML196613 TWH196613 UGD196613 UPZ196613 UZV196613 VJR196613 VTN196613 WDJ196613 WNF196613 WXB196613 CH262149 KP262149 UL262149 AEH262149 AOD262149 AXZ262149 BHV262149 BRR262149 CBN262149 CLJ262149 CVF262149 DFB262149 DOX262149 DYT262149 EIP262149 ESL262149 FCH262149 FMD262149 FVZ262149 GFV262149 GPR262149 GZN262149 HJJ262149 HTF262149 IDB262149 IMX262149 IWT262149 JGP262149 JQL262149 KAH262149 KKD262149 KTZ262149 LDV262149 LNR262149 LXN262149 MHJ262149 MRF262149 NBB262149 NKX262149 NUT262149 OEP262149 OOL262149 OYH262149 PID262149 PRZ262149 QBV262149 QLR262149 QVN262149 RFJ262149 RPF262149 RZB262149 SIX262149 SST262149 TCP262149 TML262149 TWH262149 UGD262149 UPZ262149 UZV262149 VJR262149 VTN262149 WDJ262149 WNF262149 WXB262149 CH327685 KP327685 UL327685 AEH327685 AOD327685 AXZ327685 BHV327685 BRR327685 CBN327685 CLJ327685 CVF327685 DFB327685 DOX327685 DYT327685 EIP327685 ESL327685 FCH327685 FMD327685 FVZ327685 GFV327685 GPR327685 GZN327685 HJJ327685 HTF327685 IDB327685 IMX327685 IWT327685 JGP327685 JQL327685 KAH327685 KKD327685 KTZ327685 LDV327685 LNR327685 LXN327685 MHJ327685 MRF327685 NBB327685 NKX327685 NUT327685 OEP327685 OOL327685 OYH327685 PID327685 PRZ327685 QBV327685 QLR327685 QVN327685 RFJ327685 RPF327685 RZB327685 SIX327685 SST327685 TCP327685 TML327685 TWH327685 UGD327685 UPZ327685 UZV327685 VJR327685 VTN327685 WDJ327685 WNF327685 WXB327685 CH393221 KP393221 UL393221 AEH393221 AOD393221 AXZ393221 BHV393221 BRR393221 CBN393221 CLJ393221 CVF393221 DFB393221 DOX393221 DYT393221 EIP393221 ESL393221 FCH393221 FMD393221 FVZ393221 GFV393221 GPR393221 GZN393221 HJJ393221 HTF393221 IDB393221 IMX393221 IWT393221 JGP393221 JQL393221 KAH393221 KKD393221 KTZ393221 LDV393221 LNR393221 LXN393221 MHJ393221 MRF393221 NBB393221 NKX393221 NUT393221 OEP393221 OOL393221 OYH393221 PID393221 PRZ393221 QBV393221 QLR393221 QVN393221 RFJ393221 RPF393221 RZB393221 SIX393221 SST393221 TCP393221 TML393221 TWH393221 UGD393221 UPZ393221 UZV393221 VJR393221 VTN393221 WDJ393221 WNF393221 WXB393221 CH458757 KP458757 UL458757 AEH458757 AOD458757 AXZ458757 BHV458757 BRR458757 CBN458757 CLJ458757 CVF458757 DFB458757 DOX458757 DYT458757 EIP458757 ESL458757 FCH458757 FMD458757 FVZ458757 GFV458757 GPR458757 GZN458757 HJJ458757 HTF458757 IDB458757 IMX458757 IWT458757 JGP458757 JQL458757 KAH458757 KKD458757 KTZ458757 LDV458757 LNR458757 LXN458757 MHJ458757 MRF458757 NBB458757 NKX458757 NUT458757 OEP458757 OOL458757 OYH458757 PID458757 PRZ458757 QBV458757 QLR458757 QVN458757 RFJ458757 RPF458757 RZB458757 SIX458757 SST458757 TCP458757 TML458757 TWH458757 UGD458757 UPZ458757 UZV458757 VJR458757 VTN458757 WDJ458757 WNF458757 WXB458757 CH524293 KP524293 UL524293 AEH524293 AOD524293 AXZ524293 BHV524293 BRR524293 CBN524293 CLJ524293 CVF524293 DFB524293 DOX524293 DYT524293 EIP524293 ESL524293 FCH524293 FMD524293 FVZ524293 GFV524293 GPR524293 GZN524293 HJJ524293 HTF524293 IDB524293 IMX524293 IWT524293 JGP524293 JQL524293 KAH524293 KKD524293 KTZ524293 LDV524293 LNR524293 LXN524293 MHJ524293 MRF524293 NBB524293 NKX524293 NUT524293 OEP524293 OOL524293 OYH524293 PID524293 PRZ524293 QBV524293 QLR524293 QVN524293 RFJ524293 RPF524293 RZB524293 SIX524293 SST524293 TCP524293 TML524293 TWH524293 UGD524293 UPZ524293 UZV524293 VJR524293 VTN524293 WDJ524293 WNF524293 WXB524293 CH589829 KP589829 UL589829 AEH589829 AOD589829 AXZ589829 BHV589829 BRR589829 CBN589829 CLJ589829 CVF589829 DFB589829 DOX589829 DYT589829 EIP589829 ESL589829 FCH589829 FMD589829 FVZ589829 GFV589829 GPR589829 GZN589829 HJJ589829 HTF589829 IDB589829 IMX589829 IWT589829 JGP589829 JQL589829 KAH589829 KKD589829 KTZ589829 LDV589829 LNR589829 LXN589829 MHJ589829 MRF589829 NBB589829 NKX589829 NUT589829 OEP589829 OOL589829 OYH589829 PID589829 PRZ589829 QBV589829 QLR589829 QVN589829 RFJ589829 RPF589829 RZB589829 SIX589829 SST589829 TCP589829 TML589829 TWH589829 UGD589829 UPZ589829 UZV589829 VJR589829 VTN589829 WDJ589829 WNF589829 WXB589829 CH655365 KP655365 UL655365 AEH655365 AOD655365 AXZ655365 BHV655365 BRR655365 CBN655365 CLJ655365 CVF655365 DFB655365 DOX655365 DYT655365 EIP655365 ESL655365 FCH655365 FMD655365 FVZ655365 GFV655365 GPR655365 GZN655365 HJJ655365 HTF655365 IDB655365 IMX655365 IWT655365 JGP655365 JQL655365 KAH655365 KKD655365 KTZ655365 LDV655365 LNR655365 LXN655365 MHJ655365 MRF655365 NBB655365 NKX655365 NUT655365 OEP655365 OOL655365 OYH655365 PID655365 PRZ655365 QBV655365 QLR655365 QVN655365 RFJ655365 RPF655365 RZB655365 SIX655365 SST655365 TCP655365 TML655365 TWH655365 UGD655365 UPZ655365 UZV655365 VJR655365 VTN655365 WDJ655365 WNF655365 WXB655365 CH720901 KP720901 UL720901 AEH720901 AOD720901 AXZ720901 BHV720901 BRR720901 CBN720901 CLJ720901 CVF720901 DFB720901 DOX720901 DYT720901 EIP720901 ESL720901 FCH720901 FMD720901 FVZ720901 GFV720901 GPR720901 GZN720901 HJJ720901 HTF720901 IDB720901 IMX720901 IWT720901 JGP720901 JQL720901 KAH720901 KKD720901 KTZ720901 LDV720901 LNR720901 LXN720901 MHJ720901 MRF720901 NBB720901 NKX720901 NUT720901 OEP720901 OOL720901 OYH720901 PID720901 PRZ720901 QBV720901 QLR720901 QVN720901 RFJ720901 RPF720901 RZB720901 SIX720901 SST720901 TCP720901 TML720901 TWH720901 UGD720901 UPZ720901 UZV720901 VJR720901 VTN720901 WDJ720901 WNF720901 WXB720901 CH786437 KP786437 UL786437 AEH786437 AOD786437 AXZ786437 BHV786437 BRR786437 CBN786437 CLJ786437 CVF786437 DFB786437 DOX786437 DYT786437 EIP786437 ESL786437 FCH786437 FMD786437 FVZ786437 GFV786437 GPR786437 GZN786437 HJJ786437 HTF786437 IDB786437 IMX786437 IWT786437 JGP786437 JQL786437 KAH786437 KKD786437 KTZ786437 LDV786437 LNR786437 LXN786437 MHJ786437 MRF786437 NBB786437 NKX786437 NUT786437 OEP786437 OOL786437 OYH786437 PID786437 PRZ786437 QBV786437 QLR786437 QVN786437 RFJ786437 RPF786437 RZB786437 SIX786437 SST786437 TCP786437 TML786437 TWH786437 UGD786437 UPZ786437 UZV786437 VJR786437 VTN786437 WDJ786437 WNF786437 WXB786437 CH851973 KP851973 UL851973 AEH851973 AOD851973 AXZ851973 BHV851973 BRR851973 CBN851973 CLJ851973 CVF851973 DFB851973 DOX851973 DYT851973 EIP851973 ESL851973 FCH851973 FMD851973 FVZ851973 GFV851973 GPR851973 GZN851973 HJJ851973 HTF851973 IDB851973 IMX851973 IWT851973 JGP851973 JQL851973 KAH851973 KKD851973 KTZ851973 LDV851973 LNR851973 LXN851973 MHJ851973 MRF851973 NBB851973 NKX851973 NUT851973 OEP851973 OOL851973 OYH851973 PID851973 PRZ851973 QBV851973 QLR851973 QVN851973 RFJ851973 RPF851973 RZB851973 SIX851973 SST851973 TCP851973 TML851973 TWH851973 UGD851973 UPZ851973 UZV851973 VJR851973 VTN851973 WDJ851973 WNF851973 WXB851973 CH917509 KP917509 UL917509 AEH917509 AOD917509 AXZ917509 BHV917509 BRR917509 CBN917509 CLJ917509 CVF917509 DFB917509 DOX917509 DYT917509 EIP917509 ESL917509 FCH917509 FMD917509 FVZ917509 GFV917509 GPR917509 GZN917509 HJJ917509 HTF917509 IDB917509 IMX917509 IWT917509 JGP917509 JQL917509 KAH917509 KKD917509 KTZ917509 LDV917509 LNR917509 LXN917509 MHJ917509 MRF917509 NBB917509 NKX917509 NUT917509 OEP917509 OOL917509 OYH917509 PID917509 PRZ917509 QBV917509 QLR917509 QVN917509 RFJ917509 RPF917509 RZB917509 SIX917509 SST917509 TCP917509 TML917509 TWH917509 UGD917509 UPZ917509 UZV917509 VJR917509 VTN917509 WDJ917509 WNF917509 WXB917509 CH983045 KP983045 UL983045 AEH983045 AOD983045 AXZ983045 BHV983045 BRR983045 CBN983045 CLJ983045 CVF983045 DFB983045 DOX983045 DYT983045 EIP983045 ESL983045 FCH983045 FMD983045 FVZ983045 GFV983045 GPR983045 GZN983045 HJJ983045 HTF983045 IDB983045 IMX983045 IWT983045 JGP983045 JQL983045 KAH983045 KKD983045 KTZ983045 LDV983045 LNR983045 LXN983045 MHJ983045 MRF983045 NBB983045 NKX983045 NUT983045 OEP983045 OOL983045 OYH983045 PID983045 PRZ983045 QBV983045 QLR983045 QVN983045 RFJ983045 RPF983045 RZB983045 SIX983045 SST983045 TCP983045 TML983045 TWH983045 UGD983045 UPZ983045 UZV983045 VJR983045 VTN983045 WDJ983045 WNF983045 CH983038:CQ983038 CH917502:CQ917502 CH851966:CQ851966 CH786430:CQ786430 CH720894:CQ720894 CH655358:CQ655358 CH589822:CQ589822 CH524286:CQ524286 CH458750:CQ458750 CH393214:CQ393214 CH327678:CQ327678 CH262142:CQ262142 CH196606:CQ196606 CH131070:CQ131070 CH65534:CQ65534 CD13 KI24:KM24 UE24:UI24 AEA24:AEE24 ANW24:AOA24 AXS24:AXW24 BHO24:BHS24 BRK24:BRO24 CBG24:CBK24 CLC24:CLG24 CUY24:CVC24 DEU24:DEY24 DOQ24:DOU24 DYM24:DYQ24 EII24:EIM24 ESE24:ESI24 FCA24:FCE24 FLW24:FMA24 FVS24:FVW24 GFO24:GFS24 GPK24:GPO24 GZG24:GZK24 HJC24:HJG24 HSY24:HTC24 ICU24:ICY24 IMQ24:IMU24 IWM24:IWQ24 JGI24:JGM24 JQE24:JQI24 KAA24:KAE24 KJW24:KKA24 KTS24:KTW24 LDO24:LDS24 LNK24:LNO24 LXG24:LXK24 MHC24:MHG24 MQY24:MRC24 NAU24:NAY24 NKQ24:NKU24 NUM24:NUQ24 OEI24:OEM24 OOE24:OOI24 OYA24:OYE24 PHW24:PIA24 PRS24:PRW24 QBO24:QBS24 QLK24:QLO24 QVG24:QVK24 RFC24:RFG24 ROY24:RPC24 RYU24:RYY24 SIQ24:SIU24 SSM24:SSQ24 TCI24:TCM24 TME24:TMI24 TWA24:TWE24 UFW24:UGA24 UPS24:UPW24 UZO24:UZS24 VJK24:VJO24 VTG24:VTK24 WDC24:WDG24 WMY24:WNC24 WWU24:WWY24 KP24:KU24 UL24:UQ24 AEH24:AEM24 AOD24:AOI24 AXZ24:AYE24 BHV24:BIA24 BRR24:BRW24 CBN24:CBS24 CLJ24:CLO24 CVF24:CVK24 DFB24:DFG24 DOX24:DPC24 DYT24:DYY24 EIP24:EIU24 ESL24:ESQ24 FCH24:FCM24 FMD24:FMI24 FVZ24:FWE24 GFV24:GGA24 GPR24:GPW24 GZN24:GZS24 HJJ24:HJO24 HTF24:HTK24 IDB24:IDG24 IMX24:INC24 IWT24:IWY24 JGP24:JGU24 JQL24:JQQ24 KAH24:KAM24 KKD24:KKI24 KTZ24:KUE24 LDV24:LEA24 LNR24:LNW24 LXN24:LXS24 MHJ24:MHO24 MRF24:MRK24 NBB24:NBG24 NKX24:NLC24 NUT24:NUY24 OEP24:OEU24 OOL24:OOQ24 OYH24:OYM24 PID24:PII24 PRZ24:PSE24 QBV24:QCA24 QLR24:QLW24 QVN24:QVS24 RFJ24:RFO24 RPF24:RPK24 RZB24:RZG24 SIX24:SJC24 SST24:SSY24 TCP24:TCU24 TML24:TMQ24 TWH24:TWM24 UGD24:UGI24 UPZ24:UQE24 UZV24:VAA24 VJR24:VJW24 VTN24:VTS24 WDJ24:WDO24 WNF24:WNK24 WXB24:WXG24 BM22 CD22" xr:uid="{0A330FFA-1B61-41F4-AE26-44B20D6BF57D}">
      <formula1>1</formula1>
      <formula2>6</formula2>
    </dataValidation>
    <dataValidation type="textLength" allowBlank="1" showInputMessage="1" showErrorMessage="1" errorTitle="文字数オーバー" error="電話番号・FAX番号は各13文字までしか入力できません" sqref="WWZ983047:WXG983047 UJ18:UQ18 AEF18:AEM18 AOB18:AOI18 AXX18:AYE18 BHT18:BIA18 BRP18:BRW18 CBL18:CBS18 CLH18:CLO18 CVD18:CVK18 DEZ18:DFG18 DOV18:DPC18 DYR18:DYY18 EIN18:EIU18 ESJ18:ESQ18 FCF18:FCM18 FMB18:FMI18 FVX18:FWE18 GFT18:GGA18 GPP18:GPW18 GZL18:GZS18 HJH18:HJO18 HTD18:HTK18 ICZ18:IDG18 IMV18:INC18 IWR18:IWY18 JGN18:JGU18 JQJ18:JQQ18 KAF18:KAM18 KKB18:KKI18 KTX18:KUE18 LDT18:LEA18 LNP18:LNW18 LXL18:LXS18 MHH18:MHO18 MRD18:MRK18 NAZ18:NBG18 NKV18:NLC18 NUR18:NUY18 OEN18:OEU18 OOJ18:OOQ18 OYF18:OYM18 PIB18:PII18 PRX18:PSE18 QBT18:QCA18 QLP18:QLW18 QVL18:QVS18 RFH18:RFO18 RPD18:RPK18 RYZ18:RZG18 SIV18:SJC18 SSR18:SSY18 TCN18:TCU18 TMJ18:TMQ18 TWF18:TWM18 UGB18:UGI18 UPX18:UQE18 UZT18:VAA18 VJP18:VJW18 VTL18:VTS18 WDH18:WDO18 WND18:WNK18 WWZ18:WXG18 KN18:KU18 KN65536:KU65537 UJ65536:UQ65537 AEF65536:AEM65537 AOB65536:AOI65537 AXX65536:AYE65537 BHT65536:BIA65537 BRP65536:BRW65537 CBL65536:CBS65537 CLH65536:CLO65537 CVD65536:CVK65537 DEZ65536:DFG65537 DOV65536:DPC65537 DYR65536:DYY65537 EIN65536:EIU65537 ESJ65536:ESQ65537 FCF65536:FCM65537 FMB65536:FMI65537 FVX65536:FWE65537 GFT65536:GGA65537 GPP65536:GPW65537 GZL65536:GZS65537 HJH65536:HJO65537 HTD65536:HTK65537 ICZ65536:IDG65537 IMV65536:INC65537 IWR65536:IWY65537 JGN65536:JGU65537 JQJ65536:JQQ65537 KAF65536:KAM65537 KKB65536:KKI65537 KTX65536:KUE65537 LDT65536:LEA65537 LNP65536:LNW65537 LXL65536:LXS65537 MHH65536:MHO65537 MRD65536:MRK65537 NAZ65536:NBG65537 NKV65536:NLC65537 NUR65536:NUY65537 OEN65536:OEU65537 OOJ65536:OOQ65537 OYF65536:OYM65537 PIB65536:PII65537 PRX65536:PSE65537 QBT65536:QCA65537 QLP65536:QLW65537 QVL65536:QVS65537 RFH65536:RFO65537 RPD65536:RPK65537 RYZ65536:RZG65537 SIV65536:SJC65537 SSR65536:SSY65537 TCN65536:TCU65537 TMJ65536:TMQ65537 TWF65536:TWM65537 UGB65536:UGI65537 UPX65536:UQE65537 UZT65536:VAA65537 VJP65536:VJW65537 VTL65536:VTS65537 WDH65536:WDO65537 WND65536:WNK65537 WWZ65536:WXG65537 KN131072:KU131073 UJ131072:UQ131073 AEF131072:AEM131073 AOB131072:AOI131073 AXX131072:AYE131073 BHT131072:BIA131073 BRP131072:BRW131073 CBL131072:CBS131073 CLH131072:CLO131073 CVD131072:CVK131073 DEZ131072:DFG131073 DOV131072:DPC131073 DYR131072:DYY131073 EIN131072:EIU131073 ESJ131072:ESQ131073 FCF131072:FCM131073 FMB131072:FMI131073 FVX131072:FWE131073 GFT131072:GGA131073 GPP131072:GPW131073 GZL131072:GZS131073 HJH131072:HJO131073 HTD131072:HTK131073 ICZ131072:IDG131073 IMV131072:INC131073 IWR131072:IWY131073 JGN131072:JGU131073 JQJ131072:JQQ131073 KAF131072:KAM131073 KKB131072:KKI131073 KTX131072:KUE131073 LDT131072:LEA131073 LNP131072:LNW131073 LXL131072:LXS131073 MHH131072:MHO131073 MRD131072:MRK131073 NAZ131072:NBG131073 NKV131072:NLC131073 NUR131072:NUY131073 OEN131072:OEU131073 OOJ131072:OOQ131073 OYF131072:OYM131073 PIB131072:PII131073 PRX131072:PSE131073 QBT131072:QCA131073 QLP131072:QLW131073 QVL131072:QVS131073 RFH131072:RFO131073 RPD131072:RPK131073 RYZ131072:RZG131073 SIV131072:SJC131073 SSR131072:SSY131073 TCN131072:TCU131073 TMJ131072:TMQ131073 TWF131072:TWM131073 UGB131072:UGI131073 UPX131072:UQE131073 UZT131072:VAA131073 VJP131072:VJW131073 VTL131072:VTS131073 WDH131072:WDO131073 WND131072:WNK131073 WWZ131072:WXG131073 KN196608:KU196609 UJ196608:UQ196609 AEF196608:AEM196609 AOB196608:AOI196609 AXX196608:AYE196609 BHT196608:BIA196609 BRP196608:BRW196609 CBL196608:CBS196609 CLH196608:CLO196609 CVD196608:CVK196609 DEZ196608:DFG196609 DOV196608:DPC196609 DYR196608:DYY196609 EIN196608:EIU196609 ESJ196608:ESQ196609 FCF196608:FCM196609 FMB196608:FMI196609 FVX196608:FWE196609 GFT196608:GGA196609 GPP196608:GPW196609 GZL196608:GZS196609 HJH196608:HJO196609 HTD196608:HTK196609 ICZ196608:IDG196609 IMV196608:INC196609 IWR196608:IWY196609 JGN196608:JGU196609 JQJ196608:JQQ196609 KAF196608:KAM196609 KKB196608:KKI196609 KTX196608:KUE196609 LDT196608:LEA196609 LNP196608:LNW196609 LXL196608:LXS196609 MHH196608:MHO196609 MRD196608:MRK196609 NAZ196608:NBG196609 NKV196608:NLC196609 NUR196608:NUY196609 OEN196608:OEU196609 OOJ196608:OOQ196609 OYF196608:OYM196609 PIB196608:PII196609 PRX196608:PSE196609 QBT196608:QCA196609 QLP196608:QLW196609 QVL196608:QVS196609 RFH196608:RFO196609 RPD196608:RPK196609 RYZ196608:RZG196609 SIV196608:SJC196609 SSR196608:SSY196609 TCN196608:TCU196609 TMJ196608:TMQ196609 TWF196608:TWM196609 UGB196608:UGI196609 UPX196608:UQE196609 UZT196608:VAA196609 VJP196608:VJW196609 VTL196608:VTS196609 WDH196608:WDO196609 WND196608:WNK196609 WWZ196608:WXG196609 KN262144:KU262145 UJ262144:UQ262145 AEF262144:AEM262145 AOB262144:AOI262145 AXX262144:AYE262145 BHT262144:BIA262145 BRP262144:BRW262145 CBL262144:CBS262145 CLH262144:CLO262145 CVD262144:CVK262145 DEZ262144:DFG262145 DOV262144:DPC262145 DYR262144:DYY262145 EIN262144:EIU262145 ESJ262144:ESQ262145 FCF262144:FCM262145 FMB262144:FMI262145 FVX262144:FWE262145 GFT262144:GGA262145 GPP262144:GPW262145 GZL262144:GZS262145 HJH262144:HJO262145 HTD262144:HTK262145 ICZ262144:IDG262145 IMV262144:INC262145 IWR262144:IWY262145 JGN262144:JGU262145 JQJ262144:JQQ262145 KAF262144:KAM262145 KKB262144:KKI262145 KTX262144:KUE262145 LDT262144:LEA262145 LNP262144:LNW262145 LXL262144:LXS262145 MHH262144:MHO262145 MRD262144:MRK262145 NAZ262144:NBG262145 NKV262144:NLC262145 NUR262144:NUY262145 OEN262144:OEU262145 OOJ262144:OOQ262145 OYF262144:OYM262145 PIB262144:PII262145 PRX262144:PSE262145 QBT262144:QCA262145 QLP262144:QLW262145 QVL262144:QVS262145 RFH262144:RFO262145 RPD262144:RPK262145 RYZ262144:RZG262145 SIV262144:SJC262145 SSR262144:SSY262145 TCN262144:TCU262145 TMJ262144:TMQ262145 TWF262144:TWM262145 UGB262144:UGI262145 UPX262144:UQE262145 UZT262144:VAA262145 VJP262144:VJW262145 VTL262144:VTS262145 WDH262144:WDO262145 WND262144:WNK262145 WWZ262144:WXG262145 KN327680:KU327681 UJ327680:UQ327681 AEF327680:AEM327681 AOB327680:AOI327681 AXX327680:AYE327681 BHT327680:BIA327681 BRP327680:BRW327681 CBL327680:CBS327681 CLH327680:CLO327681 CVD327680:CVK327681 DEZ327680:DFG327681 DOV327680:DPC327681 DYR327680:DYY327681 EIN327680:EIU327681 ESJ327680:ESQ327681 FCF327680:FCM327681 FMB327680:FMI327681 FVX327680:FWE327681 GFT327680:GGA327681 GPP327680:GPW327681 GZL327680:GZS327681 HJH327680:HJO327681 HTD327680:HTK327681 ICZ327680:IDG327681 IMV327680:INC327681 IWR327680:IWY327681 JGN327680:JGU327681 JQJ327680:JQQ327681 KAF327680:KAM327681 KKB327680:KKI327681 KTX327680:KUE327681 LDT327680:LEA327681 LNP327680:LNW327681 LXL327680:LXS327681 MHH327680:MHO327681 MRD327680:MRK327681 NAZ327680:NBG327681 NKV327680:NLC327681 NUR327680:NUY327681 OEN327680:OEU327681 OOJ327680:OOQ327681 OYF327680:OYM327681 PIB327680:PII327681 PRX327680:PSE327681 QBT327680:QCA327681 QLP327680:QLW327681 QVL327680:QVS327681 RFH327680:RFO327681 RPD327680:RPK327681 RYZ327680:RZG327681 SIV327680:SJC327681 SSR327680:SSY327681 TCN327680:TCU327681 TMJ327680:TMQ327681 TWF327680:TWM327681 UGB327680:UGI327681 UPX327680:UQE327681 UZT327680:VAA327681 VJP327680:VJW327681 VTL327680:VTS327681 WDH327680:WDO327681 WND327680:WNK327681 WWZ327680:WXG327681 KN393216:KU393217 UJ393216:UQ393217 AEF393216:AEM393217 AOB393216:AOI393217 AXX393216:AYE393217 BHT393216:BIA393217 BRP393216:BRW393217 CBL393216:CBS393217 CLH393216:CLO393217 CVD393216:CVK393217 DEZ393216:DFG393217 DOV393216:DPC393217 DYR393216:DYY393217 EIN393216:EIU393217 ESJ393216:ESQ393217 FCF393216:FCM393217 FMB393216:FMI393217 FVX393216:FWE393217 GFT393216:GGA393217 GPP393216:GPW393217 GZL393216:GZS393217 HJH393216:HJO393217 HTD393216:HTK393217 ICZ393216:IDG393217 IMV393216:INC393217 IWR393216:IWY393217 JGN393216:JGU393217 JQJ393216:JQQ393217 KAF393216:KAM393217 KKB393216:KKI393217 KTX393216:KUE393217 LDT393216:LEA393217 LNP393216:LNW393217 LXL393216:LXS393217 MHH393216:MHO393217 MRD393216:MRK393217 NAZ393216:NBG393217 NKV393216:NLC393217 NUR393216:NUY393217 OEN393216:OEU393217 OOJ393216:OOQ393217 OYF393216:OYM393217 PIB393216:PII393217 PRX393216:PSE393217 QBT393216:QCA393217 QLP393216:QLW393217 QVL393216:QVS393217 RFH393216:RFO393217 RPD393216:RPK393217 RYZ393216:RZG393217 SIV393216:SJC393217 SSR393216:SSY393217 TCN393216:TCU393217 TMJ393216:TMQ393217 TWF393216:TWM393217 UGB393216:UGI393217 UPX393216:UQE393217 UZT393216:VAA393217 VJP393216:VJW393217 VTL393216:VTS393217 WDH393216:WDO393217 WND393216:WNK393217 WWZ393216:WXG393217 KN458752:KU458753 UJ458752:UQ458753 AEF458752:AEM458753 AOB458752:AOI458753 AXX458752:AYE458753 BHT458752:BIA458753 BRP458752:BRW458753 CBL458752:CBS458753 CLH458752:CLO458753 CVD458752:CVK458753 DEZ458752:DFG458753 DOV458752:DPC458753 DYR458752:DYY458753 EIN458752:EIU458753 ESJ458752:ESQ458753 FCF458752:FCM458753 FMB458752:FMI458753 FVX458752:FWE458753 GFT458752:GGA458753 GPP458752:GPW458753 GZL458752:GZS458753 HJH458752:HJO458753 HTD458752:HTK458753 ICZ458752:IDG458753 IMV458752:INC458753 IWR458752:IWY458753 JGN458752:JGU458753 JQJ458752:JQQ458753 KAF458752:KAM458753 KKB458752:KKI458753 KTX458752:KUE458753 LDT458752:LEA458753 LNP458752:LNW458753 LXL458752:LXS458753 MHH458752:MHO458753 MRD458752:MRK458753 NAZ458752:NBG458753 NKV458752:NLC458753 NUR458752:NUY458753 OEN458752:OEU458753 OOJ458752:OOQ458753 OYF458752:OYM458753 PIB458752:PII458753 PRX458752:PSE458753 QBT458752:QCA458753 QLP458752:QLW458753 QVL458752:QVS458753 RFH458752:RFO458753 RPD458752:RPK458753 RYZ458752:RZG458753 SIV458752:SJC458753 SSR458752:SSY458753 TCN458752:TCU458753 TMJ458752:TMQ458753 TWF458752:TWM458753 UGB458752:UGI458753 UPX458752:UQE458753 UZT458752:VAA458753 VJP458752:VJW458753 VTL458752:VTS458753 WDH458752:WDO458753 WND458752:WNK458753 WWZ458752:WXG458753 KN524288:KU524289 UJ524288:UQ524289 AEF524288:AEM524289 AOB524288:AOI524289 AXX524288:AYE524289 BHT524288:BIA524289 BRP524288:BRW524289 CBL524288:CBS524289 CLH524288:CLO524289 CVD524288:CVK524289 DEZ524288:DFG524289 DOV524288:DPC524289 DYR524288:DYY524289 EIN524288:EIU524289 ESJ524288:ESQ524289 FCF524288:FCM524289 FMB524288:FMI524289 FVX524288:FWE524289 GFT524288:GGA524289 GPP524288:GPW524289 GZL524288:GZS524289 HJH524288:HJO524289 HTD524288:HTK524289 ICZ524288:IDG524289 IMV524288:INC524289 IWR524288:IWY524289 JGN524288:JGU524289 JQJ524288:JQQ524289 KAF524288:KAM524289 KKB524288:KKI524289 KTX524288:KUE524289 LDT524288:LEA524289 LNP524288:LNW524289 LXL524288:LXS524289 MHH524288:MHO524289 MRD524288:MRK524289 NAZ524288:NBG524289 NKV524288:NLC524289 NUR524288:NUY524289 OEN524288:OEU524289 OOJ524288:OOQ524289 OYF524288:OYM524289 PIB524288:PII524289 PRX524288:PSE524289 QBT524288:QCA524289 QLP524288:QLW524289 QVL524288:QVS524289 RFH524288:RFO524289 RPD524288:RPK524289 RYZ524288:RZG524289 SIV524288:SJC524289 SSR524288:SSY524289 TCN524288:TCU524289 TMJ524288:TMQ524289 TWF524288:TWM524289 UGB524288:UGI524289 UPX524288:UQE524289 UZT524288:VAA524289 VJP524288:VJW524289 VTL524288:VTS524289 WDH524288:WDO524289 WND524288:WNK524289 WWZ524288:WXG524289 KN589824:KU589825 UJ589824:UQ589825 AEF589824:AEM589825 AOB589824:AOI589825 AXX589824:AYE589825 BHT589824:BIA589825 BRP589824:BRW589825 CBL589824:CBS589825 CLH589824:CLO589825 CVD589824:CVK589825 DEZ589824:DFG589825 DOV589824:DPC589825 DYR589824:DYY589825 EIN589824:EIU589825 ESJ589824:ESQ589825 FCF589824:FCM589825 FMB589824:FMI589825 FVX589824:FWE589825 GFT589824:GGA589825 GPP589824:GPW589825 GZL589824:GZS589825 HJH589824:HJO589825 HTD589824:HTK589825 ICZ589824:IDG589825 IMV589824:INC589825 IWR589824:IWY589825 JGN589824:JGU589825 JQJ589824:JQQ589825 KAF589824:KAM589825 KKB589824:KKI589825 KTX589824:KUE589825 LDT589824:LEA589825 LNP589824:LNW589825 LXL589824:LXS589825 MHH589824:MHO589825 MRD589824:MRK589825 NAZ589824:NBG589825 NKV589824:NLC589825 NUR589824:NUY589825 OEN589824:OEU589825 OOJ589824:OOQ589825 OYF589824:OYM589825 PIB589824:PII589825 PRX589824:PSE589825 QBT589824:QCA589825 QLP589824:QLW589825 QVL589824:QVS589825 RFH589824:RFO589825 RPD589824:RPK589825 RYZ589824:RZG589825 SIV589824:SJC589825 SSR589824:SSY589825 TCN589824:TCU589825 TMJ589824:TMQ589825 TWF589824:TWM589825 UGB589824:UGI589825 UPX589824:UQE589825 UZT589824:VAA589825 VJP589824:VJW589825 VTL589824:VTS589825 WDH589824:WDO589825 WND589824:WNK589825 WWZ589824:WXG589825 KN655360:KU655361 UJ655360:UQ655361 AEF655360:AEM655361 AOB655360:AOI655361 AXX655360:AYE655361 BHT655360:BIA655361 BRP655360:BRW655361 CBL655360:CBS655361 CLH655360:CLO655361 CVD655360:CVK655361 DEZ655360:DFG655361 DOV655360:DPC655361 DYR655360:DYY655361 EIN655360:EIU655361 ESJ655360:ESQ655361 FCF655360:FCM655361 FMB655360:FMI655361 FVX655360:FWE655361 GFT655360:GGA655361 GPP655360:GPW655361 GZL655360:GZS655361 HJH655360:HJO655361 HTD655360:HTK655361 ICZ655360:IDG655361 IMV655360:INC655361 IWR655360:IWY655361 JGN655360:JGU655361 JQJ655360:JQQ655361 KAF655360:KAM655361 KKB655360:KKI655361 KTX655360:KUE655361 LDT655360:LEA655361 LNP655360:LNW655361 LXL655360:LXS655361 MHH655360:MHO655361 MRD655360:MRK655361 NAZ655360:NBG655361 NKV655360:NLC655361 NUR655360:NUY655361 OEN655360:OEU655361 OOJ655360:OOQ655361 OYF655360:OYM655361 PIB655360:PII655361 PRX655360:PSE655361 QBT655360:QCA655361 QLP655360:QLW655361 QVL655360:QVS655361 RFH655360:RFO655361 RPD655360:RPK655361 RYZ655360:RZG655361 SIV655360:SJC655361 SSR655360:SSY655361 TCN655360:TCU655361 TMJ655360:TMQ655361 TWF655360:TWM655361 UGB655360:UGI655361 UPX655360:UQE655361 UZT655360:VAA655361 VJP655360:VJW655361 VTL655360:VTS655361 WDH655360:WDO655361 WND655360:WNK655361 WWZ655360:WXG655361 KN720896:KU720897 UJ720896:UQ720897 AEF720896:AEM720897 AOB720896:AOI720897 AXX720896:AYE720897 BHT720896:BIA720897 BRP720896:BRW720897 CBL720896:CBS720897 CLH720896:CLO720897 CVD720896:CVK720897 DEZ720896:DFG720897 DOV720896:DPC720897 DYR720896:DYY720897 EIN720896:EIU720897 ESJ720896:ESQ720897 FCF720896:FCM720897 FMB720896:FMI720897 FVX720896:FWE720897 GFT720896:GGA720897 GPP720896:GPW720897 GZL720896:GZS720897 HJH720896:HJO720897 HTD720896:HTK720897 ICZ720896:IDG720897 IMV720896:INC720897 IWR720896:IWY720897 JGN720896:JGU720897 JQJ720896:JQQ720897 KAF720896:KAM720897 KKB720896:KKI720897 KTX720896:KUE720897 LDT720896:LEA720897 LNP720896:LNW720897 LXL720896:LXS720897 MHH720896:MHO720897 MRD720896:MRK720897 NAZ720896:NBG720897 NKV720896:NLC720897 NUR720896:NUY720897 OEN720896:OEU720897 OOJ720896:OOQ720897 OYF720896:OYM720897 PIB720896:PII720897 PRX720896:PSE720897 QBT720896:QCA720897 QLP720896:QLW720897 QVL720896:QVS720897 RFH720896:RFO720897 RPD720896:RPK720897 RYZ720896:RZG720897 SIV720896:SJC720897 SSR720896:SSY720897 TCN720896:TCU720897 TMJ720896:TMQ720897 TWF720896:TWM720897 UGB720896:UGI720897 UPX720896:UQE720897 UZT720896:VAA720897 VJP720896:VJW720897 VTL720896:VTS720897 WDH720896:WDO720897 WND720896:WNK720897 WWZ720896:WXG720897 KN786432:KU786433 UJ786432:UQ786433 AEF786432:AEM786433 AOB786432:AOI786433 AXX786432:AYE786433 BHT786432:BIA786433 BRP786432:BRW786433 CBL786432:CBS786433 CLH786432:CLO786433 CVD786432:CVK786433 DEZ786432:DFG786433 DOV786432:DPC786433 DYR786432:DYY786433 EIN786432:EIU786433 ESJ786432:ESQ786433 FCF786432:FCM786433 FMB786432:FMI786433 FVX786432:FWE786433 GFT786432:GGA786433 GPP786432:GPW786433 GZL786432:GZS786433 HJH786432:HJO786433 HTD786432:HTK786433 ICZ786432:IDG786433 IMV786432:INC786433 IWR786432:IWY786433 JGN786432:JGU786433 JQJ786432:JQQ786433 KAF786432:KAM786433 KKB786432:KKI786433 KTX786432:KUE786433 LDT786432:LEA786433 LNP786432:LNW786433 LXL786432:LXS786433 MHH786432:MHO786433 MRD786432:MRK786433 NAZ786432:NBG786433 NKV786432:NLC786433 NUR786432:NUY786433 OEN786432:OEU786433 OOJ786432:OOQ786433 OYF786432:OYM786433 PIB786432:PII786433 PRX786432:PSE786433 QBT786432:QCA786433 QLP786432:QLW786433 QVL786432:QVS786433 RFH786432:RFO786433 RPD786432:RPK786433 RYZ786432:RZG786433 SIV786432:SJC786433 SSR786432:SSY786433 TCN786432:TCU786433 TMJ786432:TMQ786433 TWF786432:TWM786433 UGB786432:UGI786433 UPX786432:UQE786433 UZT786432:VAA786433 VJP786432:VJW786433 VTL786432:VTS786433 WDH786432:WDO786433 WND786432:WNK786433 WWZ786432:WXG786433 KN851968:KU851969 UJ851968:UQ851969 AEF851968:AEM851969 AOB851968:AOI851969 AXX851968:AYE851969 BHT851968:BIA851969 BRP851968:BRW851969 CBL851968:CBS851969 CLH851968:CLO851969 CVD851968:CVK851969 DEZ851968:DFG851969 DOV851968:DPC851969 DYR851968:DYY851969 EIN851968:EIU851969 ESJ851968:ESQ851969 FCF851968:FCM851969 FMB851968:FMI851969 FVX851968:FWE851969 GFT851968:GGA851969 GPP851968:GPW851969 GZL851968:GZS851969 HJH851968:HJO851969 HTD851968:HTK851969 ICZ851968:IDG851969 IMV851968:INC851969 IWR851968:IWY851969 JGN851968:JGU851969 JQJ851968:JQQ851969 KAF851968:KAM851969 KKB851968:KKI851969 KTX851968:KUE851969 LDT851968:LEA851969 LNP851968:LNW851969 LXL851968:LXS851969 MHH851968:MHO851969 MRD851968:MRK851969 NAZ851968:NBG851969 NKV851968:NLC851969 NUR851968:NUY851969 OEN851968:OEU851969 OOJ851968:OOQ851969 OYF851968:OYM851969 PIB851968:PII851969 PRX851968:PSE851969 QBT851968:QCA851969 QLP851968:QLW851969 QVL851968:QVS851969 RFH851968:RFO851969 RPD851968:RPK851969 RYZ851968:RZG851969 SIV851968:SJC851969 SSR851968:SSY851969 TCN851968:TCU851969 TMJ851968:TMQ851969 TWF851968:TWM851969 UGB851968:UGI851969 UPX851968:UQE851969 UZT851968:VAA851969 VJP851968:VJW851969 VTL851968:VTS851969 WDH851968:WDO851969 WND851968:WNK851969 WWZ851968:WXG851969 KN917504:KU917505 UJ917504:UQ917505 AEF917504:AEM917505 AOB917504:AOI917505 AXX917504:AYE917505 BHT917504:BIA917505 BRP917504:BRW917505 CBL917504:CBS917505 CLH917504:CLO917505 CVD917504:CVK917505 DEZ917504:DFG917505 DOV917504:DPC917505 DYR917504:DYY917505 EIN917504:EIU917505 ESJ917504:ESQ917505 FCF917504:FCM917505 FMB917504:FMI917505 FVX917504:FWE917505 GFT917504:GGA917505 GPP917504:GPW917505 GZL917504:GZS917505 HJH917504:HJO917505 HTD917504:HTK917505 ICZ917504:IDG917505 IMV917504:INC917505 IWR917504:IWY917505 JGN917504:JGU917505 JQJ917504:JQQ917505 KAF917504:KAM917505 KKB917504:KKI917505 KTX917504:KUE917505 LDT917504:LEA917505 LNP917504:LNW917505 LXL917504:LXS917505 MHH917504:MHO917505 MRD917504:MRK917505 NAZ917504:NBG917505 NKV917504:NLC917505 NUR917504:NUY917505 OEN917504:OEU917505 OOJ917504:OOQ917505 OYF917504:OYM917505 PIB917504:PII917505 PRX917504:PSE917505 QBT917504:QCA917505 QLP917504:QLW917505 QVL917504:QVS917505 RFH917504:RFO917505 RPD917504:RPK917505 RYZ917504:RZG917505 SIV917504:SJC917505 SSR917504:SSY917505 TCN917504:TCU917505 TMJ917504:TMQ917505 TWF917504:TWM917505 UGB917504:UGI917505 UPX917504:UQE917505 UZT917504:VAA917505 VJP917504:VJW917505 VTL917504:VTS917505 WDH917504:WDO917505 WND917504:WNK917505 WWZ917504:WXG917505 KN983040:KU983041 UJ983040:UQ983041 AEF983040:AEM983041 AOB983040:AOI983041 AXX983040:AYE983041 BHT983040:BIA983041 BRP983040:BRW983041 CBL983040:CBS983041 CLH983040:CLO983041 CVD983040:CVK983041 DEZ983040:DFG983041 DOV983040:DPC983041 DYR983040:DYY983041 EIN983040:EIU983041 ESJ983040:ESQ983041 FCF983040:FCM983041 FMB983040:FMI983041 FVX983040:FWE983041 GFT983040:GGA983041 GPP983040:GPW983041 GZL983040:GZS983041 HJH983040:HJO983041 HTD983040:HTK983041 ICZ983040:IDG983041 IMV983040:INC983041 IWR983040:IWY983041 JGN983040:JGU983041 JQJ983040:JQQ983041 KAF983040:KAM983041 KKB983040:KKI983041 KTX983040:KUE983041 LDT983040:LEA983041 LNP983040:LNW983041 LXL983040:LXS983041 MHH983040:MHO983041 MRD983040:MRK983041 NAZ983040:NBG983041 NKV983040:NLC983041 NUR983040:NUY983041 OEN983040:OEU983041 OOJ983040:OOQ983041 OYF983040:OYM983041 PIB983040:PII983041 PRX983040:PSE983041 QBT983040:QCA983041 QLP983040:QLW983041 QVL983040:QVS983041 RFH983040:RFO983041 RPD983040:RPK983041 RYZ983040:RZG983041 SIV983040:SJC983041 SSR983040:SSY983041 TCN983040:TCU983041 TMJ983040:TMQ983041 TWF983040:TWM983041 UGB983040:UGI983041 UPX983040:UQE983041 UZT983040:VAA983041 VJP983040:VJW983041 VTL983040:VTS983041 WDH983040:WDO983041 WND983040:WNK983041 WWZ983040:WXG983041 KN65543:KU65543 UJ65543:UQ65543 AEF65543:AEM65543 AOB65543:AOI65543 AXX65543:AYE65543 BHT65543:BIA65543 BRP65543:BRW65543 CBL65543:CBS65543 CLH65543:CLO65543 CVD65543:CVK65543 DEZ65543:DFG65543 DOV65543:DPC65543 DYR65543:DYY65543 EIN65543:EIU65543 ESJ65543:ESQ65543 FCF65543:FCM65543 FMB65543:FMI65543 FVX65543:FWE65543 GFT65543:GGA65543 GPP65543:GPW65543 GZL65543:GZS65543 HJH65543:HJO65543 HTD65543:HTK65543 ICZ65543:IDG65543 IMV65543:INC65543 IWR65543:IWY65543 JGN65543:JGU65543 JQJ65543:JQQ65543 KAF65543:KAM65543 KKB65543:KKI65543 KTX65543:KUE65543 LDT65543:LEA65543 LNP65543:LNW65543 LXL65543:LXS65543 MHH65543:MHO65543 MRD65543:MRK65543 NAZ65543:NBG65543 NKV65543:NLC65543 NUR65543:NUY65543 OEN65543:OEU65543 OOJ65543:OOQ65543 OYF65543:OYM65543 PIB65543:PII65543 PRX65543:PSE65543 QBT65543:QCA65543 QLP65543:QLW65543 QVL65543:QVS65543 RFH65543:RFO65543 RPD65543:RPK65543 RYZ65543:RZG65543 SIV65543:SJC65543 SSR65543:SSY65543 TCN65543:TCU65543 TMJ65543:TMQ65543 TWF65543:TWM65543 UGB65543:UGI65543 UPX65543:UQE65543 UZT65543:VAA65543 VJP65543:VJW65543 VTL65543:VTS65543 WDH65543:WDO65543 WND65543:WNK65543 WWZ65543:WXG65543 KN131079:KU131079 UJ131079:UQ131079 AEF131079:AEM131079 AOB131079:AOI131079 AXX131079:AYE131079 BHT131079:BIA131079 BRP131079:BRW131079 CBL131079:CBS131079 CLH131079:CLO131079 CVD131079:CVK131079 DEZ131079:DFG131079 DOV131079:DPC131079 DYR131079:DYY131079 EIN131079:EIU131079 ESJ131079:ESQ131079 FCF131079:FCM131079 FMB131079:FMI131079 FVX131079:FWE131079 GFT131079:GGA131079 GPP131079:GPW131079 GZL131079:GZS131079 HJH131079:HJO131079 HTD131079:HTK131079 ICZ131079:IDG131079 IMV131079:INC131079 IWR131079:IWY131079 JGN131079:JGU131079 JQJ131079:JQQ131079 KAF131079:KAM131079 KKB131079:KKI131079 KTX131079:KUE131079 LDT131079:LEA131079 LNP131079:LNW131079 LXL131079:LXS131079 MHH131079:MHO131079 MRD131079:MRK131079 NAZ131079:NBG131079 NKV131079:NLC131079 NUR131079:NUY131079 OEN131079:OEU131079 OOJ131079:OOQ131079 OYF131079:OYM131079 PIB131079:PII131079 PRX131079:PSE131079 QBT131079:QCA131079 QLP131079:QLW131079 QVL131079:QVS131079 RFH131079:RFO131079 RPD131079:RPK131079 RYZ131079:RZG131079 SIV131079:SJC131079 SSR131079:SSY131079 TCN131079:TCU131079 TMJ131079:TMQ131079 TWF131079:TWM131079 UGB131079:UGI131079 UPX131079:UQE131079 UZT131079:VAA131079 VJP131079:VJW131079 VTL131079:VTS131079 WDH131079:WDO131079 WND131079:WNK131079 WWZ131079:WXG131079 KN196615:KU196615 UJ196615:UQ196615 AEF196615:AEM196615 AOB196615:AOI196615 AXX196615:AYE196615 BHT196615:BIA196615 BRP196615:BRW196615 CBL196615:CBS196615 CLH196615:CLO196615 CVD196615:CVK196615 DEZ196615:DFG196615 DOV196615:DPC196615 DYR196615:DYY196615 EIN196615:EIU196615 ESJ196615:ESQ196615 FCF196615:FCM196615 FMB196615:FMI196615 FVX196615:FWE196615 GFT196615:GGA196615 GPP196615:GPW196615 GZL196615:GZS196615 HJH196615:HJO196615 HTD196615:HTK196615 ICZ196615:IDG196615 IMV196615:INC196615 IWR196615:IWY196615 JGN196615:JGU196615 JQJ196615:JQQ196615 KAF196615:KAM196615 KKB196615:KKI196615 KTX196615:KUE196615 LDT196615:LEA196615 LNP196615:LNW196615 LXL196615:LXS196615 MHH196615:MHO196615 MRD196615:MRK196615 NAZ196615:NBG196615 NKV196615:NLC196615 NUR196615:NUY196615 OEN196615:OEU196615 OOJ196615:OOQ196615 OYF196615:OYM196615 PIB196615:PII196615 PRX196615:PSE196615 QBT196615:QCA196615 QLP196615:QLW196615 QVL196615:QVS196615 RFH196615:RFO196615 RPD196615:RPK196615 RYZ196615:RZG196615 SIV196615:SJC196615 SSR196615:SSY196615 TCN196615:TCU196615 TMJ196615:TMQ196615 TWF196615:TWM196615 UGB196615:UGI196615 UPX196615:UQE196615 UZT196615:VAA196615 VJP196615:VJW196615 VTL196615:VTS196615 WDH196615:WDO196615 WND196615:WNK196615 WWZ196615:WXG196615 KN262151:KU262151 UJ262151:UQ262151 AEF262151:AEM262151 AOB262151:AOI262151 AXX262151:AYE262151 BHT262151:BIA262151 BRP262151:BRW262151 CBL262151:CBS262151 CLH262151:CLO262151 CVD262151:CVK262151 DEZ262151:DFG262151 DOV262151:DPC262151 DYR262151:DYY262151 EIN262151:EIU262151 ESJ262151:ESQ262151 FCF262151:FCM262151 FMB262151:FMI262151 FVX262151:FWE262151 GFT262151:GGA262151 GPP262151:GPW262151 GZL262151:GZS262151 HJH262151:HJO262151 HTD262151:HTK262151 ICZ262151:IDG262151 IMV262151:INC262151 IWR262151:IWY262151 JGN262151:JGU262151 JQJ262151:JQQ262151 KAF262151:KAM262151 KKB262151:KKI262151 KTX262151:KUE262151 LDT262151:LEA262151 LNP262151:LNW262151 LXL262151:LXS262151 MHH262151:MHO262151 MRD262151:MRK262151 NAZ262151:NBG262151 NKV262151:NLC262151 NUR262151:NUY262151 OEN262151:OEU262151 OOJ262151:OOQ262151 OYF262151:OYM262151 PIB262151:PII262151 PRX262151:PSE262151 QBT262151:QCA262151 QLP262151:QLW262151 QVL262151:QVS262151 RFH262151:RFO262151 RPD262151:RPK262151 RYZ262151:RZG262151 SIV262151:SJC262151 SSR262151:SSY262151 TCN262151:TCU262151 TMJ262151:TMQ262151 TWF262151:TWM262151 UGB262151:UGI262151 UPX262151:UQE262151 UZT262151:VAA262151 VJP262151:VJW262151 VTL262151:VTS262151 WDH262151:WDO262151 WND262151:WNK262151 WWZ262151:WXG262151 KN327687:KU327687 UJ327687:UQ327687 AEF327687:AEM327687 AOB327687:AOI327687 AXX327687:AYE327687 BHT327687:BIA327687 BRP327687:BRW327687 CBL327687:CBS327687 CLH327687:CLO327687 CVD327687:CVK327687 DEZ327687:DFG327687 DOV327687:DPC327687 DYR327687:DYY327687 EIN327687:EIU327687 ESJ327687:ESQ327687 FCF327687:FCM327687 FMB327687:FMI327687 FVX327687:FWE327687 GFT327687:GGA327687 GPP327687:GPW327687 GZL327687:GZS327687 HJH327687:HJO327687 HTD327687:HTK327687 ICZ327687:IDG327687 IMV327687:INC327687 IWR327687:IWY327687 JGN327687:JGU327687 JQJ327687:JQQ327687 KAF327687:KAM327687 KKB327687:KKI327687 KTX327687:KUE327687 LDT327687:LEA327687 LNP327687:LNW327687 LXL327687:LXS327687 MHH327687:MHO327687 MRD327687:MRK327687 NAZ327687:NBG327687 NKV327687:NLC327687 NUR327687:NUY327687 OEN327687:OEU327687 OOJ327687:OOQ327687 OYF327687:OYM327687 PIB327687:PII327687 PRX327687:PSE327687 QBT327687:QCA327687 QLP327687:QLW327687 QVL327687:QVS327687 RFH327687:RFO327687 RPD327687:RPK327687 RYZ327687:RZG327687 SIV327687:SJC327687 SSR327687:SSY327687 TCN327687:TCU327687 TMJ327687:TMQ327687 TWF327687:TWM327687 UGB327687:UGI327687 UPX327687:UQE327687 UZT327687:VAA327687 VJP327687:VJW327687 VTL327687:VTS327687 WDH327687:WDO327687 WND327687:WNK327687 WWZ327687:WXG327687 KN393223:KU393223 UJ393223:UQ393223 AEF393223:AEM393223 AOB393223:AOI393223 AXX393223:AYE393223 BHT393223:BIA393223 BRP393223:BRW393223 CBL393223:CBS393223 CLH393223:CLO393223 CVD393223:CVK393223 DEZ393223:DFG393223 DOV393223:DPC393223 DYR393223:DYY393223 EIN393223:EIU393223 ESJ393223:ESQ393223 FCF393223:FCM393223 FMB393223:FMI393223 FVX393223:FWE393223 GFT393223:GGA393223 GPP393223:GPW393223 GZL393223:GZS393223 HJH393223:HJO393223 HTD393223:HTK393223 ICZ393223:IDG393223 IMV393223:INC393223 IWR393223:IWY393223 JGN393223:JGU393223 JQJ393223:JQQ393223 KAF393223:KAM393223 KKB393223:KKI393223 KTX393223:KUE393223 LDT393223:LEA393223 LNP393223:LNW393223 LXL393223:LXS393223 MHH393223:MHO393223 MRD393223:MRK393223 NAZ393223:NBG393223 NKV393223:NLC393223 NUR393223:NUY393223 OEN393223:OEU393223 OOJ393223:OOQ393223 OYF393223:OYM393223 PIB393223:PII393223 PRX393223:PSE393223 QBT393223:QCA393223 QLP393223:QLW393223 QVL393223:QVS393223 RFH393223:RFO393223 RPD393223:RPK393223 RYZ393223:RZG393223 SIV393223:SJC393223 SSR393223:SSY393223 TCN393223:TCU393223 TMJ393223:TMQ393223 TWF393223:TWM393223 UGB393223:UGI393223 UPX393223:UQE393223 UZT393223:VAA393223 VJP393223:VJW393223 VTL393223:VTS393223 WDH393223:WDO393223 WND393223:WNK393223 WWZ393223:WXG393223 KN458759:KU458759 UJ458759:UQ458759 AEF458759:AEM458759 AOB458759:AOI458759 AXX458759:AYE458759 BHT458759:BIA458759 BRP458759:BRW458759 CBL458759:CBS458759 CLH458759:CLO458759 CVD458759:CVK458759 DEZ458759:DFG458759 DOV458759:DPC458759 DYR458759:DYY458759 EIN458759:EIU458759 ESJ458759:ESQ458759 FCF458759:FCM458759 FMB458759:FMI458759 FVX458759:FWE458759 GFT458759:GGA458759 GPP458759:GPW458759 GZL458759:GZS458759 HJH458759:HJO458759 HTD458759:HTK458759 ICZ458759:IDG458759 IMV458759:INC458759 IWR458759:IWY458759 JGN458759:JGU458759 JQJ458759:JQQ458759 KAF458759:KAM458759 KKB458759:KKI458759 KTX458759:KUE458759 LDT458759:LEA458759 LNP458759:LNW458759 LXL458759:LXS458759 MHH458759:MHO458759 MRD458759:MRK458759 NAZ458759:NBG458759 NKV458759:NLC458759 NUR458759:NUY458759 OEN458759:OEU458759 OOJ458759:OOQ458759 OYF458759:OYM458759 PIB458759:PII458759 PRX458759:PSE458759 QBT458759:QCA458759 QLP458759:QLW458759 QVL458759:QVS458759 RFH458759:RFO458759 RPD458759:RPK458759 RYZ458759:RZG458759 SIV458759:SJC458759 SSR458759:SSY458759 TCN458759:TCU458759 TMJ458759:TMQ458759 TWF458759:TWM458759 UGB458759:UGI458759 UPX458759:UQE458759 UZT458759:VAA458759 VJP458759:VJW458759 VTL458759:VTS458759 WDH458759:WDO458759 WND458759:WNK458759 WWZ458759:WXG458759 KN524295:KU524295 UJ524295:UQ524295 AEF524295:AEM524295 AOB524295:AOI524295 AXX524295:AYE524295 BHT524295:BIA524295 BRP524295:BRW524295 CBL524295:CBS524295 CLH524295:CLO524295 CVD524295:CVK524295 DEZ524295:DFG524295 DOV524295:DPC524295 DYR524295:DYY524295 EIN524295:EIU524295 ESJ524295:ESQ524295 FCF524295:FCM524295 FMB524295:FMI524295 FVX524295:FWE524295 GFT524295:GGA524295 GPP524295:GPW524295 GZL524295:GZS524295 HJH524295:HJO524295 HTD524295:HTK524295 ICZ524295:IDG524295 IMV524295:INC524295 IWR524295:IWY524295 JGN524295:JGU524295 JQJ524295:JQQ524295 KAF524295:KAM524295 KKB524295:KKI524295 KTX524295:KUE524295 LDT524295:LEA524295 LNP524295:LNW524295 LXL524295:LXS524295 MHH524295:MHO524295 MRD524295:MRK524295 NAZ524295:NBG524295 NKV524295:NLC524295 NUR524295:NUY524295 OEN524295:OEU524295 OOJ524295:OOQ524295 OYF524295:OYM524295 PIB524295:PII524295 PRX524295:PSE524295 QBT524295:QCA524295 QLP524295:QLW524295 QVL524295:QVS524295 RFH524295:RFO524295 RPD524295:RPK524295 RYZ524295:RZG524295 SIV524295:SJC524295 SSR524295:SSY524295 TCN524295:TCU524295 TMJ524295:TMQ524295 TWF524295:TWM524295 UGB524295:UGI524295 UPX524295:UQE524295 UZT524295:VAA524295 VJP524295:VJW524295 VTL524295:VTS524295 WDH524295:WDO524295 WND524295:WNK524295 WWZ524295:WXG524295 KN589831:KU589831 UJ589831:UQ589831 AEF589831:AEM589831 AOB589831:AOI589831 AXX589831:AYE589831 BHT589831:BIA589831 BRP589831:BRW589831 CBL589831:CBS589831 CLH589831:CLO589831 CVD589831:CVK589831 DEZ589831:DFG589831 DOV589831:DPC589831 DYR589831:DYY589831 EIN589831:EIU589831 ESJ589831:ESQ589831 FCF589831:FCM589831 FMB589831:FMI589831 FVX589831:FWE589831 GFT589831:GGA589831 GPP589831:GPW589831 GZL589831:GZS589831 HJH589831:HJO589831 HTD589831:HTK589831 ICZ589831:IDG589831 IMV589831:INC589831 IWR589831:IWY589831 JGN589831:JGU589831 JQJ589831:JQQ589831 KAF589831:KAM589831 KKB589831:KKI589831 KTX589831:KUE589831 LDT589831:LEA589831 LNP589831:LNW589831 LXL589831:LXS589831 MHH589831:MHO589831 MRD589831:MRK589831 NAZ589831:NBG589831 NKV589831:NLC589831 NUR589831:NUY589831 OEN589831:OEU589831 OOJ589831:OOQ589831 OYF589831:OYM589831 PIB589831:PII589831 PRX589831:PSE589831 QBT589831:QCA589831 QLP589831:QLW589831 QVL589831:QVS589831 RFH589831:RFO589831 RPD589831:RPK589831 RYZ589831:RZG589831 SIV589831:SJC589831 SSR589831:SSY589831 TCN589831:TCU589831 TMJ589831:TMQ589831 TWF589831:TWM589831 UGB589831:UGI589831 UPX589831:UQE589831 UZT589831:VAA589831 VJP589831:VJW589831 VTL589831:VTS589831 WDH589831:WDO589831 WND589831:WNK589831 WWZ589831:WXG589831 KN655367:KU655367 UJ655367:UQ655367 AEF655367:AEM655367 AOB655367:AOI655367 AXX655367:AYE655367 BHT655367:BIA655367 BRP655367:BRW655367 CBL655367:CBS655367 CLH655367:CLO655367 CVD655367:CVK655367 DEZ655367:DFG655367 DOV655367:DPC655367 DYR655367:DYY655367 EIN655367:EIU655367 ESJ655367:ESQ655367 FCF655367:FCM655367 FMB655367:FMI655367 FVX655367:FWE655367 GFT655367:GGA655367 GPP655367:GPW655367 GZL655367:GZS655367 HJH655367:HJO655367 HTD655367:HTK655367 ICZ655367:IDG655367 IMV655367:INC655367 IWR655367:IWY655367 JGN655367:JGU655367 JQJ655367:JQQ655367 KAF655367:KAM655367 KKB655367:KKI655367 KTX655367:KUE655367 LDT655367:LEA655367 LNP655367:LNW655367 LXL655367:LXS655367 MHH655367:MHO655367 MRD655367:MRK655367 NAZ655367:NBG655367 NKV655367:NLC655367 NUR655367:NUY655367 OEN655367:OEU655367 OOJ655367:OOQ655367 OYF655367:OYM655367 PIB655367:PII655367 PRX655367:PSE655367 QBT655367:QCA655367 QLP655367:QLW655367 QVL655367:QVS655367 RFH655367:RFO655367 RPD655367:RPK655367 RYZ655367:RZG655367 SIV655367:SJC655367 SSR655367:SSY655367 TCN655367:TCU655367 TMJ655367:TMQ655367 TWF655367:TWM655367 UGB655367:UGI655367 UPX655367:UQE655367 UZT655367:VAA655367 VJP655367:VJW655367 VTL655367:VTS655367 WDH655367:WDO655367 WND655367:WNK655367 WWZ655367:WXG655367 KN720903:KU720903 UJ720903:UQ720903 AEF720903:AEM720903 AOB720903:AOI720903 AXX720903:AYE720903 BHT720903:BIA720903 BRP720903:BRW720903 CBL720903:CBS720903 CLH720903:CLO720903 CVD720903:CVK720903 DEZ720903:DFG720903 DOV720903:DPC720903 DYR720903:DYY720903 EIN720903:EIU720903 ESJ720903:ESQ720903 FCF720903:FCM720903 FMB720903:FMI720903 FVX720903:FWE720903 GFT720903:GGA720903 GPP720903:GPW720903 GZL720903:GZS720903 HJH720903:HJO720903 HTD720903:HTK720903 ICZ720903:IDG720903 IMV720903:INC720903 IWR720903:IWY720903 JGN720903:JGU720903 JQJ720903:JQQ720903 KAF720903:KAM720903 KKB720903:KKI720903 KTX720903:KUE720903 LDT720903:LEA720903 LNP720903:LNW720903 LXL720903:LXS720903 MHH720903:MHO720903 MRD720903:MRK720903 NAZ720903:NBG720903 NKV720903:NLC720903 NUR720903:NUY720903 OEN720903:OEU720903 OOJ720903:OOQ720903 OYF720903:OYM720903 PIB720903:PII720903 PRX720903:PSE720903 QBT720903:QCA720903 QLP720903:QLW720903 QVL720903:QVS720903 RFH720903:RFO720903 RPD720903:RPK720903 RYZ720903:RZG720903 SIV720903:SJC720903 SSR720903:SSY720903 TCN720903:TCU720903 TMJ720903:TMQ720903 TWF720903:TWM720903 UGB720903:UGI720903 UPX720903:UQE720903 UZT720903:VAA720903 VJP720903:VJW720903 VTL720903:VTS720903 WDH720903:WDO720903 WND720903:WNK720903 WWZ720903:WXG720903 KN786439:KU786439 UJ786439:UQ786439 AEF786439:AEM786439 AOB786439:AOI786439 AXX786439:AYE786439 BHT786439:BIA786439 BRP786439:BRW786439 CBL786439:CBS786439 CLH786439:CLO786439 CVD786439:CVK786439 DEZ786439:DFG786439 DOV786439:DPC786439 DYR786439:DYY786439 EIN786439:EIU786439 ESJ786439:ESQ786439 FCF786439:FCM786439 FMB786439:FMI786439 FVX786439:FWE786439 GFT786439:GGA786439 GPP786439:GPW786439 GZL786439:GZS786439 HJH786439:HJO786439 HTD786439:HTK786439 ICZ786439:IDG786439 IMV786439:INC786439 IWR786439:IWY786439 JGN786439:JGU786439 JQJ786439:JQQ786439 KAF786439:KAM786439 KKB786439:KKI786439 KTX786439:KUE786439 LDT786439:LEA786439 LNP786439:LNW786439 LXL786439:LXS786439 MHH786439:MHO786439 MRD786439:MRK786439 NAZ786439:NBG786439 NKV786439:NLC786439 NUR786439:NUY786439 OEN786439:OEU786439 OOJ786439:OOQ786439 OYF786439:OYM786439 PIB786439:PII786439 PRX786439:PSE786439 QBT786439:QCA786439 QLP786439:QLW786439 QVL786439:QVS786439 RFH786439:RFO786439 RPD786439:RPK786439 RYZ786439:RZG786439 SIV786439:SJC786439 SSR786439:SSY786439 TCN786439:TCU786439 TMJ786439:TMQ786439 TWF786439:TWM786439 UGB786439:UGI786439 UPX786439:UQE786439 UZT786439:VAA786439 VJP786439:VJW786439 VTL786439:VTS786439 WDH786439:WDO786439 WND786439:WNK786439 WWZ786439:WXG786439 KN851975:KU851975 UJ851975:UQ851975 AEF851975:AEM851975 AOB851975:AOI851975 AXX851975:AYE851975 BHT851975:BIA851975 BRP851975:BRW851975 CBL851975:CBS851975 CLH851975:CLO851975 CVD851975:CVK851975 DEZ851975:DFG851975 DOV851975:DPC851975 DYR851975:DYY851975 EIN851975:EIU851975 ESJ851975:ESQ851975 FCF851975:FCM851975 FMB851975:FMI851975 FVX851975:FWE851975 GFT851975:GGA851975 GPP851975:GPW851975 GZL851975:GZS851975 HJH851975:HJO851975 HTD851975:HTK851975 ICZ851975:IDG851975 IMV851975:INC851975 IWR851975:IWY851975 JGN851975:JGU851975 JQJ851975:JQQ851975 KAF851975:KAM851975 KKB851975:KKI851975 KTX851975:KUE851975 LDT851975:LEA851975 LNP851975:LNW851975 LXL851975:LXS851975 MHH851975:MHO851975 MRD851975:MRK851975 NAZ851975:NBG851975 NKV851975:NLC851975 NUR851975:NUY851975 OEN851975:OEU851975 OOJ851975:OOQ851975 OYF851975:OYM851975 PIB851975:PII851975 PRX851975:PSE851975 QBT851975:QCA851975 QLP851975:QLW851975 QVL851975:QVS851975 RFH851975:RFO851975 RPD851975:RPK851975 RYZ851975:RZG851975 SIV851975:SJC851975 SSR851975:SSY851975 TCN851975:TCU851975 TMJ851975:TMQ851975 TWF851975:TWM851975 UGB851975:UGI851975 UPX851975:UQE851975 UZT851975:VAA851975 VJP851975:VJW851975 VTL851975:VTS851975 WDH851975:WDO851975 WND851975:WNK851975 WWZ851975:WXG851975 KN917511:KU917511 UJ917511:UQ917511 AEF917511:AEM917511 AOB917511:AOI917511 AXX917511:AYE917511 BHT917511:BIA917511 BRP917511:BRW917511 CBL917511:CBS917511 CLH917511:CLO917511 CVD917511:CVK917511 DEZ917511:DFG917511 DOV917511:DPC917511 DYR917511:DYY917511 EIN917511:EIU917511 ESJ917511:ESQ917511 FCF917511:FCM917511 FMB917511:FMI917511 FVX917511:FWE917511 GFT917511:GGA917511 GPP917511:GPW917511 GZL917511:GZS917511 HJH917511:HJO917511 HTD917511:HTK917511 ICZ917511:IDG917511 IMV917511:INC917511 IWR917511:IWY917511 JGN917511:JGU917511 JQJ917511:JQQ917511 KAF917511:KAM917511 KKB917511:KKI917511 KTX917511:KUE917511 LDT917511:LEA917511 LNP917511:LNW917511 LXL917511:LXS917511 MHH917511:MHO917511 MRD917511:MRK917511 NAZ917511:NBG917511 NKV917511:NLC917511 NUR917511:NUY917511 OEN917511:OEU917511 OOJ917511:OOQ917511 OYF917511:OYM917511 PIB917511:PII917511 PRX917511:PSE917511 QBT917511:QCA917511 QLP917511:QLW917511 QVL917511:QVS917511 RFH917511:RFO917511 RPD917511:RPK917511 RYZ917511:RZG917511 SIV917511:SJC917511 SSR917511:SSY917511 TCN917511:TCU917511 TMJ917511:TMQ917511 TWF917511:TWM917511 UGB917511:UGI917511 UPX917511:UQE917511 UZT917511:VAA917511 VJP917511:VJW917511 VTL917511:VTS917511 WDH917511:WDO917511 WND917511:WNK917511 WWZ917511:WXG917511 KN983047:KU983047 UJ983047:UQ983047 AEF983047:AEM983047 AOB983047:AOI983047 AXX983047:AYE983047 BHT983047:BIA983047 BRP983047:BRW983047 CBL983047:CBS983047 CLH983047:CLO983047 CVD983047:CVK983047 DEZ983047:DFG983047 DOV983047:DPC983047 DYR983047:DYY983047 EIN983047:EIU983047 ESJ983047:ESQ983047 FCF983047:FCM983047 FMB983047:FMI983047 FVX983047:FWE983047 GFT983047:GGA983047 GPP983047:GPW983047 GZL983047:GZS983047 HJH983047:HJO983047 HTD983047:HTK983047 ICZ983047:IDG983047 IMV983047:INC983047 IWR983047:IWY983047 JGN983047:JGU983047 JQJ983047:JQQ983047 KAF983047:KAM983047 KKB983047:KKI983047 KTX983047:KUE983047 LDT983047:LEA983047 LNP983047:LNW983047 LXL983047:LXS983047 MHH983047:MHO983047 MRD983047:MRK983047 NAZ983047:NBG983047 NKV983047:NLC983047 NUR983047:NUY983047 OEN983047:OEU983047 OOJ983047:OOQ983047 OYF983047:OYM983047 PIB983047:PII983047 PRX983047:PSE983047 QBT983047:QCA983047 QLP983047:QLW983047 QVL983047:QVS983047 RFH983047:RFO983047 RPD983047:RPK983047 RYZ983047:RZG983047 SIV983047:SJC983047 SSR983047:SSY983047 TCN983047:TCU983047 TMJ983047:TMQ983047 TWF983047:TWM983047 UGB983047:UGI983047 UPX983047:UQE983047 UZT983047:VAA983047 VJP983047:VJW983047 VTL983047:VTS983047 WDH983047:WDO983047 WND983047:WNK983047 WWZ15:WXG16 WND15:WNK16 WDH15:WDO16 VTL15:VTS16 VJP15:VJW16 UZT15:VAA16 UPX15:UQE16 UGB15:UGI16 TWF15:TWM16 TMJ15:TMQ16 TCN15:TCU16 SSR15:SSY16 SIV15:SJC16 RYZ15:RZG16 RPD15:RPK16 RFH15:RFO16 QVL15:QVS16 QLP15:QLW16 QBT15:QCA16 PRX15:PSE16 PIB15:PII16 OYF15:OYM16 OOJ15:OOQ16 OEN15:OEU16 NUR15:NUY16 NKV15:NLC16 NAZ15:NBG16 MRD15:MRK16 MHH15:MHO16 LXL15:LXS16 LNP15:LNW16 LDT15:LEA16 KTX15:KUE16 KKB15:KKI16 KAF15:KAM16 JQJ15:JQQ16 JGN15:JGU16 IWR15:IWY16 IMV15:INC16 ICZ15:IDG16 HTD15:HTK16 HJH15:HJO16 GZL15:GZS16 GPP15:GPW16 GFT15:GGA16 FVX15:FWE16 FMB15:FMI16 FCF15:FCM16 ESJ15:ESQ16 EIN15:EIU16 DYR15:DYY16 DOV15:DPC16 DEZ15:DFG16 CVD15:CVK16 CLH15:CLO16 CBL15:CBS16 BRP15:BRW16 BHT15:BIA16 AXX15:AYE16 AOB15:AOI16 AEF15:AEM16 UJ15:UQ16 KN15:KU16 CA65536:CQ65537 CA131072:CQ131073 CA196608:CQ196609 CA262144:CQ262145 CA327680:CQ327681 CA393216:CQ393217 CA458752:CQ458753 CA524288:CQ524289 CA589824:CQ589825 CA655360:CQ655361 CA720896:CQ720897 CA786432:CQ786433 CA851968:CQ851969 CA917504:CQ917505 CA983040:CQ983041 CA65543:CQ65543 CA131079:CQ131079 CA196615:CQ196615 CA262151:CQ262151 CA327687:CQ327687 CA393223:CQ393223 CA458759:CQ458759 CA524295:CQ524295 CA589831:CQ589831 CA655367:CQ655367 CA720903:CQ720903 CA786439:CQ786439 CA851975:CQ851975 CA917511:CQ917511 CA983047:CQ983047 CQ26:CQ27 WWZ26:WXG27 WND26:WNK27 WDH26:WDO27 VTL26:VTS27 VJP26:VJW27 UZT26:VAA27 UPX26:UQE27 UGB26:UGI27 TWF26:TWM27 TMJ26:TMQ27 TCN26:TCU27 SSR26:SSY27 SIV26:SJC27 RYZ26:RZG27 RPD26:RPK27 RFH26:RFO27 QVL26:QVS27 QLP26:QLW27 QBT26:QCA27 PRX26:PSE27 PIB26:PII27 OYF26:OYM27 OOJ26:OOQ27 OEN26:OEU27 NUR26:NUY27 NKV26:NLC27 NAZ26:NBG27 MRD26:MRK27 MHH26:MHO27 LXL26:LXS27 LNP26:LNW27 LDT26:LEA27 KTX26:KUE27 KKB26:KKI27 KAF26:KAM27 JQJ26:JQQ27 JGN26:JGU27 IWR26:IWY27 IMV26:INC27 ICZ26:IDG27 HTD26:HTK27 HJH26:HJO27 GZL26:GZS27 GPP26:GPW27 GFT26:GGA27 FVX26:FWE27 FMB26:FMI27 FCF26:FCM27 ESJ26:ESQ27 EIN26:EIU27 DYR26:DYY27 DOV26:DPC27 DEZ26:DFG27 CVD26:CVK27 CLH26:CLO27 CBL26:CBS27 BRP26:BRW27 BHT26:BIA27 AXX26:AYE27 AOB26:AOI27 AEF26:AEM27 UJ26:UQ27 KN26:KU27 CA15:CA16 CQ15:CQ16" xr:uid="{52201384-FB70-4CFD-864A-1DF2680CE217}">
      <formula1>1</formula1>
      <formula2>13</formula2>
    </dataValidation>
    <dataValidation type="textLength" allowBlank="1" showInputMessage="1" showErrorMessage="1" errorTitle="文字数オーバー" error="3文字までしか入力できません" sqref="JD14:JF14 SZ14:TB14 ACV14:ACX14 AMR14:AMT14 AWN14:AWP14 BGJ14:BGL14 BQF14:BQH14 CAB14:CAD14 CJX14:CJZ14 CTT14:CTV14 DDP14:DDR14 DNL14:DNN14 DXH14:DXJ14 EHD14:EHF14 EQZ14:ERB14 FAV14:FAX14 FKR14:FKT14 FUN14:FUP14 GEJ14:GEL14 GOF14:GOH14 GYB14:GYD14 HHX14:HHZ14 HRT14:HRV14 IBP14:IBR14 ILL14:ILN14 IVH14:IVJ14 JFD14:JFF14 JOZ14:JPB14 JYV14:JYX14 KIR14:KIT14 KSN14:KSP14 LCJ14:LCL14 LMF14:LMH14 LWB14:LWD14 MFX14:MFZ14 MPT14:MPV14 MZP14:MZR14 NJL14:NJN14 NTH14:NTJ14 ODD14:ODF14 OMZ14:ONB14 OWV14:OWX14 PGR14:PGT14 PQN14:PQP14 QAJ14:QAL14 QKF14:QKH14 QUB14:QUD14 RDX14:RDZ14 RNT14:RNV14 RXP14:RXR14 SHL14:SHN14 SRH14:SRJ14 TBD14:TBF14 TKZ14:TLB14 TUV14:TUX14 UER14:UET14 UON14:UOP14 UYJ14:UYL14 VIF14:VIH14 VSB14:VSD14 WBX14:WBZ14 WLT14:WLV14 WVP14:WVR14 JD65535:JF65535 SZ65535:TB65535 ACV65535:ACX65535 AMR65535:AMT65535 AWN65535:AWP65535 BGJ65535:BGL65535 BQF65535:BQH65535 CAB65535:CAD65535 CJX65535:CJZ65535 CTT65535:CTV65535 DDP65535:DDR65535 DNL65535:DNN65535 DXH65535:DXJ65535 EHD65535:EHF65535 EQZ65535:ERB65535 FAV65535:FAX65535 FKR65535:FKT65535 FUN65535:FUP65535 GEJ65535:GEL65535 GOF65535:GOH65535 GYB65535:GYD65535 HHX65535:HHZ65535 HRT65535:HRV65535 IBP65535:IBR65535 ILL65535:ILN65535 IVH65535:IVJ65535 JFD65535:JFF65535 JOZ65535:JPB65535 JYV65535:JYX65535 KIR65535:KIT65535 KSN65535:KSP65535 LCJ65535:LCL65535 LMF65535:LMH65535 LWB65535:LWD65535 MFX65535:MFZ65535 MPT65535:MPV65535 MZP65535:MZR65535 NJL65535:NJN65535 NTH65535:NTJ65535 ODD65535:ODF65535 OMZ65535:ONB65535 OWV65535:OWX65535 PGR65535:PGT65535 PQN65535:PQP65535 QAJ65535:QAL65535 QKF65535:QKH65535 QUB65535:QUD65535 RDX65535:RDZ65535 RNT65535:RNV65535 RXP65535:RXR65535 SHL65535:SHN65535 SRH65535:SRJ65535 TBD65535:TBF65535 TKZ65535:TLB65535 TUV65535:TUX65535 UER65535:UET65535 UON65535:UOP65535 UYJ65535:UYL65535 VIF65535:VIH65535 VSB65535:VSD65535 WBX65535:WBZ65535 WLT65535:WLV65535 WVP65535:WVR65535 JD131071:JF131071 SZ131071:TB131071 ACV131071:ACX131071 AMR131071:AMT131071 AWN131071:AWP131071 BGJ131071:BGL131071 BQF131071:BQH131071 CAB131071:CAD131071 CJX131071:CJZ131071 CTT131071:CTV131071 DDP131071:DDR131071 DNL131071:DNN131071 DXH131071:DXJ131071 EHD131071:EHF131071 EQZ131071:ERB131071 FAV131071:FAX131071 FKR131071:FKT131071 FUN131071:FUP131071 GEJ131071:GEL131071 GOF131071:GOH131071 GYB131071:GYD131071 HHX131071:HHZ131071 HRT131071:HRV131071 IBP131071:IBR131071 ILL131071:ILN131071 IVH131071:IVJ131071 JFD131071:JFF131071 JOZ131071:JPB131071 JYV131071:JYX131071 KIR131071:KIT131071 KSN131071:KSP131071 LCJ131071:LCL131071 LMF131071:LMH131071 LWB131071:LWD131071 MFX131071:MFZ131071 MPT131071:MPV131071 MZP131071:MZR131071 NJL131071:NJN131071 NTH131071:NTJ131071 ODD131071:ODF131071 OMZ131071:ONB131071 OWV131071:OWX131071 PGR131071:PGT131071 PQN131071:PQP131071 QAJ131071:QAL131071 QKF131071:QKH131071 QUB131071:QUD131071 RDX131071:RDZ131071 RNT131071:RNV131071 RXP131071:RXR131071 SHL131071:SHN131071 SRH131071:SRJ131071 TBD131071:TBF131071 TKZ131071:TLB131071 TUV131071:TUX131071 UER131071:UET131071 UON131071:UOP131071 UYJ131071:UYL131071 VIF131071:VIH131071 VSB131071:VSD131071 WBX131071:WBZ131071 WLT131071:WLV131071 WVP131071:WVR131071 JD196607:JF196607 SZ196607:TB196607 ACV196607:ACX196607 AMR196607:AMT196607 AWN196607:AWP196607 BGJ196607:BGL196607 BQF196607:BQH196607 CAB196607:CAD196607 CJX196607:CJZ196607 CTT196607:CTV196607 DDP196607:DDR196607 DNL196607:DNN196607 DXH196607:DXJ196607 EHD196607:EHF196607 EQZ196607:ERB196607 FAV196607:FAX196607 FKR196607:FKT196607 FUN196607:FUP196607 GEJ196607:GEL196607 GOF196607:GOH196607 GYB196607:GYD196607 HHX196607:HHZ196607 HRT196607:HRV196607 IBP196607:IBR196607 ILL196607:ILN196607 IVH196607:IVJ196607 JFD196607:JFF196607 JOZ196607:JPB196607 JYV196607:JYX196607 KIR196607:KIT196607 KSN196607:KSP196607 LCJ196607:LCL196607 LMF196607:LMH196607 LWB196607:LWD196607 MFX196607:MFZ196607 MPT196607:MPV196607 MZP196607:MZR196607 NJL196607:NJN196607 NTH196607:NTJ196607 ODD196607:ODF196607 OMZ196607:ONB196607 OWV196607:OWX196607 PGR196607:PGT196607 PQN196607:PQP196607 QAJ196607:QAL196607 QKF196607:QKH196607 QUB196607:QUD196607 RDX196607:RDZ196607 RNT196607:RNV196607 RXP196607:RXR196607 SHL196607:SHN196607 SRH196607:SRJ196607 TBD196607:TBF196607 TKZ196607:TLB196607 TUV196607:TUX196607 UER196607:UET196607 UON196607:UOP196607 UYJ196607:UYL196607 VIF196607:VIH196607 VSB196607:VSD196607 WBX196607:WBZ196607 WLT196607:WLV196607 WVP196607:WVR196607 JD262143:JF262143 SZ262143:TB262143 ACV262143:ACX262143 AMR262143:AMT262143 AWN262143:AWP262143 BGJ262143:BGL262143 BQF262143:BQH262143 CAB262143:CAD262143 CJX262143:CJZ262143 CTT262143:CTV262143 DDP262143:DDR262143 DNL262143:DNN262143 DXH262143:DXJ262143 EHD262143:EHF262143 EQZ262143:ERB262143 FAV262143:FAX262143 FKR262143:FKT262143 FUN262143:FUP262143 GEJ262143:GEL262143 GOF262143:GOH262143 GYB262143:GYD262143 HHX262143:HHZ262143 HRT262143:HRV262143 IBP262143:IBR262143 ILL262143:ILN262143 IVH262143:IVJ262143 JFD262143:JFF262143 JOZ262143:JPB262143 JYV262143:JYX262143 KIR262143:KIT262143 KSN262143:KSP262143 LCJ262143:LCL262143 LMF262143:LMH262143 LWB262143:LWD262143 MFX262143:MFZ262143 MPT262143:MPV262143 MZP262143:MZR262143 NJL262143:NJN262143 NTH262143:NTJ262143 ODD262143:ODF262143 OMZ262143:ONB262143 OWV262143:OWX262143 PGR262143:PGT262143 PQN262143:PQP262143 QAJ262143:QAL262143 QKF262143:QKH262143 QUB262143:QUD262143 RDX262143:RDZ262143 RNT262143:RNV262143 RXP262143:RXR262143 SHL262143:SHN262143 SRH262143:SRJ262143 TBD262143:TBF262143 TKZ262143:TLB262143 TUV262143:TUX262143 UER262143:UET262143 UON262143:UOP262143 UYJ262143:UYL262143 VIF262143:VIH262143 VSB262143:VSD262143 WBX262143:WBZ262143 WLT262143:WLV262143 WVP262143:WVR262143 JD327679:JF327679 SZ327679:TB327679 ACV327679:ACX327679 AMR327679:AMT327679 AWN327679:AWP327679 BGJ327679:BGL327679 BQF327679:BQH327679 CAB327679:CAD327679 CJX327679:CJZ327679 CTT327679:CTV327679 DDP327679:DDR327679 DNL327679:DNN327679 DXH327679:DXJ327679 EHD327679:EHF327679 EQZ327679:ERB327679 FAV327679:FAX327679 FKR327679:FKT327679 FUN327679:FUP327679 GEJ327679:GEL327679 GOF327679:GOH327679 GYB327679:GYD327679 HHX327679:HHZ327679 HRT327679:HRV327679 IBP327679:IBR327679 ILL327679:ILN327679 IVH327679:IVJ327679 JFD327679:JFF327679 JOZ327679:JPB327679 JYV327679:JYX327679 KIR327679:KIT327679 KSN327679:KSP327679 LCJ327679:LCL327679 LMF327679:LMH327679 LWB327679:LWD327679 MFX327679:MFZ327679 MPT327679:MPV327679 MZP327679:MZR327679 NJL327679:NJN327679 NTH327679:NTJ327679 ODD327679:ODF327679 OMZ327679:ONB327679 OWV327679:OWX327679 PGR327679:PGT327679 PQN327679:PQP327679 QAJ327679:QAL327679 QKF327679:QKH327679 QUB327679:QUD327679 RDX327679:RDZ327679 RNT327679:RNV327679 RXP327679:RXR327679 SHL327679:SHN327679 SRH327679:SRJ327679 TBD327679:TBF327679 TKZ327679:TLB327679 TUV327679:TUX327679 UER327679:UET327679 UON327679:UOP327679 UYJ327679:UYL327679 VIF327679:VIH327679 VSB327679:VSD327679 WBX327679:WBZ327679 WLT327679:WLV327679 WVP327679:WVR327679 JD393215:JF393215 SZ393215:TB393215 ACV393215:ACX393215 AMR393215:AMT393215 AWN393215:AWP393215 BGJ393215:BGL393215 BQF393215:BQH393215 CAB393215:CAD393215 CJX393215:CJZ393215 CTT393215:CTV393215 DDP393215:DDR393215 DNL393215:DNN393215 DXH393215:DXJ393215 EHD393215:EHF393215 EQZ393215:ERB393215 FAV393215:FAX393215 FKR393215:FKT393215 FUN393215:FUP393215 GEJ393215:GEL393215 GOF393215:GOH393215 GYB393215:GYD393215 HHX393215:HHZ393215 HRT393215:HRV393215 IBP393215:IBR393215 ILL393215:ILN393215 IVH393215:IVJ393215 JFD393215:JFF393215 JOZ393215:JPB393215 JYV393215:JYX393215 KIR393215:KIT393215 KSN393215:KSP393215 LCJ393215:LCL393215 LMF393215:LMH393215 LWB393215:LWD393215 MFX393215:MFZ393215 MPT393215:MPV393215 MZP393215:MZR393215 NJL393215:NJN393215 NTH393215:NTJ393215 ODD393215:ODF393215 OMZ393215:ONB393215 OWV393215:OWX393215 PGR393215:PGT393215 PQN393215:PQP393215 QAJ393215:QAL393215 QKF393215:QKH393215 QUB393215:QUD393215 RDX393215:RDZ393215 RNT393215:RNV393215 RXP393215:RXR393215 SHL393215:SHN393215 SRH393215:SRJ393215 TBD393215:TBF393215 TKZ393215:TLB393215 TUV393215:TUX393215 UER393215:UET393215 UON393215:UOP393215 UYJ393215:UYL393215 VIF393215:VIH393215 VSB393215:VSD393215 WBX393215:WBZ393215 WLT393215:WLV393215 WVP393215:WVR393215 JD458751:JF458751 SZ458751:TB458751 ACV458751:ACX458751 AMR458751:AMT458751 AWN458751:AWP458751 BGJ458751:BGL458751 BQF458751:BQH458751 CAB458751:CAD458751 CJX458751:CJZ458751 CTT458751:CTV458751 DDP458751:DDR458751 DNL458751:DNN458751 DXH458751:DXJ458751 EHD458751:EHF458751 EQZ458751:ERB458751 FAV458751:FAX458751 FKR458751:FKT458751 FUN458751:FUP458751 GEJ458751:GEL458751 GOF458751:GOH458751 GYB458751:GYD458751 HHX458751:HHZ458751 HRT458751:HRV458751 IBP458751:IBR458751 ILL458751:ILN458751 IVH458751:IVJ458751 JFD458751:JFF458751 JOZ458751:JPB458751 JYV458751:JYX458751 KIR458751:KIT458751 KSN458751:KSP458751 LCJ458751:LCL458751 LMF458751:LMH458751 LWB458751:LWD458751 MFX458751:MFZ458751 MPT458751:MPV458751 MZP458751:MZR458751 NJL458751:NJN458751 NTH458751:NTJ458751 ODD458751:ODF458751 OMZ458751:ONB458751 OWV458751:OWX458751 PGR458751:PGT458751 PQN458751:PQP458751 QAJ458751:QAL458751 QKF458751:QKH458751 QUB458751:QUD458751 RDX458751:RDZ458751 RNT458751:RNV458751 RXP458751:RXR458751 SHL458751:SHN458751 SRH458751:SRJ458751 TBD458751:TBF458751 TKZ458751:TLB458751 TUV458751:TUX458751 UER458751:UET458751 UON458751:UOP458751 UYJ458751:UYL458751 VIF458751:VIH458751 VSB458751:VSD458751 WBX458751:WBZ458751 WLT458751:WLV458751 WVP458751:WVR458751 JD524287:JF524287 SZ524287:TB524287 ACV524287:ACX524287 AMR524287:AMT524287 AWN524287:AWP524287 BGJ524287:BGL524287 BQF524287:BQH524287 CAB524287:CAD524287 CJX524287:CJZ524287 CTT524287:CTV524287 DDP524287:DDR524287 DNL524287:DNN524287 DXH524287:DXJ524287 EHD524287:EHF524287 EQZ524287:ERB524287 FAV524287:FAX524287 FKR524287:FKT524287 FUN524287:FUP524287 GEJ524287:GEL524287 GOF524287:GOH524287 GYB524287:GYD524287 HHX524287:HHZ524287 HRT524287:HRV524287 IBP524287:IBR524287 ILL524287:ILN524287 IVH524287:IVJ524287 JFD524287:JFF524287 JOZ524287:JPB524287 JYV524287:JYX524287 KIR524287:KIT524287 KSN524287:KSP524287 LCJ524287:LCL524287 LMF524287:LMH524287 LWB524287:LWD524287 MFX524287:MFZ524287 MPT524287:MPV524287 MZP524287:MZR524287 NJL524287:NJN524287 NTH524287:NTJ524287 ODD524287:ODF524287 OMZ524287:ONB524287 OWV524287:OWX524287 PGR524287:PGT524287 PQN524287:PQP524287 QAJ524287:QAL524287 QKF524287:QKH524287 QUB524287:QUD524287 RDX524287:RDZ524287 RNT524287:RNV524287 RXP524287:RXR524287 SHL524287:SHN524287 SRH524287:SRJ524287 TBD524287:TBF524287 TKZ524287:TLB524287 TUV524287:TUX524287 UER524287:UET524287 UON524287:UOP524287 UYJ524287:UYL524287 VIF524287:VIH524287 VSB524287:VSD524287 WBX524287:WBZ524287 WLT524287:WLV524287 WVP524287:WVR524287 JD589823:JF589823 SZ589823:TB589823 ACV589823:ACX589823 AMR589823:AMT589823 AWN589823:AWP589823 BGJ589823:BGL589823 BQF589823:BQH589823 CAB589823:CAD589823 CJX589823:CJZ589823 CTT589823:CTV589823 DDP589823:DDR589823 DNL589823:DNN589823 DXH589823:DXJ589823 EHD589823:EHF589823 EQZ589823:ERB589823 FAV589823:FAX589823 FKR589823:FKT589823 FUN589823:FUP589823 GEJ589823:GEL589823 GOF589823:GOH589823 GYB589823:GYD589823 HHX589823:HHZ589823 HRT589823:HRV589823 IBP589823:IBR589823 ILL589823:ILN589823 IVH589823:IVJ589823 JFD589823:JFF589823 JOZ589823:JPB589823 JYV589823:JYX589823 KIR589823:KIT589823 KSN589823:KSP589823 LCJ589823:LCL589823 LMF589823:LMH589823 LWB589823:LWD589823 MFX589823:MFZ589823 MPT589823:MPV589823 MZP589823:MZR589823 NJL589823:NJN589823 NTH589823:NTJ589823 ODD589823:ODF589823 OMZ589823:ONB589823 OWV589823:OWX589823 PGR589823:PGT589823 PQN589823:PQP589823 QAJ589823:QAL589823 QKF589823:QKH589823 QUB589823:QUD589823 RDX589823:RDZ589823 RNT589823:RNV589823 RXP589823:RXR589823 SHL589823:SHN589823 SRH589823:SRJ589823 TBD589823:TBF589823 TKZ589823:TLB589823 TUV589823:TUX589823 UER589823:UET589823 UON589823:UOP589823 UYJ589823:UYL589823 VIF589823:VIH589823 VSB589823:VSD589823 WBX589823:WBZ589823 WLT589823:WLV589823 WVP589823:WVR589823 JD655359:JF655359 SZ655359:TB655359 ACV655359:ACX655359 AMR655359:AMT655359 AWN655359:AWP655359 BGJ655359:BGL655359 BQF655359:BQH655359 CAB655359:CAD655359 CJX655359:CJZ655359 CTT655359:CTV655359 DDP655359:DDR655359 DNL655359:DNN655359 DXH655359:DXJ655359 EHD655359:EHF655359 EQZ655359:ERB655359 FAV655359:FAX655359 FKR655359:FKT655359 FUN655359:FUP655359 GEJ655359:GEL655359 GOF655359:GOH655359 GYB655359:GYD655359 HHX655359:HHZ655359 HRT655359:HRV655359 IBP655359:IBR655359 ILL655359:ILN655359 IVH655359:IVJ655359 JFD655359:JFF655359 JOZ655359:JPB655359 JYV655359:JYX655359 KIR655359:KIT655359 KSN655359:KSP655359 LCJ655359:LCL655359 LMF655359:LMH655359 LWB655359:LWD655359 MFX655359:MFZ655359 MPT655359:MPV655359 MZP655359:MZR655359 NJL655359:NJN655359 NTH655359:NTJ655359 ODD655359:ODF655359 OMZ655359:ONB655359 OWV655359:OWX655359 PGR655359:PGT655359 PQN655359:PQP655359 QAJ655359:QAL655359 QKF655359:QKH655359 QUB655359:QUD655359 RDX655359:RDZ655359 RNT655359:RNV655359 RXP655359:RXR655359 SHL655359:SHN655359 SRH655359:SRJ655359 TBD655359:TBF655359 TKZ655359:TLB655359 TUV655359:TUX655359 UER655359:UET655359 UON655359:UOP655359 UYJ655359:UYL655359 VIF655359:VIH655359 VSB655359:VSD655359 WBX655359:WBZ655359 WLT655359:WLV655359 WVP655359:WVR655359 JD720895:JF720895 SZ720895:TB720895 ACV720895:ACX720895 AMR720895:AMT720895 AWN720895:AWP720895 BGJ720895:BGL720895 BQF720895:BQH720895 CAB720895:CAD720895 CJX720895:CJZ720895 CTT720895:CTV720895 DDP720895:DDR720895 DNL720895:DNN720895 DXH720895:DXJ720895 EHD720895:EHF720895 EQZ720895:ERB720895 FAV720895:FAX720895 FKR720895:FKT720895 FUN720895:FUP720895 GEJ720895:GEL720895 GOF720895:GOH720895 GYB720895:GYD720895 HHX720895:HHZ720895 HRT720895:HRV720895 IBP720895:IBR720895 ILL720895:ILN720895 IVH720895:IVJ720895 JFD720895:JFF720895 JOZ720895:JPB720895 JYV720895:JYX720895 KIR720895:KIT720895 KSN720895:KSP720895 LCJ720895:LCL720895 LMF720895:LMH720895 LWB720895:LWD720895 MFX720895:MFZ720895 MPT720895:MPV720895 MZP720895:MZR720895 NJL720895:NJN720895 NTH720895:NTJ720895 ODD720895:ODF720895 OMZ720895:ONB720895 OWV720895:OWX720895 PGR720895:PGT720895 PQN720895:PQP720895 QAJ720895:QAL720895 QKF720895:QKH720895 QUB720895:QUD720895 RDX720895:RDZ720895 RNT720895:RNV720895 RXP720895:RXR720895 SHL720895:SHN720895 SRH720895:SRJ720895 TBD720895:TBF720895 TKZ720895:TLB720895 TUV720895:TUX720895 UER720895:UET720895 UON720895:UOP720895 UYJ720895:UYL720895 VIF720895:VIH720895 VSB720895:VSD720895 WBX720895:WBZ720895 WLT720895:WLV720895 WVP720895:WVR720895 JD786431:JF786431 SZ786431:TB786431 ACV786431:ACX786431 AMR786431:AMT786431 AWN786431:AWP786431 BGJ786431:BGL786431 BQF786431:BQH786431 CAB786431:CAD786431 CJX786431:CJZ786431 CTT786431:CTV786431 DDP786431:DDR786431 DNL786431:DNN786431 DXH786431:DXJ786431 EHD786431:EHF786431 EQZ786431:ERB786431 FAV786431:FAX786431 FKR786431:FKT786431 FUN786431:FUP786431 GEJ786431:GEL786431 GOF786431:GOH786431 GYB786431:GYD786431 HHX786431:HHZ786431 HRT786431:HRV786431 IBP786431:IBR786431 ILL786431:ILN786431 IVH786431:IVJ786431 JFD786431:JFF786431 JOZ786431:JPB786431 JYV786431:JYX786431 KIR786431:KIT786431 KSN786431:KSP786431 LCJ786431:LCL786431 LMF786431:LMH786431 LWB786431:LWD786431 MFX786431:MFZ786431 MPT786431:MPV786431 MZP786431:MZR786431 NJL786431:NJN786431 NTH786431:NTJ786431 ODD786431:ODF786431 OMZ786431:ONB786431 OWV786431:OWX786431 PGR786431:PGT786431 PQN786431:PQP786431 QAJ786431:QAL786431 QKF786431:QKH786431 QUB786431:QUD786431 RDX786431:RDZ786431 RNT786431:RNV786431 RXP786431:RXR786431 SHL786431:SHN786431 SRH786431:SRJ786431 TBD786431:TBF786431 TKZ786431:TLB786431 TUV786431:TUX786431 UER786431:UET786431 UON786431:UOP786431 UYJ786431:UYL786431 VIF786431:VIH786431 VSB786431:VSD786431 WBX786431:WBZ786431 WLT786431:WLV786431 WVP786431:WVR786431 JD851967:JF851967 SZ851967:TB851967 ACV851967:ACX851967 AMR851967:AMT851967 AWN851967:AWP851967 BGJ851967:BGL851967 BQF851967:BQH851967 CAB851967:CAD851967 CJX851967:CJZ851967 CTT851967:CTV851967 DDP851967:DDR851967 DNL851967:DNN851967 DXH851967:DXJ851967 EHD851967:EHF851967 EQZ851967:ERB851967 FAV851967:FAX851967 FKR851967:FKT851967 FUN851967:FUP851967 GEJ851967:GEL851967 GOF851967:GOH851967 GYB851967:GYD851967 HHX851967:HHZ851967 HRT851967:HRV851967 IBP851967:IBR851967 ILL851967:ILN851967 IVH851967:IVJ851967 JFD851967:JFF851967 JOZ851967:JPB851967 JYV851967:JYX851967 KIR851967:KIT851967 KSN851967:KSP851967 LCJ851967:LCL851967 LMF851967:LMH851967 LWB851967:LWD851967 MFX851967:MFZ851967 MPT851967:MPV851967 MZP851967:MZR851967 NJL851967:NJN851967 NTH851967:NTJ851967 ODD851967:ODF851967 OMZ851967:ONB851967 OWV851967:OWX851967 PGR851967:PGT851967 PQN851967:PQP851967 QAJ851967:QAL851967 QKF851967:QKH851967 QUB851967:QUD851967 RDX851967:RDZ851967 RNT851967:RNV851967 RXP851967:RXR851967 SHL851967:SHN851967 SRH851967:SRJ851967 TBD851967:TBF851967 TKZ851967:TLB851967 TUV851967:TUX851967 UER851967:UET851967 UON851967:UOP851967 UYJ851967:UYL851967 VIF851967:VIH851967 VSB851967:VSD851967 WBX851967:WBZ851967 WLT851967:WLV851967 WVP851967:WVR851967 JD917503:JF917503 SZ917503:TB917503 ACV917503:ACX917503 AMR917503:AMT917503 AWN917503:AWP917503 BGJ917503:BGL917503 BQF917503:BQH917503 CAB917503:CAD917503 CJX917503:CJZ917503 CTT917503:CTV917503 DDP917503:DDR917503 DNL917503:DNN917503 DXH917503:DXJ917503 EHD917503:EHF917503 EQZ917503:ERB917503 FAV917503:FAX917503 FKR917503:FKT917503 FUN917503:FUP917503 GEJ917503:GEL917503 GOF917503:GOH917503 GYB917503:GYD917503 HHX917503:HHZ917503 HRT917503:HRV917503 IBP917503:IBR917503 ILL917503:ILN917503 IVH917503:IVJ917503 JFD917503:JFF917503 JOZ917503:JPB917503 JYV917503:JYX917503 KIR917503:KIT917503 KSN917503:KSP917503 LCJ917503:LCL917503 LMF917503:LMH917503 LWB917503:LWD917503 MFX917503:MFZ917503 MPT917503:MPV917503 MZP917503:MZR917503 NJL917503:NJN917503 NTH917503:NTJ917503 ODD917503:ODF917503 OMZ917503:ONB917503 OWV917503:OWX917503 PGR917503:PGT917503 PQN917503:PQP917503 QAJ917503:QAL917503 QKF917503:QKH917503 QUB917503:QUD917503 RDX917503:RDZ917503 RNT917503:RNV917503 RXP917503:RXR917503 SHL917503:SHN917503 SRH917503:SRJ917503 TBD917503:TBF917503 TKZ917503:TLB917503 TUV917503:TUX917503 UER917503:UET917503 UON917503:UOP917503 UYJ917503:UYL917503 VIF917503:VIH917503 VSB917503:VSD917503 WBX917503:WBZ917503 WLT917503:WLV917503 WVP917503:WVR917503 JD983039:JF983039 SZ983039:TB983039 ACV983039:ACX983039 AMR983039:AMT983039 AWN983039:AWP983039 BGJ983039:BGL983039 BQF983039:BQH983039 CAB983039:CAD983039 CJX983039:CJZ983039 CTT983039:CTV983039 DDP983039:DDR983039 DNL983039:DNN983039 DXH983039:DXJ983039 EHD983039:EHF983039 EQZ983039:ERB983039 FAV983039:FAX983039 FKR983039:FKT983039 FUN983039:FUP983039 GEJ983039:GEL983039 GOF983039:GOH983039 GYB983039:GYD983039 HHX983039:HHZ983039 HRT983039:HRV983039 IBP983039:IBR983039 ILL983039:ILN983039 IVH983039:IVJ983039 JFD983039:JFF983039 JOZ983039:JPB983039 JYV983039:JYX983039 KIR983039:KIT983039 KSN983039:KSP983039 LCJ983039:LCL983039 LMF983039:LMH983039 LWB983039:LWD983039 MFX983039:MFZ983039 MPT983039:MPV983039 MZP983039:MZR983039 NJL983039:NJN983039 NTH983039:NTJ983039 ODD983039:ODF983039 OMZ983039:ONB983039 OWV983039:OWX983039 PGR983039:PGT983039 PQN983039:PQP983039 QAJ983039:QAL983039 QKF983039:QKH983039 QUB983039:QUD983039 RDX983039:RDZ983039 RNT983039:RNV983039 RXP983039:RXR983039 SHL983039:SHN983039 SRH983039:SRJ983039 TBD983039:TBF983039 TKZ983039:TLB983039 TUV983039:TUX983039 UER983039:UET983039 UON983039:UOP983039 UYJ983039:UYL983039 VIF983039:VIH983039 VSB983039:VSD983039 WBX983039:WBZ983039 WLT983039:WLV983039 WVP983039:WVR983039 WVP983048:WVR983048 JD65544:JF65544 SZ65544:TB65544 ACV65544:ACX65544 AMR65544:AMT65544 AWN65544:AWP65544 BGJ65544:BGL65544 BQF65544:BQH65544 CAB65544:CAD65544 CJX65544:CJZ65544 CTT65544:CTV65544 DDP65544:DDR65544 DNL65544:DNN65544 DXH65544:DXJ65544 EHD65544:EHF65544 EQZ65544:ERB65544 FAV65544:FAX65544 FKR65544:FKT65544 FUN65544:FUP65544 GEJ65544:GEL65544 GOF65544:GOH65544 GYB65544:GYD65544 HHX65544:HHZ65544 HRT65544:HRV65544 IBP65544:IBR65544 ILL65544:ILN65544 IVH65544:IVJ65544 JFD65544:JFF65544 JOZ65544:JPB65544 JYV65544:JYX65544 KIR65544:KIT65544 KSN65544:KSP65544 LCJ65544:LCL65544 LMF65544:LMH65544 LWB65544:LWD65544 MFX65544:MFZ65544 MPT65544:MPV65544 MZP65544:MZR65544 NJL65544:NJN65544 NTH65544:NTJ65544 ODD65544:ODF65544 OMZ65544:ONB65544 OWV65544:OWX65544 PGR65544:PGT65544 PQN65544:PQP65544 QAJ65544:QAL65544 QKF65544:QKH65544 QUB65544:QUD65544 RDX65544:RDZ65544 RNT65544:RNV65544 RXP65544:RXR65544 SHL65544:SHN65544 SRH65544:SRJ65544 TBD65544:TBF65544 TKZ65544:TLB65544 TUV65544:TUX65544 UER65544:UET65544 UON65544:UOP65544 UYJ65544:UYL65544 VIF65544:VIH65544 VSB65544:VSD65544 WBX65544:WBZ65544 WLT65544:WLV65544 WVP65544:WVR65544 JD131080:JF131080 SZ131080:TB131080 ACV131080:ACX131080 AMR131080:AMT131080 AWN131080:AWP131080 BGJ131080:BGL131080 BQF131080:BQH131080 CAB131080:CAD131080 CJX131080:CJZ131080 CTT131080:CTV131080 DDP131080:DDR131080 DNL131080:DNN131080 DXH131080:DXJ131080 EHD131080:EHF131080 EQZ131080:ERB131080 FAV131080:FAX131080 FKR131080:FKT131080 FUN131080:FUP131080 GEJ131080:GEL131080 GOF131080:GOH131080 GYB131080:GYD131080 HHX131080:HHZ131080 HRT131080:HRV131080 IBP131080:IBR131080 ILL131080:ILN131080 IVH131080:IVJ131080 JFD131080:JFF131080 JOZ131080:JPB131080 JYV131080:JYX131080 KIR131080:KIT131080 KSN131080:KSP131080 LCJ131080:LCL131080 LMF131080:LMH131080 LWB131080:LWD131080 MFX131080:MFZ131080 MPT131080:MPV131080 MZP131080:MZR131080 NJL131080:NJN131080 NTH131080:NTJ131080 ODD131080:ODF131080 OMZ131080:ONB131080 OWV131080:OWX131080 PGR131080:PGT131080 PQN131080:PQP131080 QAJ131080:QAL131080 QKF131080:QKH131080 QUB131080:QUD131080 RDX131080:RDZ131080 RNT131080:RNV131080 RXP131080:RXR131080 SHL131080:SHN131080 SRH131080:SRJ131080 TBD131080:TBF131080 TKZ131080:TLB131080 TUV131080:TUX131080 UER131080:UET131080 UON131080:UOP131080 UYJ131080:UYL131080 VIF131080:VIH131080 VSB131080:VSD131080 WBX131080:WBZ131080 WLT131080:WLV131080 WVP131080:WVR131080 JD196616:JF196616 SZ196616:TB196616 ACV196616:ACX196616 AMR196616:AMT196616 AWN196616:AWP196616 BGJ196616:BGL196616 BQF196616:BQH196616 CAB196616:CAD196616 CJX196616:CJZ196616 CTT196616:CTV196616 DDP196616:DDR196616 DNL196616:DNN196616 DXH196616:DXJ196616 EHD196616:EHF196616 EQZ196616:ERB196616 FAV196616:FAX196616 FKR196616:FKT196616 FUN196616:FUP196616 GEJ196616:GEL196616 GOF196616:GOH196616 GYB196616:GYD196616 HHX196616:HHZ196616 HRT196616:HRV196616 IBP196616:IBR196616 ILL196616:ILN196616 IVH196616:IVJ196616 JFD196616:JFF196616 JOZ196616:JPB196616 JYV196616:JYX196616 KIR196616:KIT196616 KSN196616:KSP196616 LCJ196616:LCL196616 LMF196616:LMH196616 LWB196616:LWD196616 MFX196616:MFZ196616 MPT196616:MPV196616 MZP196616:MZR196616 NJL196616:NJN196616 NTH196616:NTJ196616 ODD196616:ODF196616 OMZ196616:ONB196616 OWV196616:OWX196616 PGR196616:PGT196616 PQN196616:PQP196616 QAJ196616:QAL196616 QKF196616:QKH196616 QUB196616:QUD196616 RDX196616:RDZ196616 RNT196616:RNV196616 RXP196616:RXR196616 SHL196616:SHN196616 SRH196616:SRJ196616 TBD196616:TBF196616 TKZ196616:TLB196616 TUV196616:TUX196616 UER196616:UET196616 UON196616:UOP196616 UYJ196616:UYL196616 VIF196616:VIH196616 VSB196616:VSD196616 WBX196616:WBZ196616 WLT196616:WLV196616 WVP196616:WVR196616 JD262152:JF262152 SZ262152:TB262152 ACV262152:ACX262152 AMR262152:AMT262152 AWN262152:AWP262152 BGJ262152:BGL262152 BQF262152:BQH262152 CAB262152:CAD262152 CJX262152:CJZ262152 CTT262152:CTV262152 DDP262152:DDR262152 DNL262152:DNN262152 DXH262152:DXJ262152 EHD262152:EHF262152 EQZ262152:ERB262152 FAV262152:FAX262152 FKR262152:FKT262152 FUN262152:FUP262152 GEJ262152:GEL262152 GOF262152:GOH262152 GYB262152:GYD262152 HHX262152:HHZ262152 HRT262152:HRV262152 IBP262152:IBR262152 ILL262152:ILN262152 IVH262152:IVJ262152 JFD262152:JFF262152 JOZ262152:JPB262152 JYV262152:JYX262152 KIR262152:KIT262152 KSN262152:KSP262152 LCJ262152:LCL262152 LMF262152:LMH262152 LWB262152:LWD262152 MFX262152:MFZ262152 MPT262152:MPV262152 MZP262152:MZR262152 NJL262152:NJN262152 NTH262152:NTJ262152 ODD262152:ODF262152 OMZ262152:ONB262152 OWV262152:OWX262152 PGR262152:PGT262152 PQN262152:PQP262152 QAJ262152:QAL262152 QKF262152:QKH262152 QUB262152:QUD262152 RDX262152:RDZ262152 RNT262152:RNV262152 RXP262152:RXR262152 SHL262152:SHN262152 SRH262152:SRJ262152 TBD262152:TBF262152 TKZ262152:TLB262152 TUV262152:TUX262152 UER262152:UET262152 UON262152:UOP262152 UYJ262152:UYL262152 VIF262152:VIH262152 VSB262152:VSD262152 WBX262152:WBZ262152 WLT262152:WLV262152 WVP262152:WVR262152 JD327688:JF327688 SZ327688:TB327688 ACV327688:ACX327688 AMR327688:AMT327688 AWN327688:AWP327688 BGJ327688:BGL327688 BQF327688:BQH327688 CAB327688:CAD327688 CJX327688:CJZ327688 CTT327688:CTV327688 DDP327688:DDR327688 DNL327688:DNN327688 DXH327688:DXJ327688 EHD327688:EHF327688 EQZ327688:ERB327688 FAV327688:FAX327688 FKR327688:FKT327688 FUN327688:FUP327688 GEJ327688:GEL327688 GOF327688:GOH327688 GYB327688:GYD327688 HHX327688:HHZ327688 HRT327688:HRV327688 IBP327688:IBR327688 ILL327688:ILN327688 IVH327688:IVJ327688 JFD327688:JFF327688 JOZ327688:JPB327688 JYV327688:JYX327688 KIR327688:KIT327688 KSN327688:KSP327688 LCJ327688:LCL327688 LMF327688:LMH327688 LWB327688:LWD327688 MFX327688:MFZ327688 MPT327688:MPV327688 MZP327688:MZR327688 NJL327688:NJN327688 NTH327688:NTJ327688 ODD327688:ODF327688 OMZ327688:ONB327688 OWV327688:OWX327688 PGR327688:PGT327688 PQN327688:PQP327688 QAJ327688:QAL327688 QKF327688:QKH327688 QUB327688:QUD327688 RDX327688:RDZ327688 RNT327688:RNV327688 RXP327688:RXR327688 SHL327688:SHN327688 SRH327688:SRJ327688 TBD327688:TBF327688 TKZ327688:TLB327688 TUV327688:TUX327688 UER327688:UET327688 UON327688:UOP327688 UYJ327688:UYL327688 VIF327688:VIH327688 VSB327688:VSD327688 WBX327688:WBZ327688 WLT327688:WLV327688 WVP327688:WVR327688 JD393224:JF393224 SZ393224:TB393224 ACV393224:ACX393224 AMR393224:AMT393224 AWN393224:AWP393224 BGJ393224:BGL393224 BQF393224:BQH393224 CAB393224:CAD393224 CJX393224:CJZ393224 CTT393224:CTV393224 DDP393224:DDR393224 DNL393224:DNN393224 DXH393224:DXJ393224 EHD393224:EHF393224 EQZ393224:ERB393224 FAV393224:FAX393224 FKR393224:FKT393224 FUN393224:FUP393224 GEJ393224:GEL393224 GOF393224:GOH393224 GYB393224:GYD393224 HHX393224:HHZ393224 HRT393224:HRV393224 IBP393224:IBR393224 ILL393224:ILN393224 IVH393224:IVJ393224 JFD393224:JFF393224 JOZ393224:JPB393224 JYV393224:JYX393224 KIR393224:KIT393224 KSN393224:KSP393224 LCJ393224:LCL393224 LMF393224:LMH393224 LWB393224:LWD393224 MFX393224:MFZ393224 MPT393224:MPV393224 MZP393224:MZR393224 NJL393224:NJN393224 NTH393224:NTJ393224 ODD393224:ODF393224 OMZ393224:ONB393224 OWV393224:OWX393224 PGR393224:PGT393224 PQN393224:PQP393224 QAJ393224:QAL393224 QKF393224:QKH393224 QUB393224:QUD393224 RDX393224:RDZ393224 RNT393224:RNV393224 RXP393224:RXR393224 SHL393224:SHN393224 SRH393224:SRJ393224 TBD393224:TBF393224 TKZ393224:TLB393224 TUV393224:TUX393224 UER393224:UET393224 UON393224:UOP393224 UYJ393224:UYL393224 VIF393224:VIH393224 VSB393224:VSD393224 WBX393224:WBZ393224 WLT393224:WLV393224 WVP393224:WVR393224 JD458760:JF458760 SZ458760:TB458760 ACV458760:ACX458760 AMR458760:AMT458760 AWN458760:AWP458760 BGJ458760:BGL458760 BQF458760:BQH458760 CAB458760:CAD458760 CJX458760:CJZ458760 CTT458760:CTV458760 DDP458760:DDR458760 DNL458760:DNN458760 DXH458760:DXJ458760 EHD458760:EHF458760 EQZ458760:ERB458760 FAV458760:FAX458760 FKR458760:FKT458760 FUN458760:FUP458760 GEJ458760:GEL458760 GOF458760:GOH458760 GYB458760:GYD458760 HHX458760:HHZ458760 HRT458760:HRV458760 IBP458760:IBR458760 ILL458760:ILN458760 IVH458760:IVJ458760 JFD458760:JFF458760 JOZ458760:JPB458760 JYV458760:JYX458760 KIR458760:KIT458760 KSN458760:KSP458760 LCJ458760:LCL458760 LMF458760:LMH458760 LWB458760:LWD458760 MFX458760:MFZ458760 MPT458760:MPV458760 MZP458760:MZR458760 NJL458760:NJN458760 NTH458760:NTJ458760 ODD458760:ODF458760 OMZ458760:ONB458760 OWV458760:OWX458760 PGR458760:PGT458760 PQN458760:PQP458760 QAJ458760:QAL458760 QKF458760:QKH458760 QUB458760:QUD458760 RDX458760:RDZ458760 RNT458760:RNV458760 RXP458760:RXR458760 SHL458760:SHN458760 SRH458760:SRJ458760 TBD458760:TBF458760 TKZ458760:TLB458760 TUV458760:TUX458760 UER458760:UET458760 UON458760:UOP458760 UYJ458760:UYL458760 VIF458760:VIH458760 VSB458760:VSD458760 WBX458760:WBZ458760 WLT458760:WLV458760 WVP458760:WVR458760 JD524296:JF524296 SZ524296:TB524296 ACV524296:ACX524296 AMR524296:AMT524296 AWN524296:AWP524296 BGJ524296:BGL524296 BQF524296:BQH524296 CAB524296:CAD524296 CJX524296:CJZ524296 CTT524296:CTV524296 DDP524296:DDR524296 DNL524296:DNN524296 DXH524296:DXJ524296 EHD524296:EHF524296 EQZ524296:ERB524296 FAV524296:FAX524296 FKR524296:FKT524296 FUN524296:FUP524296 GEJ524296:GEL524296 GOF524296:GOH524296 GYB524296:GYD524296 HHX524296:HHZ524296 HRT524296:HRV524296 IBP524296:IBR524296 ILL524296:ILN524296 IVH524296:IVJ524296 JFD524296:JFF524296 JOZ524296:JPB524296 JYV524296:JYX524296 KIR524296:KIT524296 KSN524296:KSP524296 LCJ524296:LCL524296 LMF524296:LMH524296 LWB524296:LWD524296 MFX524296:MFZ524296 MPT524296:MPV524296 MZP524296:MZR524296 NJL524296:NJN524296 NTH524296:NTJ524296 ODD524296:ODF524296 OMZ524296:ONB524296 OWV524296:OWX524296 PGR524296:PGT524296 PQN524296:PQP524296 QAJ524296:QAL524296 QKF524296:QKH524296 QUB524296:QUD524296 RDX524296:RDZ524296 RNT524296:RNV524296 RXP524296:RXR524296 SHL524296:SHN524296 SRH524296:SRJ524296 TBD524296:TBF524296 TKZ524296:TLB524296 TUV524296:TUX524296 UER524296:UET524296 UON524296:UOP524296 UYJ524296:UYL524296 VIF524296:VIH524296 VSB524296:VSD524296 WBX524296:WBZ524296 WLT524296:WLV524296 WVP524296:WVR524296 JD589832:JF589832 SZ589832:TB589832 ACV589832:ACX589832 AMR589832:AMT589832 AWN589832:AWP589832 BGJ589832:BGL589832 BQF589832:BQH589832 CAB589832:CAD589832 CJX589832:CJZ589832 CTT589832:CTV589832 DDP589832:DDR589832 DNL589832:DNN589832 DXH589832:DXJ589832 EHD589832:EHF589832 EQZ589832:ERB589832 FAV589832:FAX589832 FKR589832:FKT589832 FUN589832:FUP589832 GEJ589832:GEL589832 GOF589832:GOH589832 GYB589832:GYD589832 HHX589832:HHZ589832 HRT589832:HRV589832 IBP589832:IBR589832 ILL589832:ILN589832 IVH589832:IVJ589832 JFD589832:JFF589832 JOZ589832:JPB589832 JYV589832:JYX589832 KIR589832:KIT589832 KSN589832:KSP589832 LCJ589832:LCL589832 LMF589832:LMH589832 LWB589832:LWD589832 MFX589832:MFZ589832 MPT589832:MPV589832 MZP589832:MZR589832 NJL589832:NJN589832 NTH589832:NTJ589832 ODD589832:ODF589832 OMZ589832:ONB589832 OWV589832:OWX589832 PGR589832:PGT589832 PQN589832:PQP589832 QAJ589832:QAL589832 QKF589832:QKH589832 QUB589832:QUD589832 RDX589832:RDZ589832 RNT589832:RNV589832 RXP589832:RXR589832 SHL589832:SHN589832 SRH589832:SRJ589832 TBD589832:TBF589832 TKZ589832:TLB589832 TUV589832:TUX589832 UER589832:UET589832 UON589832:UOP589832 UYJ589832:UYL589832 VIF589832:VIH589832 VSB589832:VSD589832 WBX589832:WBZ589832 WLT589832:WLV589832 WVP589832:WVR589832 JD655368:JF655368 SZ655368:TB655368 ACV655368:ACX655368 AMR655368:AMT655368 AWN655368:AWP655368 BGJ655368:BGL655368 BQF655368:BQH655368 CAB655368:CAD655368 CJX655368:CJZ655368 CTT655368:CTV655368 DDP655368:DDR655368 DNL655368:DNN655368 DXH655368:DXJ655368 EHD655368:EHF655368 EQZ655368:ERB655368 FAV655368:FAX655368 FKR655368:FKT655368 FUN655368:FUP655368 GEJ655368:GEL655368 GOF655368:GOH655368 GYB655368:GYD655368 HHX655368:HHZ655368 HRT655368:HRV655368 IBP655368:IBR655368 ILL655368:ILN655368 IVH655368:IVJ655368 JFD655368:JFF655368 JOZ655368:JPB655368 JYV655368:JYX655368 KIR655368:KIT655368 KSN655368:KSP655368 LCJ655368:LCL655368 LMF655368:LMH655368 LWB655368:LWD655368 MFX655368:MFZ655368 MPT655368:MPV655368 MZP655368:MZR655368 NJL655368:NJN655368 NTH655368:NTJ655368 ODD655368:ODF655368 OMZ655368:ONB655368 OWV655368:OWX655368 PGR655368:PGT655368 PQN655368:PQP655368 QAJ655368:QAL655368 QKF655368:QKH655368 QUB655368:QUD655368 RDX655368:RDZ655368 RNT655368:RNV655368 RXP655368:RXR655368 SHL655368:SHN655368 SRH655368:SRJ655368 TBD655368:TBF655368 TKZ655368:TLB655368 TUV655368:TUX655368 UER655368:UET655368 UON655368:UOP655368 UYJ655368:UYL655368 VIF655368:VIH655368 VSB655368:VSD655368 WBX655368:WBZ655368 WLT655368:WLV655368 WVP655368:WVR655368 JD720904:JF720904 SZ720904:TB720904 ACV720904:ACX720904 AMR720904:AMT720904 AWN720904:AWP720904 BGJ720904:BGL720904 BQF720904:BQH720904 CAB720904:CAD720904 CJX720904:CJZ720904 CTT720904:CTV720904 DDP720904:DDR720904 DNL720904:DNN720904 DXH720904:DXJ720904 EHD720904:EHF720904 EQZ720904:ERB720904 FAV720904:FAX720904 FKR720904:FKT720904 FUN720904:FUP720904 GEJ720904:GEL720904 GOF720904:GOH720904 GYB720904:GYD720904 HHX720904:HHZ720904 HRT720904:HRV720904 IBP720904:IBR720904 ILL720904:ILN720904 IVH720904:IVJ720904 JFD720904:JFF720904 JOZ720904:JPB720904 JYV720904:JYX720904 KIR720904:KIT720904 KSN720904:KSP720904 LCJ720904:LCL720904 LMF720904:LMH720904 LWB720904:LWD720904 MFX720904:MFZ720904 MPT720904:MPV720904 MZP720904:MZR720904 NJL720904:NJN720904 NTH720904:NTJ720904 ODD720904:ODF720904 OMZ720904:ONB720904 OWV720904:OWX720904 PGR720904:PGT720904 PQN720904:PQP720904 QAJ720904:QAL720904 QKF720904:QKH720904 QUB720904:QUD720904 RDX720904:RDZ720904 RNT720904:RNV720904 RXP720904:RXR720904 SHL720904:SHN720904 SRH720904:SRJ720904 TBD720904:TBF720904 TKZ720904:TLB720904 TUV720904:TUX720904 UER720904:UET720904 UON720904:UOP720904 UYJ720904:UYL720904 VIF720904:VIH720904 VSB720904:VSD720904 WBX720904:WBZ720904 WLT720904:WLV720904 WVP720904:WVR720904 JD786440:JF786440 SZ786440:TB786440 ACV786440:ACX786440 AMR786440:AMT786440 AWN786440:AWP786440 BGJ786440:BGL786440 BQF786440:BQH786440 CAB786440:CAD786440 CJX786440:CJZ786440 CTT786440:CTV786440 DDP786440:DDR786440 DNL786440:DNN786440 DXH786440:DXJ786440 EHD786440:EHF786440 EQZ786440:ERB786440 FAV786440:FAX786440 FKR786440:FKT786440 FUN786440:FUP786440 GEJ786440:GEL786440 GOF786440:GOH786440 GYB786440:GYD786440 HHX786440:HHZ786440 HRT786440:HRV786440 IBP786440:IBR786440 ILL786440:ILN786440 IVH786440:IVJ786440 JFD786440:JFF786440 JOZ786440:JPB786440 JYV786440:JYX786440 KIR786440:KIT786440 KSN786440:KSP786440 LCJ786440:LCL786440 LMF786440:LMH786440 LWB786440:LWD786440 MFX786440:MFZ786440 MPT786440:MPV786440 MZP786440:MZR786440 NJL786440:NJN786440 NTH786440:NTJ786440 ODD786440:ODF786440 OMZ786440:ONB786440 OWV786440:OWX786440 PGR786440:PGT786440 PQN786440:PQP786440 QAJ786440:QAL786440 QKF786440:QKH786440 QUB786440:QUD786440 RDX786440:RDZ786440 RNT786440:RNV786440 RXP786440:RXR786440 SHL786440:SHN786440 SRH786440:SRJ786440 TBD786440:TBF786440 TKZ786440:TLB786440 TUV786440:TUX786440 UER786440:UET786440 UON786440:UOP786440 UYJ786440:UYL786440 VIF786440:VIH786440 VSB786440:VSD786440 WBX786440:WBZ786440 WLT786440:WLV786440 WVP786440:WVR786440 JD851976:JF851976 SZ851976:TB851976 ACV851976:ACX851976 AMR851976:AMT851976 AWN851976:AWP851976 BGJ851976:BGL851976 BQF851976:BQH851976 CAB851976:CAD851976 CJX851976:CJZ851976 CTT851976:CTV851976 DDP851976:DDR851976 DNL851976:DNN851976 DXH851976:DXJ851976 EHD851976:EHF851976 EQZ851976:ERB851976 FAV851976:FAX851976 FKR851976:FKT851976 FUN851976:FUP851976 GEJ851976:GEL851976 GOF851976:GOH851976 GYB851976:GYD851976 HHX851976:HHZ851976 HRT851976:HRV851976 IBP851976:IBR851976 ILL851976:ILN851976 IVH851976:IVJ851976 JFD851976:JFF851976 JOZ851976:JPB851976 JYV851976:JYX851976 KIR851976:KIT851976 KSN851976:KSP851976 LCJ851976:LCL851976 LMF851976:LMH851976 LWB851976:LWD851976 MFX851976:MFZ851976 MPT851976:MPV851976 MZP851976:MZR851976 NJL851976:NJN851976 NTH851976:NTJ851976 ODD851976:ODF851976 OMZ851976:ONB851976 OWV851976:OWX851976 PGR851976:PGT851976 PQN851976:PQP851976 QAJ851976:QAL851976 QKF851976:QKH851976 QUB851976:QUD851976 RDX851976:RDZ851976 RNT851976:RNV851976 RXP851976:RXR851976 SHL851976:SHN851976 SRH851976:SRJ851976 TBD851976:TBF851976 TKZ851976:TLB851976 TUV851976:TUX851976 UER851976:UET851976 UON851976:UOP851976 UYJ851976:UYL851976 VIF851976:VIH851976 VSB851976:VSD851976 WBX851976:WBZ851976 WLT851976:WLV851976 WVP851976:WVR851976 JD917512:JF917512 SZ917512:TB917512 ACV917512:ACX917512 AMR917512:AMT917512 AWN917512:AWP917512 BGJ917512:BGL917512 BQF917512:BQH917512 CAB917512:CAD917512 CJX917512:CJZ917512 CTT917512:CTV917512 DDP917512:DDR917512 DNL917512:DNN917512 DXH917512:DXJ917512 EHD917512:EHF917512 EQZ917512:ERB917512 FAV917512:FAX917512 FKR917512:FKT917512 FUN917512:FUP917512 GEJ917512:GEL917512 GOF917512:GOH917512 GYB917512:GYD917512 HHX917512:HHZ917512 HRT917512:HRV917512 IBP917512:IBR917512 ILL917512:ILN917512 IVH917512:IVJ917512 JFD917512:JFF917512 JOZ917512:JPB917512 JYV917512:JYX917512 KIR917512:KIT917512 KSN917512:KSP917512 LCJ917512:LCL917512 LMF917512:LMH917512 LWB917512:LWD917512 MFX917512:MFZ917512 MPT917512:MPV917512 MZP917512:MZR917512 NJL917512:NJN917512 NTH917512:NTJ917512 ODD917512:ODF917512 OMZ917512:ONB917512 OWV917512:OWX917512 PGR917512:PGT917512 PQN917512:PQP917512 QAJ917512:QAL917512 QKF917512:QKH917512 QUB917512:QUD917512 RDX917512:RDZ917512 RNT917512:RNV917512 RXP917512:RXR917512 SHL917512:SHN917512 SRH917512:SRJ917512 TBD917512:TBF917512 TKZ917512:TLB917512 TUV917512:TUX917512 UER917512:UET917512 UON917512:UOP917512 UYJ917512:UYL917512 VIF917512:VIH917512 VSB917512:VSD917512 WBX917512:WBZ917512 WLT917512:WLV917512 WVP917512:WVR917512 JD983048:JF983048 SZ983048:TB983048 ACV983048:ACX983048 AMR983048:AMT983048 AWN983048:AWP983048 BGJ983048:BGL983048 BQF983048:BQH983048 CAB983048:CAD983048 CJX983048:CJZ983048 CTT983048:CTV983048 DDP983048:DDR983048 DNL983048:DNN983048 DXH983048:DXJ983048 EHD983048:EHF983048 EQZ983048:ERB983048 FAV983048:FAX983048 FKR983048:FKT983048 FUN983048:FUP983048 GEJ983048:GEL983048 GOF983048:GOH983048 GYB983048:GYD983048 HHX983048:HHZ983048 HRT983048:HRV983048 IBP983048:IBR983048 ILL983048:ILN983048 IVH983048:IVJ983048 JFD983048:JFF983048 JOZ983048:JPB983048 JYV983048:JYX983048 KIR983048:KIT983048 KSN983048:KSP983048 LCJ983048:LCL983048 LMF983048:LMH983048 LWB983048:LWD983048 MFX983048:MFZ983048 MPT983048:MPV983048 MZP983048:MZR983048 NJL983048:NJN983048 NTH983048:NTJ983048 ODD983048:ODF983048 OMZ983048:ONB983048 OWV983048:OWX983048 PGR983048:PGT983048 PQN983048:PQP983048 QAJ983048:QAL983048 QKF983048:QKH983048 QUB983048:QUD983048 RDX983048:RDZ983048 RNT983048:RNV983048 RXP983048:RXR983048 SHL983048:SHN983048 SRH983048:SRJ983048 TBD983048:TBF983048 TKZ983048:TLB983048 TUV983048:TUX983048 UER983048:UET983048 UON983048:UOP983048 UYJ983048:UYL983048 VIF983048:VIH983048 VSB983048:VSD983048 WBX983048:WBZ983048 WLT983048:WLV983048 E983048:J983048 E917512:J917512 E851976:J851976 E786440:J786440 E720904:J720904 E655368:J655368 E589832:J589832 E524296:J524296 E458760:J458760 E393224:J393224 E327688:J327688 E262152:J262152 E196616:J196616 E131080:J131080 E65544:J65544 E983039:J983039 E917503:J917503 E851967:J851967 E786431:J786431 E720895:J720895 E655359:J655359 E589823:J589823 E524287:J524287 E458751:J458751 E393215:J393215 E327679:J327679 E262143:J262143 E196607:J196607 E131071:J131071 E65535:J65535 K14:P14 JD25:JF25 SZ25:TB25 ACV25:ACX25 AMR25:AMT25 AWN25:AWP25 BGJ25:BGL25 BQF25:BQH25 CAB25:CAD25 CJX25:CJZ25 CTT25:CTV25 DDP25:DDR25 DNL25:DNN25 DXH25:DXJ25 EHD25:EHF25 EQZ25:ERB25 FAV25:FAX25 FKR25:FKT25 FUN25:FUP25 GEJ25:GEL25 GOF25:GOH25 GYB25:GYD25 HHX25:HHZ25 HRT25:HRV25 IBP25:IBR25 ILL25:ILN25 IVH25:IVJ25 JFD25:JFF25 JOZ25:JPB25 JYV25:JYX25 KIR25:KIT25 KSN25:KSP25 LCJ25:LCL25 LMF25:LMH25 LWB25:LWD25 MFX25:MFZ25 MPT25:MPV25 MZP25:MZR25 NJL25:NJN25 NTH25:NTJ25 ODD25:ODF25 OMZ25:ONB25 OWV25:OWX25 PGR25:PGT25 PQN25:PQP25 QAJ25:QAL25 QKF25:QKH25 QUB25:QUD25 RDX25:RDZ25 RNT25:RNV25 RXP25:RXR25 SHL25:SHN25 SRH25:SRJ25 TBD25:TBF25 TKZ25:TLB25 TUV25:TUX25 UER25:UET25 UON25:UOP25 UYJ25:UYL25 VIF25:VIH25 VSB25:VSD25 WBX25:WBZ25 WLT25:WLV25 WVP25:WVR25 K25:P25" xr:uid="{29C2E6DD-415A-484E-89A8-F8BE519AEE65}">
      <formula1>1</formula1>
      <formula2>3</formula2>
    </dataValidation>
    <dataValidation type="textLength" allowBlank="1" showInputMessage="1" showErrorMessage="1" errorTitle="文字数オーバー" error="4文字までしか入力できません" sqref="WVT983048:WVW983048 JH14:JK14 TD14:TG14 ACZ14:ADC14 AMV14:AMY14 AWR14:AWU14 BGN14:BGQ14 BQJ14:BQM14 CAF14:CAI14 CKB14:CKE14 CTX14:CUA14 DDT14:DDW14 DNP14:DNS14 DXL14:DXO14 EHH14:EHK14 ERD14:ERG14 FAZ14:FBC14 FKV14:FKY14 FUR14:FUU14 GEN14:GEQ14 GOJ14:GOM14 GYF14:GYI14 HIB14:HIE14 HRX14:HSA14 IBT14:IBW14 ILP14:ILS14 IVL14:IVO14 JFH14:JFK14 JPD14:JPG14 JYZ14:JZC14 KIV14:KIY14 KSR14:KSU14 LCN14:LCQ14 LMJ14:LMM14 LWF14:LWI14 MGB14:MGE14 MPX14:MQA14 MZT14:MZW14 NJP14:NJS14 NTL14:NTO14 ODH14:ODK14 OND14:ONG14 OWZ14:OXC14 PGV14:PGY14 PQR14:PQU14 QAN14:QAQ14 QKJ14:QKM14 QUF14:QUI14 REB14:REE14 RNX14:ROA14 RXT14:RXW14 SHP14:SHS14 SRL14:SRO14 TBH14:TBK14 TLD14:TLG14 TUZ14:TVC14 UEV14:UEY14 UOR14:UOU14 UYN14:UYQ14 VIJ14:VIM14 VSF14:VSI14 WCB14:WCE14 WLX14:WMA14 WVT14:WVW14 L65535:S65535 JH65535:JK65535 TD65535:TG65535 ACZ65535:ADC65535 AMV65535:AMY65535 AWR65535:AWU65535 BGN65535:BGQ65535 BQJ65535:BQM65535 CAF65535:CAI65535 CKB65535:CKE65535 CTX65535:CUA65535 DDT65535:DDW65535 DNP65535:DNS65535 DXL65535:DXO65535 EHH65535:EHK65535 ERD65535:ERG65535 FAZ65535:FBC65535 FKV65535:FKY65535 FUR65535:FUU65535 GEN65535:GEQ65535 GOJ65535:GOM65535 GYF65535:GYI65535 HIB65535:HIE65535 HRX65535:HSA65535 IBT65535:IBW65535 ILP65535:ILS65535 IVL65535:IVO65535 JFH65535:JFK65535 JPD65535:JPG65535 JYZ65535:JZC65535 KIV65535:KIY65535 KSR65535:KSU65535 LCN65535:LCQ65535 LMJ65535:LMM65535 LWF65535:LWI65535 MGB65535:MGE65535 MPX65535:MQA65535 MZT65535:MZW65535 NJP65535:NJS65535 NTL65535:NTO65535 ODH65535:ODK65535 OND65535:ONG65535 OWZ65535:OXC65535 PGV65535:PGY65535 PQR65535:PQU65535 QAN65535:QAQ65535 QKJ65535:QKM65535 QUF65535:QUI65535 REB65535:REE65535 RNX65535:ROA65535 RXT65535:RXW65535 SHP65535:SHS65535 SRL65535:SRO65535 TBH65535:TBK65535 TLD65535:TLG65535 TUZ65535:TVC65535 UEV65535:UEY65535 UOR65535:UOU65535 UYN65535:UYQ65535 VIJ65535:VIM65535 VSF65535:VSI65535 WCB65535:WCE65535 WLX65535:WMA65535 WVT65535:WVW65535 L131071:S131071 JH131071:JK131071 TD131071:TG131071 ACZ131071:ADC131071 AMV131071:AMY131071 AWR131071:AWU131071 BGN131071:BGQ131071 BQJ131071:BQM131071 CAF131071:CAI131071 CKB131071:CKE131071 CTX131071:CUA131071 DDT131071:DDW131071 DNP131071:DNS131071 DXL131071:DXO131071 EHH131071:EHK131071 ERD131071:ERG131071 FAZ131071:FBC131071 FKV131071:FKY131071 FUR131071:FUU131071 GEN131071:GEQ131071 GOJ131071:GOM131071 GYF131071:GYI131071 HIB131071:HIE131071 HRX131071:HSA131071 IBT131071:IBW131071 ILP131071:ILS131071 IVL131071:IVO131071 JFH131071:JFK131071 JPD131071:JPG131071 JYZ131071:JZC131071 KIV131071:KIY131071 KSR131071:KSU131071 LCN131071:LCQ131071 LMJ131071:LMM131071 LWF131071:LWI131071 MGB131071:MGE131071 MPX131071:MQA131071 MZT131071:MZW131071 NJP131071:NJS131071 NTL131071:NTO131071 ODH131071:ODK131071 OND131071:ONG131071 OWZ131071:OXC131071 PGV131071:PGY131071 PQR131071:PQU131071 QAN131071:QAQ131071 QKJ131071:QKM131071 QUF131071:QUI131071 REB131071:REE131071 RNX131071:ROA131071 RXT131071:RXW131071 SHP131071:SHS131071 SRL131071:SRO131071 TBH131071:TBK131071 TLD131071:TLG131071 TUZ131071:TVC131071 UEV131071:UEY131071 UOR131071:UOU131071 UYN131071:UYQ131071 VIJ131071:VIM131071 VSF131071:VSI131071 WCB131071:WCE131071 WLX131071:WMA131071 WVT131071:WVW131071 L196607:S196607 JH196607:JK196607 TD196607:TG196607 ACZ196607:ADC196607 AMV196607:AMY196607 AWR196607:AWU196607 BGN196607:BGQ196607 BQJ196607:BQM196607 CAF196607:CAI196607 CKB196607:CKE196607 CTX196607:CUA196607 DDT196607:DDW196607 DNP196607:DNS196607 DXL196607:DXO196607 EHH196607:EHK196607 ERD196607:ERG196607 FAZ196607:FBC196607 FKV196607:FKY196607 FUR196607:FUU196607 GEN196607:GEQ196607 GOJ196607:GOM196607 GYF196607:GYI196607 HIB196607:HIE196607 HRX196607:HSA196607 IBT196607:IBW196607 ILP196607:ILS196607 IVL196607:IVO196607 JFH196607:JFK196607 JPD196607:JPG196607 JYZ196607:JZC196607 KIV196607:KIY196607 KSR196607:KSU196607 LCN196607:LCQ196607 LMJ196607:LMM196607 LWF196607:LWI196607 MGB196607:MGE196607 MPX196607:MQA196607 MZT196607:MZW196607 NJP196607:NJS196607 NTL196607:NTO196607 ODH196607:ODK196607 OND196607:ONG196607 OWZ196607:OXC196607 PGV196607:PGY196607 PQR196607:PQU196607 QAN196607:QAQ196607 QKJ196607:QKM196607 QUF196607:QUI196607 REB196607:REE196607 RNX196607:ROA196607 RXT196607:RXW196607 SHP196607:SHS196607 SRL196607:SRO196607 TBH196607:TBK196607 TLD196607:TLG196607 TUZ196607:TVC196607 UEV196607:UEY196607 UOR196607:UOU196607 UYN196607:UYQ196607 VIJ196607:VIM196607 VSF196607:VSI196607 WCB196607:WCE196607 WLX196607:WMA196607 WVT196607:WVW196607 L262143:S262143 JH262143:JK262143 TD262143:TG262143 ACZ262143:ADC262143 AMV262143:AMY262143 AWR262143:AWU262143 BGN262143:BGQ262143 BQJ262143:BQM262143 CAF262143:CAI262143 CKB262143:CKE262143 CTX262143:CUA262143 DDT262143:DDW262143 DNP262143:DNS262143 DXL262143:DXO262143 EHH262143:EHK262143 ERD262143:ERG262143 FAZ262143:FBC262143 FKV262143:FKY262143 FUR262143:FUU262143 GEN262143:GEQ262143 GOJ262143:GOM262143 GYF262143:GYI262143 HIB262143:HIE262143 HRX262143:HSA262143 IBT262143:IBW262143 ILP262143:ILS262143 IVL262143:IVO262143 JFH262143:JFK262143 JPD262143:JPG262143 JYZ262143:JZC262143 KIV262143:KIY262143 KSR262143:KSU262143 LCN262143:LCQ262143 LMJ262143:LMM262143 LWF262143:LWI262143 MGB262143:MGE262143 MPX262143:MQA262143 MZT262143:MZW262143 NJP262143:NJS262143 NTL262143:NTO262143 ODH262143:ODK262143 OND262143:ONG262143 OWZ262143:OXC262143 PGV262143:PGY262143 PQR262143:PQU262143 QAN262143:QAQ262143 QKJ262143:QKM262143 QUF262143:QUI262143 REB262143:REE262143 RNX262143:ROA262143 RXT262143:RXW262143 SHP262143:SHS262143 SRL262143:SRO262143 TBH262143:TBK262143 TLD262143:TLG262143 TUZ262143:TVC262143 UEV262143:UEY262143 UOR262143:UOU262143 UYN262143:UYQ262143 VIJ262143:VIM262143 VSF262143:VSI262143 WCB262143:WCE262143 WLX262143:WMA262143 WVT262143:WVW262143 L327679:S327679 JH327679:JK327679 TD327679:TG327679 ACZ327679:ADC327679 AMV327679:AMY327679 AWR327679:AWU327679 BGN327679:BGQ327679 BQJ327679:BQM327679 CAF327679:CAI327679 CKB327679:CKE327679 CTX327679:CUA327679 DDT327679:DDW327679 DNP327679:DNS327679 DXL327679:DXO327679 EHH327679:EHK327679 ERD327679:ERG327679 FAZ327679:FBC327679 FKV327679:FKY327679 FUR327679:FUU327679 GEN327679:GEQ327679 GOJ327679:GOM327679 GYF327679:GYI327679 HIB327679:HIE327679 HRX327679:HSA327679 IBT327679:IBW327679 ILP327679:ILS327679 IVL327679:IVO327679 JFH327679:JFK327679 JPD327679:JPG327679 JYZ327679:JZC327679 KIV327679:KIY327679 KSR327679:KSU327679 LCN327679:LCQ327679 LMJ327679:LMM327679 LWF327679:LWI327679 MGB327679:MGE327679 MPX327679:MQA327679 MZT327679:MZW327679 NJP327679:NJS327679 NTL327679:NTO327679 ODH327679:ODK327679 OND327679:ONG327679 OWZ327679:OXC327679 PGV327679:PGY327679 PQR327679:PQU327679 QAN327679:QAQ327679 QKJ327679:QKM327679 QUF327679:QUI327679 REB327679:REE327679 RNX327679:ROA327679 RXT327679:RXW327679 SHP327679:SHS327679 SRL327679:SRO327679 TBH327679:TBK327679 TLD327679:TLG327679 TUZ327679:TVC327679 UEV327679:UEY327679 UOR327679:UOU327679 UYN327679:UYQ327679 VIJ327679:VIM327679 VSF327679:VSI327679 WCB327679:WCE327679 WLX327679:WMA327679 WVT327679:WVW327679 L393215:S393215 JH393215:JK393215 TD393215:TG393215 ACZ393215:ADC393215 AMV393215:AMY393215 AWR393215:AWU393215 BGN393215:BGQ393215 BQJ393215:BQM393215 CAF393215:CAI393215 CKB393215:CKE393215 CTX393215:CUA393215 DDT393215:DDW393215 DNP393215:DNS393215 DXL393215:DXO393215 EHH393215:EHK393215 ERD393215:ERG393215 FAZ393215:FBC393215 FKV393215:FKY393215 FUR393215:FUU393215 GEN393215:GEQ393215 GOJ393215:GOM393215 GYF393215:GYI393215 HIB393215:HIE393215 HRX393215:HSA393215 IBT393215:IBW393215 ILP393215:ILS393215 IVL393215:IVO393215 JFH393215:JFK393215 JPD393215:JPG393215 JYZ393215:JZC393215 KIV393215:KIY393215 KSR393215:KSU393215 LCN393215:LCQ393215 LMJ393215:LMM393215 LWF393215:LWI393215 MGB393215:MGE393215 MPX393215:MQA393215 MZT393215:MZW393215 NJP393215:NJS393215 NTL393215:NTO393215 ODH393215:ODK393215 OND393215:ONG393215 OWZ393215:OXC393215 PGV393215:PGY393215 PQR393215:PQU393215 QAN393215:QAQ393215 QKJ393215:QKM393215 QUF393215:QUI393215 REB393215:REE393215 RNX393215:ROA393215 RXT393215:RXW393215 SHP393215:SHS393215 SRL393215:SRO393215 TBH393215:TBK393215 TLD393215:TLG393215 TUZ393215:TVC393215 UEV393215:UEY393215 UOR393215:UOU393215 UYN393215:UYQ393215 VIJ393215:VIM393215 VSF393215:VSI393215 WCB393215:WCE393215 WLX393215:WMA393215 WVT393215:WVW393215 L458751:S458751 JH458751:JK458751 TD458751:TG458751 ACZ458751:ADC458751 AMV458751:AMY458751 AWR458751:AWU458751 BGN458751:BGQ458751 BQJ458751:BQM458751 CAF458751:CAI458751 CKB458751:CKE458751 CTX458751:CUA458751 DDT458751:DDW458751 DNP458751:DNS458751 DXL458751:DXO458751 EHH458751:EHK458751 ERD458751:ERG458751 FAZ458751:FBC458751 FKV458751:FKY458751 FUR458751:FUU458751 GEN458751:GEQ458751 GOJ458751:GOM458751 GYF458751:GYI458751 HIB458751:HIE458751 HRX458751:HSA458751 IBT458751:IBW458751 ILP458751:ILS458751 IVL458751:IVO458751 JFH458751:JFK458751 JPD458751:JPG458751 JYZ458751:JZC458751 KIV458751:KIY458751 KSR458751:KSU458751 LCN458751:LCQ458751 LMJ458751:LMM458751 LWF458751:LWI458751 MGB458751:MGE458751 MPX458751:MQA458751 MZT458751:MZW458751 NJP458751:NJS458751 NTL458751:NTO458751 ODH458751:ODK458751 OND458751:ONG458751 OWZ458751:OXC458751 PGV458751:PGY458751 PQR458751:PQU458751 QAN458751:QAQ458751 QKJ458751:QKM458751 QUF458751:QUI458751 REB458751:REE458751 RNX458751:ROA458751 RXT458751:RXW458751 SHP458751:SHS458751 SRL458751:SRO458751 TBH458751:TBK458751 TLD458751:TLG458751 TUZ458751:TVC458751 UEV458751:UEY458751 UOR458751:UOU458751 UYN458751:UYQ458751 VIJ458751:VIM458751 VSF458751:VSI458751 WCB458751:WCE458751 WLX458751:WMA458751 WVT458751:WVW458751 L524287:S524287 JH524287:JK524287 TD524287:TG524287 ACZ524287:ADC524287 AMV524287:AMY524287 AWR524287:AWU524287 BGN524287:BGQ524287 BQJ524287:BQM524287 CAF524287:CAI524287 CKB524287:CKE524287 CTX524287:CUA524287 DDT524287:DDW524287 DNP524287:DNS524287 DXL524287:DXO524287 EHH524287:EHK524287 ERD524287:ERG524287 FAZ524287:FBC524287 FKV524287:FKY524287 FUR524287:FUU524287 GEN524287:GEQ524287 GOJ524287:GOM524287 GYF524287:GYI524287 HIB524287:HIE524287 HRX524287:HSA524287 IBT524287:IBW524287 ILP524287:ILS524287 IVL524287:IVO524287 JFH524287:JFK524287 JPD524287:JPG524287 JYZ524287:JZC524287 KIV524287:KIY524287 KSR524287:KSU524287 LCN524287:LCQ524287 LMJ524287:LMM524287 LWF524287:LWI524287 MGB524287:MGE524287 MPX524287:MQA524287 MZT524287:MZW524287 NJP524287:NJS524287 NTL524287:NTO524287 ODH524287:ODK524287 OND524287:ONG524287 OWZ524287:OXC524287 PGV524287:PGY524287 PQR524287:PQU524287 QAN524287:QAQ524287 QKJ524287:QKM524287 QUF524287:QUI524287 REB524287:REE524287 RNX524287:ROA524287 RXT524287:RXW524287 SHP524287:SHS524287 SRL524287:SRO524287 TBH524287:TBK524287 TLD524287:TLG524287 TUZ524287:TVC524287 UEV524287:UEY524287 UOR524287:UOU524287 UYN524287:UYQ524287 VIJ524287:VIM524287 VSF524287:VSI524287 WCB524287:WCE524287 WLX524287:WMA524287 WVT524287:WVW524287 L589823:S589823 JH589823:JK589823 TD589823:TG589823 ACZ589823:ADC589823 AMV589823:AMY589823 AWR589823:AWU589823 BGN589823:BGQ589823 BQJ589823:BQM589823 CAF589823:CAI589823 CKB589823:CKE589823 CTX589823:CUA589823 DDT589823:DDW589823 DNP589823:DNS589823 DXL589823:DXO589823 EHH589823:EHK589823 ERD589823:ERG589823 FAZ589823:FBC589823 FKV589823:FKY589823 FUR589823:FUU589823 GEN589823:GEQ589823 GOJ589823:GOM589823 GYF589823:GYI589823 HIB589823:HIE589823 HRX589823:HSA589823 IBT589823:IBW589823 ILP589823:ILS589823 IVL589823:IVO589823 JFH589823:JFK589823 JPD589823:JPG589823 JYZ589823:JZC589823 KIV589823:KIY589823 KSR589823:KSU589823 LCN589823:LCQ589823 LMJ589823:LMM589823 LWF589823:LWI589823 MGB589823:MGE589823 MPX589823:MQA589823 MZT589823:MZW589823 NJP589823:NJS589823 NTL589823:NTO589823 ODH589823:ODK589823 OND589823:ONG589823 OWZ589823:OXC589823 PGV589823:PGY589823 PQR589823:PQU589823 QAN589823:QAQ589823 QKJ589823:QKM589823 QUF589823:QUI589823 REB589823:REE589823 RNX589823:ROA589823 RXT589823:RXW589823 SHP589823:SHS589823 SRL589823:SRO589823 TBH589823:TBK589823 TLD589823:TLG589823 TUZ589823:TVC589823 UEV589823:UEY589823 UOR589823:UOU589823 UYN589823:UYQ589823 VIJ589823:VIM589823 VSF589823:VSI589823 WCB589823:WCE589823 WLX589823:WMA589823 WVT589823:WVW589823 L655359:S655359 JH655359:JK655359 TD655359:TG655359 ACZ655359:ADC655359 AMV655359:AMY655359 AWR655359:AWU655359 BGN655359:BGQ655359 BQJ655359:BQM655359 CAF655359:CAI655359 CKB655359:CKE655359 CTX655359:CUA655359 DDT655359:DDW655359 DNP655359:DNS655359 DXL655359:DXO655359 EHH655359:EHK655359 ERD655359:ERG655359 FAZ655359:FBC655359 FKV655359:FKY655359 FUR655359:FUU655359 GEN655359:GEQ655359 GOJ655359:GOM655359 GYF655359:GYI655359 HIB655359:HIE655359 HRX655359:HSA655359 IBT655359:IBW655359 ILP655359:ILS655359 IVL655359:IVO655359 JFH655359:JFK655359 JPD655359:JPG655359 JYZ655359:JZC655359 KIV655359:KIY655359 KSR655359:KSU655359 LCN655359:LCQ655359 LMJ655359:LMM655359 LWF655359:LWI655359 MGB655359:MGE655359 MPX655359:MQA655359 MZT655359:MZW655359 NJP655359:NJS655359 NTL655359:NTO655359 ODH655359:ODK655359 OND655359:ONG655359 OWZ655359:OXC655359 PGV655359:PGY655359 PQR655359:PQU655359 QAN655359:QAQ655359 QKJ655359:QKM655359 QUF655359:QUI655359 REB655359:REE655359 RNX655359:ROA655359 RXT655359:RXW655359 SHP655359:SHS655359 SRL655359:SRO655359 TBH655359:TBK655359 TLD655359:TLG655359 TUZ655359:TVC655359 UEV655359:UEY655359 UOR655359:UOU655359 UYN655359:UYQ655359 VIJ655359:VIM655359 VSF655359:VSI655359 WCB655359:WCE655359 WLX655359:WMA655359 WVT655359:WVW655359 L720895:S720895 JH720895:JK720895 TD720895:TG720895 ACZ720895:ADC720895 AMV720895:AMY720895 AWR720895:AWU720895 BGN720895:BGQ720895 BQJ720895:BQM720895 CAF720895:CAI720895 CKB720895:CKE720895 CTX720895:CUA720895 DDT720895:DDW720895 DNP720895:DNS720895 DXL720895:DXO720895 EHH720895:EHK720895 ERD720895:ERG720895 FAZ720895:FBC720895 FKV720895:FKY720895 FUR720895:FUU720895 GEN720895:GEQ720895 GOJ720895:GOM720895 GYF720895:GYI720895 HIB720895:HIE720895 HRX720895:HSA720895 IBT720895:IBW720895 ILP720895:ILS720895 IVL720895:IVO720895 JFH720895:JFK720895 JPD720895:JPG720895 JYZ720895:JZC720895 KIV720895:KIY720895 KSR720895:KSU720895 LCN720895:LCQ720895 LMJ720895:LMM720895 LWF720895:LWI720895 MGB720895:MGE720895 MPX720895:MQA720895 MZT720895:MZW720895 NJP720895:NJS720895 NTL720895:NTO720895 ODH720895:ODK720895 OND720895:ONG720895 OWZ720895:OXC720895 PGV720895:PGY720895 PQR720895:PQU720895 QAN720895:QAQ720895 QKJ720895:QKM720895 QUF720895:QUI720895 REB720895:REE720895 RNX720895:ROA720895 RXT720895:RXW720895 SHP720895:SHS720895 SRL720895:SRO720895 TBH720895:TBK720895 TLD720895:TLG720895 TUZ720895:TVC720895 UEV720895:UEY720895 UOR720895:UOU720895 UYN720895:UYQ720895 VIJ720895:VIM720895 VSF720895:VSI720895 WCB720895:WCE720895 WLX720895:WMA720895 WVT720895:WVW720895 L786431:S786431 JH786431:JK786431 TD786431:TG786431 ACZ786431:ADC786431 AMV786431:AMY786431 AWR786431:AWU786431 BGN786431:BGQ786431 BQJ786431:BQM786431 CAF786431:CAI786431 CKB786431:CKE786431 CTX786431:CUA786431 DDT786431:DDW786431 DNP786431:DNS786431 DXL786431:DXO786431 EHH786431:EHK786431 ERD786431:ERG786431 FAZ786431:FBC786431 FKV786431:FKY786431 FUR786431:FUU786431 GEN786431:GEQ786431 GOJ786431:GOM786431 GYF786431:GYI786431 HIB786431:HIE786431 HRX786431:HSA786431 IBT786431:IBW786431 ILP786431:ILS786431 IVL786431:IVO786431 JFH786431:JFK786431 JPD786431:JPG786431 JYZ786431:JZC786431 KIV786431:KIY786431 KSR786431:KSU786431 LCN786431:LCQ786431 LMJ786431:LMM786431 LWF786431:LWI786431 MGB786431:MGE786431 MPX786431:MQA786431 MZT786431:MZW786431 NJP786431:NJS786431 NTL786431:NTO786431 ODH786431:ODK786431 OND786431:ONG786431 OWZ786431:OXC786431 PGV786431:PGY786431 PQR786431:PQU786431 QAN786431:QAQ786431 QKJ786431:QKM786431 QUF786431:QUI786431 REB786431:REE786431 RNX786431:ROA786431 RXT786431:RXW786431 SHP786431:SHS786431 SRL786431:SRO786431 TBH786431:TBK786431 TLD786431:TLG786431 TUZ786431:TVC786431 UEV786431:UEY786431 UOR786431:UOU786431 UYN786431:UYQ786431 VIJ786431:VIM786431 VSF786431:VSI786431 WCB786431:WCE786431 WLX786431:WMA786431 WVT786431:WVW786431 L851967:S851967 JH851967:JK851967 TD851967:TG851967 ACZ851967:ADC851967 AMV851967:AMY851967 AWR851967:AWU851967 BGN851967:BGQ851967 BQJ851967:BQM851967 CAF851967:CAI851967 CKB851967:CKE851967 CTX851967:CUA851967 DDT851967:DDW851967 DNP851967:DNS851967 DXL851967:DXO851967 EHH851967:EHK851967 ERD851967:ERG851967 FAZ851967:FBC851967 FKV851967:FKY851967 FUR851967:FUU851967 GEN851967:GEQ851967 GOJ851967:GOM851967 GYF851967:GYI851967 HIB851967:HIE851967 HRX851967:HSA851967 IBT851967:IBW851967 ILP851967:ILS851967 IVL851967:IVO851967 JFH851967:JFK851967 JPD851967:JPG851967 JYZ851967:JZC851967 KIV851967:KIY851967 KSR851967:KSU851967 LCN851967:LCQ851967 LMJ851967:LMM851967 LWF851967:LWI851967 MGB851967:MGE851967 MPX851967:MQA851967 MZT851967:MZW851967 NJP851967:NJS851967 NTL851967:NTO851967 ODH851967:ODK851967 OND851967:ONG851967 OWZ851967:OXC851967 PGV851967:PGY851967 PQR851967:PQU851967 QAN851967:QAQ851967 QKJ851967:QKM851967 QUF851967:QUI851967 REB851967:REE851967 RNX851967:ROA851967 RXT851967:RXW851967 SHP851967:SHS851967 SRL851967:SRO851967 TBH851967:TBK851967 TLD851967:TLG851967 TUZ851967:TVC851967 UEV851967:UEY851967 UOR851967:UOU851967 UYN851967:UYQ851967 VIJ851967:VIM851967 VSF851967:VSI851967 WCB851967:WCE851967 WLX851967:WMA851967 WVT851967:WVW851967 L917503:S917503 JH917503:JK917503 TD917503:TG917503 ACZ917503:ADC917503 AMV917503:AMY917503 AWR917503:AWU917503 BGN917503:BGQ917503 BQJ917503:BQM917503 CAF917503:CAI917503 CKB917503:CKE917503 CTX917503:CUA917503 DDT917503:DDW917503 DNP917503:DNS917503 DXL917503:DXO917503 EHH917503:EHK917503 ERD917503:ERG917503 FAZ917503:FBC917503 FKV917503:FKY917503 FUR917503:FUU917503 GEN917503:GEQ917503 GOJ917503:GOM917503 GYF917503:GYI917503 HIB917503:HIE917503 HRX917503:HSA917503 IBT917503:IBW917503 ILP917503:ILS917503 IVL917503:IVO917503 JFH917503:JFK917503 JPD917503:JPG917503 JYZ917503:JZC917503 KIV917503:KIY917503 KSR917503:KSU917503 LCN917503:LCQ917503 LMJ917503:LMM917503 LWF917503:LWI917503 MGB917503:MGE917503 MPX917503:MQA917503 MZT917503:MZW917503 NJP917503:NJS917503 NTL917503:NTO917503 ODH917503:ODK917503 OND917503:ONG917503 OWZ917503:OXC917503 PGV917503:PGY917503 PQR917503:PQU917503 QAN917503:QAQ917503 QKJ917503:QKM917503 QUF917503:QUI917503 REB917503:REE917503 RNX917503:ROA917503 RXT917503:RXW917503 SHP917503:SHS917503 SRL917503:SRO917503 TBH917503:TBK917503 TLD917503:TLG917503 TUZ917503:TVC917503 UEV917503:UEY917503 UOR917503:UOU917503 UYN917503:UYQ917503 VIJ917503:VIM917503 VSF917503:VSI917503 WCB917503:WCE917503 WLX917503:WMA917503 WVT917503:WVW917503 L983039:S983039 JH983039:JK983039 TD983039:TG983039 ACZ983039:ADC983039 AMV983039:AMY983039 AWR983039:AWU983039 BGN983039:BGQ983039 BQJ983039:BQM983039 CAF983039:CAI983039 CKB983039:CKE983039 CTX983039:CUA983039 DDT983039:DDW983039 DNP983039:DNS983039 DXL983039:DXO983039 EHH983039:EHK983039 ERD983039:ERG983039 FAZ983039:FBC983039 FKV983039:FKY983039 FUR983039:FUU983039 GEN983039:GEQ983039 GOJ983039:GOM983039 GYF983039:GYI983039 HIB983039:HIE983039 HRX983039:HSA983039 IBT983039:IBW983039 ILP983039:ILS983039 IVL983039:IVO983039 JFH983039:JFK983039 JPD983039:JPG983039 JYZ983039:JZC983039 KIV983039:KIY983039 KSR983039:KSU983039 LCN983039:LCQ983039 LMJ983039:LMM983039 LWF983039:LWI983039 MGB983039:MGE983039 MPX983039:MQA983039 MZT983039:MZW983039 NJP983039:NJS983039 NTL983039:NTO983039 ODH983039:ODK983039 OND983039:ONG983039 OWZ983039:OXC983039 PGV983039:PGY983039 PQR983039:PQU983039 QAN983039:QAQ983039 QKJ983039:QKM983039 QUF983039:QUI983039 REB983039:REE983039 RNX983039:ROA983039 RXT983039:RXW983039 SHP983039:SHS983039 SRL983039:SRO983039 TBH983039:TBK983039 TLD983039:TLG983039 TUZ983039:TVC983039 UEV983039:UEY983039 UOR983039:UOU983039 UYN983039:UYQ983039 VIJ983039:VIM983039 VSF983039:VSI983039 WCB983039:WCE983039 WLX983039:WMA983039 WVT983039:WVW983039 R14:T14 L65544:S65544 JH65544:JK65544 TD65544:TG65544 ACZ65544:ADC65544 AMV65544:AMY65544 AWR65544:AWU65544 BGN65544:BGQ65544 BQJ65544:BQM65544 CAF65544:CAI65544 CKB65544:CKE65544 CTX65544:CUA65544 DDT65544:DDW65544 DNP65544:DNS65544 DXL65544:DXO65544 EHH65544:EHK65544 ERD65544:ERG65544 FAZ65544:FBC65544 FKV65544:FKY65544 FUR65544:FUU65544 GEN65544:GEQ65544 GOJ65544:GOM65544 GYF65544:GYI65544 HIB65544:HIE65544 HRX65544:HSA65544 IBT65544:IBW65544 ILP65544:ILS65544 IVL65544:IVO65544 JFH65544:JFK65544 JPD65544:JPG65544 JYZ65544:JZC65544 KIV65544:KIY65544 KSR65544:KSU65544 LCN65544:LCQ65544 LMJ65544:LMM65544 LWF65544:LWI65544 MGB65544:MGE65544 MPX65544:MQA65544 MZT65544:MZW65544 NJP65544:NJS65544 NTL65544:NTO65544 ODH65544:ODK65544 OND65544:ONG65544 OWZ65544:OXC65544 PGV65544:PGY65544 PQR65544:PQU65544 QAN65544:QAQ65544 QKJ65544:QKM65544 QUF65544:QUI65544 REB65544:REE65544 RNX65544:ROA65544 RXT65544:RXW65544 SHP65544:SHS65544 SRL65544:SRO65544 TBH65544:TBK65544 TLD65544:TLG65544 TUZ65544:TVC65544 UEV65544:UEY65544 UOR65544:UOU65544 UYN65544:UYQ65544 VIJ65544:VIM65544 VSF65544:VSI65544 WCB65544:WCE65544 WLX65544:WMA65544 WVT65544:WVW65544 L131080:S131080 JH131080:JK131080 TD131080:TG131080 ACZ131080:ADC131080 AMV131080:AMY131080 AWR131080:AWU131080 BGN131080:BGQ131080 BQJ131080:BQM131080 CAF131080:CAI131080 CKB131080:CKE131080 CTX131080:CUA131080 DDT131080:DDW131080 DNP131080:DNS131080 DXL131080:DXO131080 EHH131080:EHK131080 ERD131080:ERG131080 FAZ131080:FBC131080 FKV131080:FKY131080 FUR131080:FUU131080 GEN131080:GEQ131080 GOJ131080:GOM131080 GYF131080:GYI131080 HIB131080:HIE131080 HRX131080:HSA131080 IBT131080:IBW131080 ILP131080:ILS131080 IVL131080:IVO131080 JFH131080:JFK131080 JPD131080:JPG131080 JYZ131080:JZC131080 KIV131080:KIY131080 KSR131080:KSU131080 LCN131080:LCQ131080 LMJ131080:LMM131080 LWF131080:LWI131080 MGB131080:MGE131080 MPX131080:MQA131080 MZT131080:MZW131080 NJP131080:NJS131080 NTL131080:NTO131080 ODH131080:ODK131080 OND131080:ONG131080 OWZ131080:OXC131080 PGV131080:PGY131080 PQR131080:PQU131080 QAN131080:QAQ131080 QKJ131080:QKM131080 QUF131080:QUI131080 REB131080:REE131080 RNX131080:ROA131080 RXT131080:RXW131080 SHP131080:SHS131080 SRL131080:SRO131080 TBH131080:TBK131080 TLD131080:TLG131080 TUZ131080:TVC131080 UEV131080:UEY131080 UOR131080:UOU131080 UYN131080:UYQ131080 VIJ131080:VIM131080 VSF131080:VSI131080 WCB131080:WCE131080 WLX131080:WMA131080 WVT131080:WVW131080 L196616:S196616 JH196616:JK196616 TD196616:TG196616 ACZ196616:ADC196616 AMV196616:AMY196616 AWR196616:AWU196616 BGN196616:BGQ196616 BQJ196616:BQM196616 CAF196616:CAI196616 CKB196616:CKE196616 CTX196616:CUA196616 DDT196616:DDW196616 DNP196616:DNS196616 DXL196616:DXO196616 EHH196616:EHK196616 ERD196616:ERG196616 FAZ196616:FBC196616 FKV196616:FKY196616 FUR196616:FUU196616 GEN196616:GEQ196616 GOJ196616:GOM196616 GYF196616:GYI196616 HIB196616:HIE196616 HRX196616:HSA196616 IBT196616:IBW196616 ILP196616:ILS196616 IVL196616:IVO196616 JFH196616:JFK196616 JPD196616:JPG196616 JYZ196616:JZC196616 KIV196616:KIY196616 KSR196616:KSU196616 LCN196616:LCQ196616 LMJ196616:LMM196616 LWF196616:LWI196616 MGB196616:MGE196616 MPX196616:MQA196616 MZT196616:MZW196616 NJP196616:NJS196616 NTL196616:NTO196616 ODH196616:ODK196616 OND196616:ONG196616 OWZ196616:OXC196616 PGV196616:PGY196616 PQR196616:PQU196616 QAN196616:QAQ196616 QKJ196616:QKM196616 QUF196616:QUI196616 REB196616:REE196616 RNX196616:ROA196616 RXT196616:RXW196616 SHP196616:SHS196616 SRL196616:SRO196616 TBH196616:TBK196616 TLD196616:TLG196616 TUZ196616:TVC196616 UEV196616:UEY196616 UOR196616:UOU196616 UYN196616:UYQ196616 VIJ196616:VIM196616 VSF196616:VSI196616 WCB196616:WCE196616 WLX196616:WMA196616 WVT196616:WVW196616 L262152:S262152 JH262152:JK262152 TD262152:TG262152 ACZ262152:ADC262152 AMV262152:AMY262152 AWR262152:AWU262152 BGN262152:BGQ262152 BQJ262152:BQM262152 CAF262152:CAI262152 CKB262152:CKE262152 CTX262152:CUA262152 DDT262152:DDW262152 DNP262152:DNS262152 DXL262152:DXO262152 EHH262152:EHK262152 ERD262152:ERG262152 FAZ262152:FBC262152 FKV262152:FKY262152 FUR262152:FUU262152 GEN262152:GEQ262152 GOJ262152:GOM262152 GYF262152:GYI262152 HIB262152:HIE262152 HRX262152:HSA262152 IBT262152:IBW262152 ILP262152:ILS262152 IVL262152:IVO262152 JFH262152:JFK262152 JPD262152:JPG262152 JYZ262152:JZC262152 KIV262152:KIY262152 KSR262152:KSU262152 LCN262152:LCQ262152 LMJ262152:LMM262152 LWF262152:LWI262152 MGB262152:MGE262152 MPX262152:MQA262152 MZT262152:MZW262152 NJP262152:NJS262152 NTL262152:NTO262152 ODH262152:ODK262152 OND262152:ONG262152 OWZ262152:OXC262152 PGV262152:PGY262152 PQR262152:PQU262152 QAN262152:QAQ262152 QKJ262152:QKM262152 QUF262152:QUI262152 REB262152:REE262152 RNX262152:ROA262152 RXT262152:RXW262152 SHP262152:SHS262152 SRL262152:SRO262152 TBH262152:TBK262152 TLD262152:TLG262152 TUZ262152:TVC262152 UEV262152:UEY262152 UOR262152:UOU262152 UYN262152:UYQ262152 VIJ262152:VIM262152 VSF262152:VSI262152 WCB262152:WCE262152 WLX262152:WMA262152 WVT262152:WVW262152 L327688:S327688 JH327688:JK327688 TD327688:TG327688 ACZ327688:ADC327688 AMV327688:AMY327688 AWR327688:AWU327688 BGN327688:BGQ327688 BQJ327688:BQM327688 CAF327688:CAI327688 CKB327688:CKE327688 CTX327688:CUA327688 DDT327688:DDW327688 DNP327688:DNS327688 DXL327688:DXO327688 EHH327688:EHK327688 ERD327688:ERG327688 FAZ327688:FBC327688 FKV327688:FKY327688 FUR327688:FUU327688 GEN327688:GEQ327688 GOJ327688:GOM327688 GYF327688:GYI327688 HIB327688:HIE327688 HRX327688:HSA327688 IBT327688:IBW327688 ILP327688:ILS327688 IVL327688:IVO327688 JFH327688:JFK327688 JPD327688:JPG327688 JYZ327688:JZC327688 KIV327688:KIY327688 KSR327688:KSU327688 LCN327688:LCQ327688 LMJ327688:LMM327688 LWF327688:LWI327688 MGB327688:MGE327688 MPX327688:MQA327688 MZT327688:MZW327688 NJP327688:NJS327688 NTL327688:NTO327688 ODH327688:ODK327688 OND327688:ONG327688 OWZ327688:OXC327688 PGV327688:PGY327688 PQR327688:PQU327688 QAN327688:QAQ327688 QKJ327688:QKM327688 QUF327688:QUI327688 REB327688:REE327688 RNX327688:ROA327688 RXT327688:RXW327688 SHP327688:SHS327688 SRL327688:SRO327688 TBH327688:TBK327688 TLD327688:TLG327688 TUZ327688:TVC327688 UEV327688:UEY327688 UOR327688:UOU327688 UYN327688:UYQ327688 VIJ327688:VIM327688 VSF327688:VSI327688 WCB327688:WCE327688 WLX327688:WMA327688 WVT327688:WVW327688 L393224:S393224 JH393224:JK393224 TD393224:TG393224 ACZ393224:ADC393224 AMV393224:AMY393224 AWR393224:AWU393224 BGN393224:BGQ393224 BQJ393224:BQM393224 CAF393224:CAI393224 CKB393224:CKE393224 CTX393224:CUA393224 DDT393224:DDW393224 DNP393224:DNS393224 DXL393224:DXO393224 EHH393224:EHK393224 ERD393224:ERG393224 FAZ393224:FBC393224 FKV393224:FKY393224 FUR393224:FUU393224 GEN393224:GEQ393224 GOJ393224:GOM393224 GYF393224:GYI393224 HIB393224:HIE393224 HRX393224:HSA393224 IBT393224:IBW393224 ILP393224:ILS393224 IVL393224:IVO393224 JFH393224:JFK393224 JPD393224:JPG393224 JYZ393224:JZC393224 KIV393224:KIY393224 KSR393224:KSU393224 LCN393224:LCQ393224 LMJ393224:LMM393224 LWF393224:LWI393224 MGB393224:MGE393224 MPX393224:MQA393224 MZT393224:MZW393224 NJP393224:NJS393224 NTL393224:NTO393224 ODH393224:ODK393224 OND393224:ONG393224 OWZ393224:OXC393224 PGV393224:PGY393224 PQR393224:PQU393224 QAN393224:QAQ393224 QKJ393224:QKM393224 QUF393224:QUI393224 REB393224:REE393224 RNX393224:ROA393224 RXT393224:RXW393224 SHP393224:SHS393224 SRL393224:SRO393224 TBH393224:TBK393224 TLD393224:TLG393224 TUZ393224:TVC393224 UEV393224:UEY393224 UOR393224:UOU393224 UYN393224:UYQ393224 VIJ393224:VIM393224 VSF393224:VSI393224 WCB393224:WCE393224 WLX393224:WMA393224 WVT393224:WVW393224 L458760:S458760 JH458760:JK458760 TD458760:TG458760 ACZ458760:ADC458760 AMV458760:AMY458760 AWR458760:AWU458760 BGN458760:BGQ458760 BQJ458760:BQM458760 CAF458760:CAI458760 CKB458760:CKE458760 CTX458760:CUA458760 DDT458760:DDW458760 DNP458760:DNS458760 DXL458760:DXO458760 EHH458760:EHK458760 ERD458760:ERG458760 FAZ458760:FBC458760 FKV458760:FKY458760 FUR458760:FUU458760 GEN458760:GEQ458760 GOJ458760:GOM458760 GYF458760:GYI458760 HIB458760:HIE458760 HRX458760:HSA458760 IBT458760:IBW458760 ILP458760:ILS458760 IVL458760:IVO458760 JFH458760:JFK458760 JPD458760:JPG458760 JYZ458760:JZC458760 KIV458760:KIY458760 KSR458760:KSU458760 LCN458760:LCQ458760 LMJ458760:LMM458760 LWF458760:LWI458760 MGB458760:MGE458760 MPX458760:MQA458760 MZT458760:MZW458760 NJP458760:NJS458760 NTL458760:NTO458760 ODH458760:ODK458760 OND458760:ONG458760 OWZ458760:OXC458760 PGV458760:PGY458760 PQR458760:PQU458760 QAN458760:QAQ458760 QKJ458760:QKM458760 QUF458760:QUI458760 REB458760:REE458760 RNX458760:ROA458760 RXT458760:RXW458760 SHP458760:SHS458760 SRL458760:SRO458760 TBH458760:TBK458760 TLD458760:TLG458760 TUZ458760:TVC458760 UEV458760:UEY458760 UOR458760:UOU458760 UYN458760:UYQ458760 VIJ458760:VIM458760 VSF458760:VSI458760 WCB458760:WCE458760 WLX458760:WMA458760 WVT458760:WVW458760 L524296:S524296 JH524296:JK524296 TD524296:TG524296 ACZ524296:ADC524296 AMV524296:AMY524296 AWR524296:AWU524296 BGN524296:BGQ524296 BQJ524296:BQM524296 CAF524296:CAI524296 CKB524296:CKE524296 CTX524296:CUA524296 DDT524296:DDW524296 DNP524296:DNS524296 DXL524296:DXO524296 EHH524296:EHK524296 ERD524296:ERG524296 FAZ524296:FBC524296 FKV524296:FKY524296 FUR524296:FUU524296 GEN524296:GEQ524296 GOJ524296:GOM524296 GYF524296:GYI524296 HIB524296:HIE524296 HRX524296:HSA524296 IBT524296:IBW524296 ILP524296:ILS524296 IVL524296:IVO524296 JFH524296:JFK524296 JPD524296:JPG524296 JYZ524296:JZC524296 KIV524296:KIY524296 KSR524296:KSU524296 LCN524296:LCQ524296 LMJ524296:LMM524296 LWF524296:LWI524296 MGB524296:MGE524296 MPX524296:MQA524296 MZT524296:MZW524296 NJP524296:NJS524296 NTL524296:NTO524296 ODH524296:ODK524296 OND524296:ONG524296 OWZ524296:OXC524296 PGV524296:PGY524296 PQR524296:PQU524296 QAN524296:QAQ524296 QKJ524296:QKM524296 QUF524296:QUI524296 REB524296:REE524296 RNX524296:ROA524296 RXT524296:RXW524296 SHP524296:SHS524296 SRL524296:SRO524296 TBH524296:TBK524296 TLD524296:TLG524296 TUZ524296:TVC524296 UEV524296:UEY524296 UOR524296:UOU524296 UYN524296:UYQ524296 VIJ524296:VIM524296 VSF524296:VSI524296 WCB524296:WCE524296 WLX524296:WMA524296 WVT524296:WVW524296 L589832:S589832 JH589832:JK589832 TD589832:TG589832 ACZ589832:ADC589832 AMV589832:AMY589832 AWR589832:AWU589832 BGN589832:BGQ589832 BQJ589832:BQM589832 CAF589832:CAI589832 CKB589832:CKE589832 CTX589832:CUA589832 DDT589832:DDW589832 DNP589832:DNS589832 DXL589832:DXO589832 EHH589832:EHK589832 ERD589832:ERG589832 FAZ589832:FBC589832 FKV589832:FKY589832 FUR589832:FUU589832 GEN589832:GEQ589832 GOJ589832:GOM589832 GYF589832:GYI589832 HIB589832:HIE589832 HRX589832:HSA589832 IBT589832:IBW589832 ILP589832:ILS589832 IVL589832:IVO589832 JFH589832:JFK589832 JPD589832:JPG589832 JYZ589832:JZC589832 KIV589832:KIY589832 KSR589832:KSU589832 LCN589832:LCQ589832 LMJ589832:LMM589832 LWF589832:LWI589832 MGB589832:MGE589832 MPX589832:MQA589832 MZT589832:MZW589832 NJP589832:NJS589832 NTL589832:NTO589832 ODH589832:ODK589832 OND589832:ONG589832 OWZ589832:OXC589832 PGV589832:PGY589832 PQR589832:PQU589832 QAN589832:QAQ589832 QKJ589832:QKM589832 QUF589832:QUI589832 REB589832:REE589832 RNX589832:ROA589832 RXT589832:RXW589832 SHP589832:SHS589832 SRL589832:SRO589832 TBH589832:TBK589832 TLD589832:TLG589832 TUZ589832:TVC589832 UEV589832:UEY589832 UOR589832:UOU589832 UYN589832:UYQ589832 VIJ589832:VIM589832 VSF589832:VSI589832 WCB589832:WCE589832 WLX589832:WMA589832 WVT589832:WVW589832 L655368:S655368 JH655368:JK655368 TD655368:TG655368 ACZ655368:ADC655368 AMV655368:AMY655368 AWR655368:AWU655368 BGN655368:BGQ655368 BQJ655368:BQM655368 CAF655368:CAI655368 CKB655368:CKE655368 CTX655368:CUA655368 DDT655368:DDW655368 DNP655368:DNS655368 DXL655368:DXO655368 EHH655368:EHK655368 ERD655368:ERG655368 FAZ655368:FBC655368 FKV655368:FKY655368 FUR655368:FUU655368 GEN655368:GEQ655368 GOJ655368:GOM655368 GYF655368:GYI655368 HIB655368:HIE655368 HRX655368:HSA655368 IBT655368:IBW655368 ILP655368:ILS655368 IVL655368:IVO655368 JFH655368:JFK655368 JPD655368:JPG655368 JYZ655368:JZC655368 KIV655368:KIY655368 KSR655368:KSU655368 LCN655368:LCQ655368 LMJ655368:LMM655368 LWF655368:LWI655368 MGB655368:MGE655368 MPX655368:MQA655368 MZT655368:MZW655368 NJP655368:NJS655368 NTL655368:NTO655368 ODH655368:ODK655368 OND655368:ONG655368 OWZ655368:OXC655368 PGV655368:PGY655368 PQR655368:PQU655368 QAN655368:QAQ655368 QKJ655368:QKM655368 QUF655368:QUI655368 REB655368:REE655368 RNX655368:ROA655368 RXT655368:RXW655368 SHP655368:SHS655368 SRL655368:SRO655368 TBH655368:TBK655368 TLD655368:TLG655368 TUZ655368:TVC655368 UEV655368:UEY655368 UOR655368:UOU655368 UYN655368:UYQ655368 VIJ655368:VIM655368 VSF655368:VSI655368 WCB655368:WCE655368 WLX655368:WMA655368 WVT655368:WVW655368 L720904:S720904 JH720904:JK720904 TD720904:TG720904 ACZ720904:ADC720904 AMV720904:AMY720904 AWR720904:AWU720904 BGN720904:BGQ720904 BQJ720904:BQM720904 CAF720904:CAI720904 CKB720904:CKE720904 CTX720904:CUA720904 DDT720904:DDW720904 DNP720904:DNS720904 DXL720904:DXO720904 EHH720904:EHK720904 ERD720904:ERG720904 FAZ720904:FBC720904 FKV720904:FKY720904 FUR720904:FUU720904 GEN720904:GEQ720904 GOJ720904:GOM720904 GYF720904:GYI720904 HIB720904:HIE720904 HRX720904:HSA720904 IBT720904:IBW720904 ILP720904:ILS720904 IVL720904:IVO720904 JFH720904:JFK720904 JPD720904:JPG720904 JYZ720904:JZC720904 KIV720904:KIY720904 KSR720904:KSU720904 LCN720904:LCQ720904 LMJ720904:LMM720904 LWF720904:LWI720904 MGB720904:MGE720904 MPX720904:MQA720904 MZT720904:MZW720904 NJP720904:NJS720904 NTL720904:NTO720904 ODH720904:ODK720904 OND720904:ONG720904 OWZ720904:OXC720904 PGV720904:PGY720904 PQR720904:PQU720904 QAN720904:QAQ720904 QKJ720904:QKM720904 QUF720904:QUI720904 REB720904:REE720904 RNX720904:ROA720904 RXT720904:RXW720904 SHP720904:SHS720904 SRL720904:SRO720904 TBH720904:TBK720904 TLD720904:TLG720904 TUZ720904:TVC720904 UEV720904:UEY720904 UOR720904:UOU720904 UYN720904:UYQ720904 VIJ720904:VIM720904 VSF720904:VSI720904 WCB720904:WCE720904 WLX720904:WMA720904 WVT720904:WVW720904 L786440:S786440 JH786440:JK786440 TD786440:TG786440 ACZ786440:ADC786440 AMV786440:AMY786440 AWR786440:AWU786440 BGN786440:BGQ786440 BQJ786440:BQM786440 CAF786440:CAI786440 CKB786440:CKE786440 CTX786440:CUA786440 DDT786440:DDW786440 DNP786440:DNS786440 DXL786440:DXO786440 EHH786440:EHK786440 ERD786440:ERG786440 FAZ786440:FBC786440 FKV786440:FKY786440 FUR786440:FUU786440 GEN786440:GEQ786440 GOJ786440:GOM786440 GYF786440:GYI786440 HIB786440:HIE786440 HRX786440:HSA786440 IBT786440:IBW786440 ILP786440:ILS786440 IVL786440:IVO786440 JFH786440:JFK786440 JPD786440:JPG786440 JYZ786440:JZC786440 KIV786440:KIY786440 KSR786440:KSU786440 LCN786440:LCQ786440 LMJ786440:LMM786440 LWF786440:LWI786440 MGB786440:MGE786440 MPX786440:MQA786440 MZT786440:MZW786440 NJP786440:NJS786440 NTL786440:NTO786440 ODH786440:ODK786440 OND786440:ONG786440 OWZ786440:OXC786440 PGV786440:PGY786440 PQR786440:PQU786440 QAN786440:QAQ786440 QKJ786440:QKM786440 QUF786440:QUI786440 REB786440:REE786440 RNX786440:ROA786440 RXT786440:RXW786440 SHP786440:SHS786440 SRL786440:SRO786440 TBH786440:TBK786440 TLD786440:TLG786440 TUZ786440:TVC786440 UEV786440:UEY786440 UOR786440:UOU786440 UYN786440:UYQ786440 VIJ786440:VIM786440 VSF786440:VSI786440 WCB786440:WCE786440 WLX786440:WMA786440 WVT786440:WVW786440 L851976:S851976 JH851976:JK851976 TD851976:TG851976 ACZ851976:ADC851976 AMV851976:AMY851976 AWR851976:AWU851976 BGN851976:BGQ851976 BQJ851976:BQM851976 CAF851976:CAI851976 CKB851976:CKE851976 CTX851976:CUA851976 DDT851976:DDW851976 DNP851976:DNS851976 DXL851976:DXO851976 EHH851976:EHK851976 ERD851976:ERG851976 FAZ851976:FBC851976 FKV851976:FKY851976 FUR851976:FUU851976 GEN851976:GEQ851976 GOJ851976:GOM851976 GYF851976:GYI851976 HIB851976:HIE851976 HRX851976:HSA851976 IBT851976:IBW851976 ILP851976:ILS851976 IVL851976:IVO851976 JFH851976:JFK851976 JPD851976:JPG851976 JYZ851976:JZC851976 KIV851976:KIY851976 KSR851976:KSU851976 LCN851976:LCQ851976 LMJ851976:LMM851976 LWF851976:LWI851976 MGB851976:MGE851976 MPX851976:MQA851976 MZT851976:MZW851976 NJP851976:NJS851976 NTL851976:NTO851976 ODH851976:ODK851976 OND851976:ONG851976 OWZ851976:OXC851976 PGV851976:PGY851976 PQR851976:PQU851976 QAN851976:QAQ851976 QKJ851976:QKM851976 QUF851976:QUI851976 REB851976:REE851976 RNX851976:ROA851976 RXT851976:RXW851976 SHP851976:SHS851976 SRL851976:SRO851976 TBH851976:TBK851976 TLD851976:TLG851976 TUZ851976:TVC851976 UEV851976:UEY851976 UOR851976:UOU851976 UYN851976:UYQ851976 VIJ851976:VIM851976 VSF851976:VSI851976 WCB851976:WCE851976 WLX851976:WMA851976 WVT851976:WVW851976 L917512:S917512 JH917512:JK917512 TD917512:TG917512 ACZ917512:ADC917512 AMV917512:AMY917512 AWR917512:AWU917512 BGN917512:BGQ917512 BQJ917512:BQM917512 CAF917512:CAI917512 CKB917512:CKE917512 CTX917512:CUA917512 DDT917512:DDW917512 DNP917512:DNS917512 DXL917512:DXO917512 EHH917512:EHK917512 ERD917512:ERG917512 FAZ917512:FBC917512 FKV917512:FKY917512 FUR917512:FUU917512 GEN917512:GEQ917512 GOJ917512:GOM917512 GYF917512:GYI917512 HIB917512:HIE917512 HRX917512:HSA917512 IBT917512:IBW917512 ILP917512:ILS917512 IVL917512:IVO917512 JFH917512:JFK917512 JPD917512:JPG917512 JYZ917512:JZC917512 KIV917512:KIY917512 KSR917512:KSU917512 LCN917512:LCQ917512 LMJ917512:LMM917512 LWF917512:LWI917512 MGB917512:MGE917512 MPX917512:MQA917512 MZT917512:MZW917512 NJP917512:NJS917512 NTL917512:NTO917512 ODH917512:ODK917512 OND917512:ONG917512 OWZ917512:OXC917512 PGV917512:PGY917512 PQR917512:PQU917512 QAN917512:QAQ917512 QKJ917512:QKM917512 QUF917512:QUI917512 REB917512:REE917512 RNX917512:ROA917512 RXT917512:RXW917512 SHP917512:SHS917512 SRL917512:SRO917512 TBH917512:TBK917512 TLD917512:TLG917512 TUZ917512:TVC917512 UEV917512:UEY917512 UOR917512:UOU917512 UYN917512:UYQ917512 VIJ917512:VIM917512 VSF917512:VSI917512 WCB917512:WCE917512 WLX917512:WMA917512 WVT917512:WVW917512 L983048:S983048 JH983048:JK983048 TD983048:TG983048 ACZ983048:ADC983048 AMV983048:AMY983048 AWR983048:AWU983048 BGN983048:BGQ983048 BQJ983048:BQM983048 CAF983048:CAI983048 CKB983048:CKE983048 CTX983048:CUA983048 DDT983048:DDW983048 DNP983048:DNS983048 DXL983048:DXO983048 EHH983048:EHK983048 ERD983048:ERG983048 FAZ983048:FBC983048 FKV983048:FKY983048 FUR983048:FUU983048 GEN983048:GEQ983048 GOJ983048:GOM983048 GYF983048:GYI983048 HIB983048:HIE983048 HRX983048:HSA983048 IBT983048:IBW983048 ILP983048:ILS983048 IVL983048:IVO983048 JFH983048:JFK983048 JPD983048:JPG983048 JYZ983048:JZC983048 KIV983048:KIY983048 KSR983048:KSU983048 LCN983048:LCQ983048 LMJ983048:LMM983048 LWF983048:LWI983048 MGB983048:MGE983048 MPX983048:MQA983048 MZT983048:MZW983048 NJP983048:NJS983048 NTL983048:NTO983048 ODH983048:ODK983048 OND983048:ONG983048 OWZ983048:OXC983048 PGV983048:PGY983048 PQR983048:PQU983048 QAN983048:QAQ983048 QKJ983048:QKM983048 QUF983048:QUI983048 REB983048:REE983048 RNX983048:ROA983048 RXT983048:RXW983048 SHP983048:SHS983048 SRL983048:SRO983048 TBH983048:TBK983048 TLD983048:TLG983048 TUZ983048:TVC983048 UEV983048:UEY983048 UOR983048:UOU983048 UYN983048:UYQ983048 VIJ983048:VIM983048 VSF983048:VSI983048 WCB983048:WCE983048 WLX983048:WMA983048 JH25:JK25 TD25:TG25 ACZ25:ADC25 AMV25:AMY25 AWR25:AWU25 BGN25:BGQ25 BQJ25:BQM25 CAF25:CAI25 CKB25:CKE25 CTX25:CUA25 DDT25:DDW25 DNP25:DNS25 DXL25:DXO25 EHH25:EHK25 ERD25:ERG25 FAZ25:FBC25 FKV25:FKY25 FUR25:FUU25 GEN25:GEQ25 GOJ25:GOM25 GYF25:GYI25 HIB25:HIE25 HRX25:HSA25 IBT25:IBW25 ILP25:ILS25 IVL25:IVO25 JFH25:JFK25 JPD25:JPG25 JYZ25:JZC25 KIV25:KIY25 KSR25:KSU25 LCN25:LCQ25 LMJ25:LMM25 LWF25:LWI25 MGB25:MGE25 MPX25:MQA25 MZT25:MZW25 NJP25:NJS25 NTL25:NTO25 ODH25:ODK25 OND25:ONG25 OWZ25:OXC25 PGV25:PGY25 PQR25:PQU25 QAN25:QAQ25 QKJ25:QKM25 QUF25:QUI25 REB25:REE25 RNX25:ROA25 RXT25:RXW25 SHP25:SHS25 SRL25:SRO25 TBH25:TBK25 TLD25:TLG25 TUZ25:TVC25 UEV25:UEY25 UOR25:UOU25 UYN25:UYQ25 VIJ25:VIM25 VSF25:VSI25 WCB25:WCE25 WLX25:WMA25 WVT25:WVW25 R25:T25" xr:uid="{EEC7ED3A-D862-4EB0-9161-4C4D4D335F74}">
      <formula1>1</formula1>
      <formula2>4</formula2>
    </dataValidation>
    <dataValidation type="textLength" imeMode="off" allowBlank="1" showInputMessage="1" showErrorMessage="1" sqref="WVN983053:WVQ983058 C65549:I65554 JB65549:JE65554 SX65549:TA65554 ACT65549:ACW65554 AMP65549:AMS65554 AWL65549:AWO65554 BGH65549:BGK65554 BQD65549:BQG65554 BZZ65549:CAC65554 CJV65549:CJY65554 CTR65549:CTU65554 DDN65549:DDQ65554 DNJ65549:DNM65554 DXF65549:DXI65554 EHB65549:EHE65554 EQX65549:ERA65554 FAT65549:FAW65554 FKP65549:FKS65554 FUL65549:FUO65554 GEH65549:GEK65554 GOD65549:GOG65554 GXZ65549:GYC65554 HHV65549:HHY65554 HRR65549:HRU65554 IBN65549:IBQ65554 ILJ65549:ILM65554 IVF65549:IVI65554 JFB65549:JFE65554 JOX65549:JPA65554 JYT65549:JYW65554 KIP65549:KIS65554 KSL65549:KSO65554 LCH65549:LCK65554 LMD65549:LMG65554 LVZ65549:LWC65554 MFV65549:MFY65554 MPR65549:MPU65554 MZN65549:MZQ65554 NJJ65549:NJM65554 NTF65549:NTI65554 ODB65549:ODE65554 OMX65549:ONA65554 OWT65549:OWW65554 PGP65549:PGS65554 PQL65549:PQO65554 QAH65549:QAK65554 QKD65549:QKG65554 QTZ65549:QUC65554 RDV65549:RDY65554 RNR65549:RNU65554 RXN65549:RXQ65554 SHJ65549:SHM65554 SRF65549:SRI65554 TBB65549:TBE65554 TKX65549:TLA65554 TUT65549:TUW65554 UEP65549:UES65554 UOL65549:UOO65554 UYH65549:UYK65554 VID65549:VIG65554 VRZ65549:VSC65554 WBV65549:WBY65554 WLR65549:WLU65554 WVN65549:WVQ65554 C131085:I131090 JB131085:JE131090 SX131085:TA131090 ACT131085:ACW131090 AMP131085:AMS131090 AWL131085:AWO131090 BGH131085:BGK131090 BQD131085:BQG131090 BZZ131085:CAC131090 CJV131085:CJY131090 CTR131085:CTU131090 DDN131085:DDQ131090 DNJ131085:DNM131090 DXF131085:DXI131090 EHB131085:EHE131090 EQX131085:ERA131090 FAT131085:FAW131090 FKP131085:FKS131090 FUL131085:FUO131090 GEH131085:GEK131090 GOD131085:GOG131090 GXZ131085:GYC131090 HHV131085:HHY131090 HRR131085:HRU131090 IBN131085:IBQ131090 ILJ131085:ILM131090 IVF131085:IVI131090 JFB131085:JFE131090 JOX131085:JPA131090 JYT131085:JYW131090 KIP131085:KIS131090 KSL131085:KSO131090 LCH131085:LCK131090 LMD131085:LMG131090 LVZ131085:LWC131090 MFV131085:MFY131090 MPR131085:MPU131090 MZN131085:MZQ131090 NJJ131085:NJM131090 NTF131085:NTI131090 ODB131085:ODE131090 OMX131085:ONA131090 OWT131085:OWW131090 PGP131085:PGS131090 PQL131085:PQO131090 QAH131085:QAK131090 QKD131085:QKG131090 QTZ131085:QUC131090 RDV131085:RDY131090 RNR131085:RNU131090 RXN131085:RXQ131090 SHJ131085:SHM131090 SRF131085:SRI131090 TBB131085:TBE131090 TKX131085:TLA131090 TUT131085:TUW131090 UEP131085:UES131090 UOL131085:UOO131090 UYH131085:UYK131090 VID131085:VIG131090 VRZ131085:VSC131090 WBV131085:WBY131090 WLR131085:WLU131090 WVN131085:WVQ131090 C196621:I196626 JB196621:JE196626 SX196621:TA196626 ACT196621:ACW196626 AMP196621:AMS196626 AWL196621:AWO196626 BGH196621:BGK196626 BQD196621:BQG196626 BZZ196621:CAC196626 CJV196621:CJY196626 CTR196621:CTU196626 DDN196621:DDQ196626 DNJ196621:DNM196626 DXF196621:DXI196626 EHB196621:EHE196626 EQX196621:ERA196626 FAT196621:FAW196626 FKP196621:FKS196626 FUL196621:FUO196626 GEH196621:GEK196626 GOD196621:GOG196626 GXZ196621:GYC196626 HHV196621:HHY196626 HRR196621:HRU196626 IBN196621:IBQ196626 ILJ196621:ILM196626 IVF196621:IVI196626 JFB196621:JFE196626 JOX196621:JPA196626 JYT196621:JYW196626 KIP196621:KIS196626 KSL196621:KSO196626 LCH196621:LCK196626 LMD196621:LMG196626 LVZ196621:LWC196626 MFV196621:MFY196626 MPR196621:MPU196626 MZN196621:MZQ196626 NJJ196621:NJM196626 NTF196621:NTI196626 ODB196621:ODE196626 OMX196621:ONA196626 OWT196621:OWW196626 PGP196621:PGS196626 PQL196621:PQO196626 QAH196621:QAK196626 QKD196621:QKG196626 QTZ196621:QUC196626 RDV196621:RDY196626 RNR196621:RNU196626 RXN196621:RXQ196626 SHJ196621:SHM196626 SRF196621:SRI196626 TBB196621:TBE196626 TKX196621:TLA196626 TUT196621:TUW196626 UEP196621:UES196626 UOL196621:UOO196626 UYH196621:UYK196626 VID196621:VIG196626 VRZ196621:VSC196626 WBV196621:WBY196626 WLR196621:WLU196626 WVN196621:WVQ196626 C262157:I262162 JB262157:JE262162 SX262157:TA262162 ACT262157:ACW262162 AMP262157:AMS262162 AWL262157:AWO262162 BGH262157:BGK262162 BQD262157:BQG262162 BZZ262157:CAC262162 CJV262157:CJY262162 CTR262157:CTU262162 DDN262157:DDQ262162 DNJ262157:DNM262162 DXF262157:DXI262162 EHB262157:EHE262162 EQX262157:ERA262162 FAT262157:FAW262162 FKP262157:FKS262162 FUL262157:FUO262162 GEH262157:GEK262162 GOD262157:GOG262162 GXZ262157:GYC262162 HHV262157:HHY262162 HRR262157:HRU262162 IBN262157:IBQ262162 ILJ262157:ILM262162 IVF262157:IVI262162 JFB262157:JFE262162 JOX262157:JPA262162 JYT262157:JYW262162 KIP262157:KIS262162 KSL262157:KSO262162 LCH262157:LCK262162 LMD262157:LMG262162 LVZ262157:LWC262162 MFV262157:MFY262162 MPR262157:MPU262162 MZN262157:MZQ262162 NJJ262157:NJM262162 NTF262157:NTI262162 ODB262157:ODE262162 OMX262157:ONA262162 OWT262157:OWW262162 PGP262157:PGS262162 PQL262157:PQO262162 QAH262157:QAK262162 QKD262157:QKG262162 QTZ262157:QUC262162 RDV262157:RDY262162 RNR262157:RNU262162 RXN262157:RXQ262162 SHJ262157:SHM262162 SRF262157:SRI262162 TBB262157:TBE262162 TKX262157:TLA262162 TUT262157:TUW262162 UEP262157:UES262162 UOL262157:UOO262162 UYH262157:UYK262162 VID262157:VIG262162 VRZ262157:VSC262162 WBV262157:WBY262162 WLR262157:WLU262162 WVN262157:WVQ262162 C327693:I327698 JB327693:JE327698 SX327693:TA327698 ACT327693:ACW327698 AMP327693:AMS327698 AWL327693:AWO327698 BGH327693:BGK327698 BQD327693:BQG327698 BZZ327693:CAC327698 CJV327693:CJY327698 CTR327693:CTU327698 DDN327693:DDQ327698 DNJ327693:DNM327698 DXF327693:DXI327698 EHB327693:EHE327698 EQX327693:ERA327698 FAT327693:FAW327698 FKP327693:FKS327698 FUL327693:FUO327698 GEH327693:GEK327698 GOD327693:GOG327698 GXZ327693:GYC327698 HHV327693:HHY327698 HRR327693:HRU327698 IBN327693:IBQ327698 ILJ327693:ILM327698 IVF327693:IVI327698 JFB327693:JFE327698 JOX327693:JPA327698 JYT327693:JYW327698 KIP327693:KIS327698 KSL327693:KSO327698 LCH327693:LCK327698 LMD327693:LMG327698 LVZ327693:LWC327698 MFV327693:MFY327698 MPR327693:MPU327698 MZN327693:MZQ327698 NJJ327693:NJM327698 NTF327693:NTI327698 ODB327693:ODE327698 OMX327693:ONA327698 OWT327693:OWW327698 PGP327693:PGS327698 PQL327693:PQO327698 QAH327693:QAK327698 QKD327693:QKG327698 QTZ327693:QUC327698 RDV327693:RDY327698 RNR327693:RNU327698 RXN327693:RXQ327698 SHJ327693:SHM327698 SRF327693:SRI327698 TBB327693:TBE327698 TKX327693:TLA327698 TUT327693:TUW327698 UEP327693:UES327698 UOL327693:UOO327698 UYH327693:UYK327698 VID327693:VIG327698 VRZ327693:VSC327698 WBV327693:WBY327698 WLR327693:WLU327698 WVN327693:WVQ327698 C393229:I393234 JB393229:JE393234 SX393229:TA393234 ACT393229:ACW393234 AMP393229:AMS393234 AWL393229:AWO393234 BGH393229:BGK393234 BQD393229:BQG393234 BZZ393229:CAC393234 CJV393229:CJY393234 CTR393229:CTU393234 DDN393229:DDQ393234 DNJ393229:DNM393234 DXF393229:DXI393234 EHB393229:EHE393234 EQX393229:ERA393234 FAT393229:FAW393234 FKP393229:FKS393234 FUL393229:FUO393234 GEH393229:GEK393234 GOD393229:GOG393234 GXZ393229:GYC393234 HHV393229:HHY393234 HRR393229:HRU393234 IBN393229:IBQ393234 ILJ393229:ILM393234 IVF393229:IVI393234 JFB393229:JFE393234 JOX393229:JPA393234 JYT393229:JYW393234 KIP393229:KIS393234 KSL393229:KSO393234 LCH393229:LCK393234 LMD393229:LMG393234 LVZ393229:LWC393234 MFV393229:MFY393234 MPR393229:MPU393234 MZN393229:MZQ393234 NJJ393229:NJM393234 NTF393229:NTI393234 ODB393229:ODE393234 OMX393229:ONA393234 OWT393229:OWW393234 PGP393229:PGS393234 PQL393229:PQO393234 QAH393229:QAK393234 QKD393229:QKG393234 QTZ393229:QUC393234 RDV393229:RDY393234 RNR393229:RNU393234 RXN393229:RXQ393234 SHJ393229:SHM393234 SRF393229:SRI393234 TBB393229:TBE393234 TKX393229:TLA393234 TUT393229:TUW393234 UEP393229:UES393234 UOL393229:UOO393234 UYH393229:UYK393234 VID393229:VIG393234 VRZ393229:VSC393234 WBV393229:WBY393234 WLR393229:WLU393234 WVN393229:WVQ393234 C458765:I458770 JB458765:JE458770 SX458765:TA458770 ACT458765:ACW458770 AMP458765:AMS458770 AWL458765:AWO458770 BGH458765:BGK458770 BQD458765:BQG458770 BZZ458765:CAC458770 CJV458765:CJY458770 CTR458765:CTU458770 DDN458765:DDQ458770 DNJ458765:DNM458770 DXF458765:DXI458770 EHB458765:EHE458770 EQX458765:ERA458770 FAT458765:FAW458770 FKP458765:FKS458770 FUL458765:FUO458770 GEH458765:GEK458770 GOD458765:GOG458770 GXZ458765:GYC458770 HHV458765:HHY458770 HRR458765:HRU458770 IBN458765:IBQ458770 ILJ458765:ILM458770 IVF458765:IVI458770 JFB458765:JFE458770 JOX458765:JPA458770 JYT458765:JYW458770 KIP458765:KIS458770 KSL458765:KSO458770 LCH458765:LCK458770 LMD458765:LMG458770 LVZ458765:LWC458770 MFV458765:MFY458770 MPR458765:MPU458770 MZN458765:MZQ458770 NJJ458765:NJM458770 NTF458765:NTI458770 ODB458765:ODE458770 OMX458765:ONA458770 OWT458765:OWW458770 PGP458765:PGS458770 PQL458765:PQO458770 QAH458765:QAK458770 QKD458765:QKG458770 QTZ458765:QUC458770 RDV458765:RDY458770 RNR458765:RNU458770 RXN458765:RXQ458770 SHJ458765:SHM458770 SRF458765:SRI458770 TBB458765:TBE458770 TKX458765:TLA458770 TUT458765:TUW458770 UEP458765:UES458770 UOL458765:UOO458770 UYH458765:UYK458770 VID458765:VIG458770 VRZ458765:VSC458770 WBV458765:WBY458770 WLR458765:WLU458770 WVN458765:WVQ458770 C524301:I524306 JB524301:JE524306 SX524301:TA524306 ACT524301:ACW524306 AMP524301:AMS524306 AWL524301:AWO524306 BGH524301:BGK524306 BQD524301:BQG524306 BZZ524301:CAC524306 CJV524301:CJY524306 CTR524301:CTU524306 DDN524301:DDQ524306 DNJ524301:DNM524306 DXF524301:DXI524306 EHB524301:EHE524306 EQX524301:ERA524306 FAT524301:FAW524306 FKP524301:FKS524306 FUL524301:FUO524306 GEH524301:GEK524306 GOD524301:GOG524306 GXZ524301:GYC524306 HHV524301:HHY524306 HRR524301:HRU524306 IBN524301:IBQ524306 ILJ524301:ILM524306 IVF524301:IVI524306 JFB524301:JFE524306 JOX524301:JPA524306 JYT524301:JYW524306 KIP524301:KIS524306 KSL524301:KSO524306 LCH524301:LCK524306 LMD524301:LMG524306 LVZ524301:LWC524306 MFV524301:MFY524306 MPR524301:MPU524306 MZN524301:MZQ524306 NJJ524301:NJM524306 NTF524301:NTI524306 ODB524301:ODE524306 OMX524301:ONA524306 OWT524301:OWW524306 PGP524301:PGS524306 PQL524301:PQO524306 QAH524301:QAK524306 QKD524301:QKG524306 QTZ524301:QUC524306 RDV524301:RDY524306 RNR524301:RNU524306 RXN524301:RXQ524306 SHJ524301:SHM524306 SRF524301:SRI524306 TBB524301:TBE524306 TKX524301:TLA524306 TUT524301:TUW524306 UEP524301:UES524306 UOL524301:UOO524306 UYH524301:UYK524306 VID524301:VIG524306 VRZ524301:VSC524306 WBV524301:WBY524306 WLR524301:WLU524306 WVN524301:WVQ524306 C589837:I589842 JB589837:JE589842 SX589837:TA589842 ACT589837:ACW589842 AMP589837:AMS589842 AWL589837:AWO589842 BGH589837:BGK589842 BQD589837:BQG589842 BZZ589837:CAC589842 CJV589837:CJY589842 CTR589837:CTU589842 DDN589837:DDQ589842 DNJ589837:DNM589842 DXF589837:DXI589842 EHB589837:EHE589842 EQX589837:ERA589842 FAT589837:FAW589842 FKP589837:FKS589842 FUL589837:FUO589842 GEH589837:GEK589842 GOD589837:GOG589842 GXZ589837:GYC589842 HHV589837:HHY589842 HRR589837:HRU589842 IBN589837:IBQ589842 ILJ589837:ILM589842 IVF589837:IVI589842 JFB589837:JFE589842 JOX589837:JPA589842 JYT589837:JYW589842 KIP589837:KIS589842 KSL589837:KSO589842 LCH589837:LCK589842 LMD589837:LMG589842 LVZ589837:LWC589842 MFV589837:MFY589842 MPR589837:MPU589842 MZN589837:MZQ589842 NJJ589837:NJM589842 NTF589837:NTI589842 ODB589837:ODE589842 OMX589837:ONA589842 OWT589837:OWW589842 PGP589837:PGS589842 PQL589837:PQO589842 QAH589837:QAK589842 QKD589837:QKG589842 QTZ589837:QUC589842 RDV589837:RDY589842 RNR589837:RNU589842 RXN589837:RXQ589842 SHJ589837:SHM589842 SRF589837:SRI589842 TBB589837:TBE589842 TKX589837:TLA589842 TUT589837:TUW589842 UEP589837:UES589842 UOL589837:UOO589842 UYH589837:UYK589842 VID589837:VIG589842 VRZ589837:VSC589842 WBV589837:WBY589842 WLR589837:WLU589842 WVN589837:WVQ589842 C655373:I655378 JB655373:JE655378 SX655373:TA655378 ACT655373:ACW655378 AMP655373:AMS655378 AWL655373:AWO655378 BGH655373:BGK655378 BQD655373:BQG655378 BZZ655373:CAC655378 CJV655373:CJY655378 CTR655373:CTU655378 DDN655373:DDQ655378 DNJ655373:DNM655378 DXF655373:DXI655378 EHB655373:EHE655378 EQX655373:ERA655378 FAT655373:FAW655378 FKP655373:FKS655378 FUL655373:FUO655378 GEH655373:GEK655378 GOD655373:GOG655378 GXZ655373:GYC655378 HHV655373:HHY655378 HRR655373:HRU655378 IBN655373:IBQ655378 ILJ655373:ILM655378 IVF655373:IVI655378 JFB655373:JFE655378 JOX655373:JPA655378 JYT655373:JYW655378 KIP655373:KIS655378 KSL655373:KSO655378 LCH655373:LCK655378 LMD655373:LMG655378 LVZ655373:LWC655378 MFV655373:MFY655378 MPR655373:MPU655378 MZN655373:MZQ655378 NJJ655373:NJM655378 NTF655373:NTI655378 ODB655373:ODE655378 OMX655373:ONA655378 OWT655373:OWW655378 PGP655373:PGS655378 PQL655373:PQO655378 QAH655373:QAK655378 QKD655373:QKG655378 QTZ655373:QUC655378 RDV655373:RDY655378 RNR655373:RNU655378 RXN655373:RXQ655378 SHJ655373:SHM655378 SRF655373:SRI655378 TBB655373:TBE655378 TKX655373:TLA655378 TUT655373:TUW655378 UEP655373:UES655378 UOL655373:UOO655378 UYH655373:UYK655378 VID655373:VIG655378 VRZ655373:VSC655378 WBV655373:WBY655378 WLR655373:WLU655378 WVN655373:WVQ655378 C720909:I720914 JB720909:JE720914 SX720909:TA720914 ACT720909:ACW720914 AMP720909:AMS720914 AWL720909:AWO720914 BGH720909:BGK720914 BQD720909:BQG720914 BZZ720909:CAC720914 CJV720909:CJY720914 CTR720909:CTU720914 DDN720909:DDQ720914 DNJ720909:DNM720914 DXF720909:DXI720914 EHB720909:EHE720914 EQX720909:ERA720914 FAT720909:FAW720914 FKP720909:FKS720914 FUL720909:FUO720914 GEH720909:GEK720914 GOD720909:GOG720914 GXZ720909:GYC720914 HHV720909:HHY720914 HRR720909:HRU720914 IBN720909:IBQ720914 ILJ720909:ILM720914 IVF720909:IVI720914 JFB720909:JFE720914 JOX720909:JPA720914 JYT720909:JYW720914 KIP720909:KIS720914 KSL720909:KSO720914 LCH720909:LCK720914 LMD720909:LMG720914 LVZ720909:LWC720914 MFV720909:MFY720914 MPR720909:MPU720914 MZN720909:MZQ720914 NJJ720909:NJM720914 NTF720909:NTI720914 ODB720909:ODE720914 OMX720909:ONA720914 OWT720909:OWW720914 PGP720909:PGS720914 PQL720909:PQO720914 QAH720909:QAK720914 QKD720909:QKG720914 QTZ720909:QUC720914 RDV720909:RDY720914 RNR720909:RNU720914 RXN720909:RXQ720914 SHJ720909:SHM720914 SRF720909:SRI720914 TBB720909:TBE720914 TKX720909:TLA720914 TUT720909:TUW720914 UEP720909:UES720914 UOL720909:UOO720914 UYH720909:UYK720914 VID720909:VIG720914 VRZ720909:VSC720914 WBV720909:WBY720914 WLR720909:WLU720914 WVN720909:WVQ720914 C786445:I786450 JB786445:JE786450 SX786445:TA786450 ACT786445:ACW786450 AMP786445:AMS786450 AWL786445:AWO786450 BGH786445:BGK786450 BQD786445:BQG786450 BZZ786445:CAC786450 CJV786445:CJY786450 CTR786445:CTU786450 DDN786445:DDQ786450 DNJ786445:DNM786450 DXF786445:DXI786450 EHB786445:EHE786450 EQX786445:ERA786450 FAT786445:FAW786450 FKP786445:FKS786450 FUL786445:FUO786450 GEH786445:GEK786450 GOD786445:GOG786450 GXZ786445:GYC786450 HHV786445:HHY786450 HRR786445:HRU786450 IBN786445:IBQ786450 ILJ786445:ILM786450 IVF786445:IVI786450 JFB786445:JFE786450 JOX786445:JPA786450 JYT786445:JYW786450 KIP786445:KIS786450 KSL786445:KSO786450 LCH786445:LCK786450 LMD786445:LMG786450 LVZ786445:LWC786450 MFV786445:MFY786450 MPR786445:MPU786450 MZN786445:MZQ786450 NJJ786445:NJM786450 NTF786445:NTI786450 ODB786445:ODE786450 OMX786445:ONA786450 OWT786445:OWW786450 PGP786445:PGS786450 PQL786445:PQO786450 QAH786445:QAK786450 QKD786445:QKG786450 QTZ786445:QUC786450 RDV786445:RDY786450 RNR786445:RNU786450 RXN786445:RXQ786450 SHJ786445:SHM786450 SRF786445:SRI786450 TBB786445:TBE786450 TKX786445:TLA786450 TUT786445:TUW786450 UEP786445:UES786450 UOL786445:UOO786450 UYH786445:UYK786450 VID786445:VIG786450 VRZ786445:VSC786450 WBV786445:WBY786450 WLR786445:WLU786450 WVN786445:WVQ786450 C851981:I851986 JB851981:JE851986 SX851981:TA851986 ACT851981:ACW851986 AMP851981:AMS851986 AWL851981:AWO851986 BGH851981:BGK851986 BQD851981:BQG851986 BZZ851981:CAC851986 CJV851981:CJY851986 CTR851981:CTU851986 DDN851981:DDQ851986 DNJ851981:DNM851986 DXF851981:DXI851986 EHB851981:EHE851986 EQX851981:ERA851986 FAT851981:FAW851986 FKP851981:FKS851986 FUL851981:FUO851986 GEH851981:GEK851986 GOD851981:GOG851986 GXZ851981:GYC851986 HHV851981:HHY851986 HRR851981:HRU851986 IBN851981:IBQ851986 ILJ851981:ILM851986 IVF851981:IVI851986 JFB851981:JFE851986 JOX851981:JPA851986 JYT851981:JYW851986 KIP851981:KIS851986 KSL851981:KSO851986 LCH851981:LCK851986 LMD851981:LMG851986 LVZ851981:LWC851986 MFV851981:MFY851986 MPR851981:MPU851986 MZN851981:MZQ851986 NJJ851981:NJM851986 NTF851981:NTI851986 ODB851981:ODE851986 OMX851981:ONA851986 OWT851981:OWW851986 PGP851981:PGS851986 PQL851981:PQO851986 QAH851981:QAK851986 QKD851981:QKG851986 QTZ851981:QUC851986 RDV851981:RDY851986 RNR851981:RNU851986 RXN851981:RXQ851986 SHJ851981:SHM851986 SRF851981:SRI851986 TBB851981:TBE851986 TKX851981:TLA851986 TUT851981:TUW851986 UEP851981:UES851986 UOL851981:UOO851986 UYH851981:UYK851986 VID851981:VIG851986 VRZ851981:VSC851986 WBV851981:WBY851986 WLR851981:WLU851986 WVN851981:WVQ851986 C917517:I917522 JB917517:JE917522 SX917517:TA917522 ACT917517:ACW917522 AMP917517:AMS917522 AWL917517:AWO917522 BGH917517:BGK917522 BQD917517:BQG917522 BZZ917517:CAC917522 CJV917517:CJY917522 CTR917517:CTU917522 DDN917517:DDQ917522 DNJ917517:DNM917522 DXF917517:DXI917522 EHB917517:EHE917522 EQX917517:ERA917522 FAT917517:FAW917522 FKP917517:FKS917522 FUL917517:FUO917522 GEH917517:GEK917522 GOD917517:GOG917522 GXZ917517:GYC917522 HHV917517:HHY917522 HRR917517:HRU917522 IBN917517:IBQ917522 ILJ917517:ILM917522 IVF917517:IVI917522 JFB917517:JFE917522 JOX917517:JPA917522 JYT917517:JYW917522 KIP917517:KIS917522 KSL917517:KSO917522 LCH917517:LCK917522 LMD917517:LMG917522 LVZ917517:LWC917522 MFV917517:MFY917522 MPR917517:MPU917522 MZN917517:MZQ917522 NJJ917517:NJM917522 NTF917517:NTI917522 ODB917517:ODE917522 OMX917517:ONA917522 OWT917517:OWW917522 PGP917517:PGS917522 PQL917517:PQO917522 QAH917517:QAK917522 QKD917517:QKG917522 QTZ917517:QUC917522 RDV917517:RDY917522 RNR917517:RNU917522 RXN917517:RXQ917522 SHJ917517:SHM917522 SRF917517:SRI917522 TBB917517:TBE917522 TKX917517:TLA917522 TUT917517:TUW917522 UEP917517:UES917522 UOL917517:UOO917522 UYH917517:UYK917522 VID917517:VIG917522 VRZ917517:VSC917522 WBV917517:WBY917522 WLR917517:WLU917522 WVN917517:WVQ917522 C983053:I983058 JB983053:JE983058 SX983053:TA983058 ACT983053:ACW983058 AMP983053:AMS983058 AWL983053:AWO983058 BGH983053:BGK983058 BQD983053:BQG983058 BZZ983053:CAC983058 CJV983053:CJY983058 CTR983053:CTU983058 DDN983053:DDQ983058 DNJ983053:DNM983058 DXF983053:DXI983058 EHB983053:EHE983058 EQX983053:ERA983058 FAT983053:FAW983058 FKP983053:FKS983058 FUL983053:FUO983058 GEH983053:GEK983058 GOD983053:GOG983058 GXZ983053:GYC983058 HHV983053:HHY983058 HRR983053:HRU983058 IBN983053:IBQ983058 ILJ983053:ILM983058 IVF983053:IVI983058 JFB983053:JFE983058 JOX983053:JPA983058 JYT983053:JYW983058 KIP983053:KIS983058 KSL983053:KSO983058 LCH983053:LCK983058 LMD983053:LMG983058 LVZ983053:LWC983058 MFV983053:MFY983058 MPR983053:MPU983058 MZN983053:MZQ983058 NJJ983053:NJM983058 NTF983053:NTI983058 ODB983053:ODE983058 OMX983053:ONA983058 OWT983053:OWW983058 PGP983053:PGS983058 PQL983053:PQO983058 QAH983053:QAK983058 QKD983053:QKG983058 QTZ983053:QUC983058 RDV983053:RDY983058 RNR983053:RNU983058 RXN983053:RXQ983058 SHJ983053:SHM983058 SRF983053:SRI983058 TBB983053:TBE983058 TKX983053:TLA983058 TUT983053:TUW983058 UEP983053:UES983058 UOL983053:UOO983058 UYH983053:UYK983058 VID983053:VIG983058 VRZ983053:VSC983058 WBV983053:WBY983058 WLR983053:WLU983058 WLR30:WLU34 WBV30:WBY34 VRZ30:VSC34 VID30:VIG34 UYH30:UYK34 UOL30:UOO34 UEP30:UES34 TUT30:TUW34 TKX30:TLA34 TBB30:TBE34 SRF30:SRI34 SHJ30:SHM34 RXN30:RXQ34 RNR30:RNU34 RDV30:RDY34 QTZ30:QUC34 QKD30:QKG34 QAH30:QAK34 PQL30:PQO34 PGP30:PGS34 OWT30:OWW34 OMX30:ONA34 ODB30:ODE34 NTF30:NTI34 NJJ30:NJM34 MZN30:MZQ34 MPR30:MPU34 MFV30:MFY34 LVZ30:LWC34 LMD30:LMG34 LCH30:LCK34 KSL30:KSO34 KIP30:KIS34 JYT30:JYW34 JOX30:JPA34 JFB30:JFE34 IVF30:IVI34 ILJ30:ILM34 IBN30:IBQ34 HRR30:HRU34 HHV30:HHY34 GXZ30:GYC34 GOD30:GOG34 GEH30:GEK34 FUL30:FUO34 FKP30:FKS34 FAT30:FAW34 EQX30:ERA34 EHB30:EHE34 DXF30:DXI34 DNJ30:DNM34 DDN30:DDQ34 CTR30:CTU34 CJV30:CJY34 BZZ30:CAC34 BQD30:BQG34 BGH30:BGK34 AWL30:AWO34 AMP30:AMS34 ACT30:ACW34 SX30:TA34 JB30:JE34 WVN30:WVQ34" xr:uid="{379B29DD-C1BA-4CFA-BCC5-C8356E603A4C}">
      <formula1>1</formula1>
      <formula2>1</formula2>
    </dataValidation>
    <dataValidation type="list" imeMode="halfAlpha" operator="greaterThan" allowBlank="1" showInputMessage="1" showErrorMessage="1" errorTitle="入力ミス" error="一桁の数字しか入力できません" sqref="WVR983053:WWC983058 WLV983053:WMG983058 J65549:AD65554 JF65549:JQ65554 TB65549:TM65554 ACX65549:ADI65554 AMT65549:ANE65554 AWP65549:AXA65554 BGL65549:BGW65554 BQH65549:BQS65554 CAD65549:CAO65554 CJZ65549:CKK65554 CTV65549:CUG65554 DDR65549:DEC65554 DNN65549:DNY65554 DXJ65549:DXU65554 EHF65549:EHQ65554 ERB65549:ERM65554 FAX65549:FBI65554 FKT65549:FLE65554 FUP65549:FVA65554 GEL65549:GEW65554 GOH65549:GOS65554 GYD65549:GYO65554 HHZ65549:HIK65554 HRV65549:HSG65554 IBR65549:ICC65554 ILN65549:ILY65554 IVJ65549:IVU65554 JFF65549:JFQ65554 JPB65549:JPM65554 JYX65549:JZI65554 KIT65549:KJE65554 KSP65549:KTA65554 LCL65549:LCW65554 LMH65549:LMS65554 LWD65549:LWO65554 MFZ65549:MGK65554 MPV65549:MQG65554 MZR65549:NAC65554 NJN65549:NJY65554 NTJ65549:NTU65554 ODF65549:ODQ65554 ONB65549:ONM65554 OWX65549:OXI65554 PGT65549:PHE65554 PQP65549:PRA65554 QAL65549:QAW65554 QKH65549:QKS65554 QUD65549:QUO65554 RDZ65549:REK65554 RNV65549:ROG65554 RXR65549:RYC65554 SHN65549:SHY65554 SRJ65549:SRU65554 TBF65549:TBQ65554 TLB65549:TLM65554 TUX65549:TVI65554 UET65549:UFE65554 UOP65549:UPA65554 UYL65549:UYW65554 VIH65549:VIS65554 VSD65549:VSO65554 WBZ65549:WCK65554 WLV65549:WMG65554 WVR65549:WWC65554 J131085:AD131090 JF131085:JQ131090 TB131085:TM131090 ACX131085:ADI131090 AMT131085:ANE131090 AWP131085:AXA131090 BGL131085:BGW131090 BQH131085:BQS131090 CAD131085:CAO131090 CJZ131085:CKK131090 CTV131085:CUG131090 DDR131085:DEC131090 DNN131085:DNY131090 DXJ131085:DXU131090 EHF131085:EHQ131090 ERB131085:ERM131090 FAX131085:FBI131090 FKT131085:FLE131090 FUP131085:FVA131090 GEL131085:GEW131090 GOH131085:GOS131090 GYD131085:GYO131090 HHZ131085:HIK131090 HRV131085:HSG131090 IBR131085:ICC131090 ILN131085:ILY131090 IVJ131085:IVU131090 JFF131085:JFQ131090 JPB131085:JPM131090 JYX131085:JZI131090 KIT131085:KJE131090 KSP131085:KTA131090 LCL131085:LCW131090 LMH131085:LMS131090 LWD131085:LWO131090 MFZ131085:MGK131090 MPV131085:MQG131090 MZR131085:NAC131090 NJN131085:NJY131090 NTJ131085:NTU131090 ODF131085:ODQ131090 ONB131085:ONM131090 OWX131085:OXI131090 PGT131085:PHE131090 PQP131085:PRA131090 QAL131085:QAW131090 QKH131085:QKS131090 QUD131085:QUO131090 RDZ131085:REK131090 RNV131085:ROG131090 RXR131085:RYC131090 SHN131085:SHY131090 SRJ131085:SRU131090 TBF131085:TBQ131090 TLB131085:TLM131090 TUX131085:TVI131090 UET131085:UFE131090 UOP131085:UPA131090 UYL131085:UYW131090 VIH131085:VIS131090 VSD131085:VSO131090 WBZ131085:WCK131090 WLV131085:WMG131090 WVR131085:WWC131090 J196621:AD196626 JF196621:JQ196626 TB196621:TM196626 ACX196621:ADI196626 AMT196621:ANE196626 AWP196621:AXA196626 BGL196621:BGW196626 BQH196621:BQS196626 CAD196621:CAO196626 CJZ196621:CKK196626 CTV196621:CUG196626 DDR196621:DEC196626 DNN196621:DNY196626 DXJ196621:DXU196626 EHF196621:EHQ196626 ERB196621:ERM196626 FAX196621:FBI196626 FKT196621:FLE196626 FUP196621:FVA196626 GEL196621:GEW196626 GOH196621:GOS196626 GYD196621:GYO196626 HHZ196621:HIK196626 HRV196621:HSG196626 IBR196621:ICC196626 ILN196621:ILY196626 IVJ196621:IVU196626 JFF196621:JFQ196626 JPB196621:JPM196626 JYX196621:JZI196626 KIT196621:KJE196626 KSP196621:KTA196626 LCL196621:LCW196626 LMH196621:LMS196626 LWD196621:LWO196626 MFZ196621:MGK196626 MPV196621:MQG196626 MZR196621:NAC196626 NJN196621:NJY196626 NTJ196621:NTU196626 ODF196621:ODQ196626 ONB196621:ONM196626 OWX196621:OXI196626 PGT196621:PHE196626 PQP196621:PRA196626 QAL196621:QAW196626 QKH196621:QKS196626 QUD196621:QUO196626 RDZ196621:REK196626 RNV196621:ROG196626 RXR196621:RYC196626 SHN196621:SHY196626 SRJ196621:SRU196626 TBF196621:TBQ196626 TLB196621:TLM196626 TUX196621:TVI196626 UET196621:UFE196626 UOP196621:UPA196626 UYL196621:UYW196626 VIH196621:VIS196626 VSD196621:VSO196626 WBZ196621:WCK196626 WLV196621:WMG196626 WVR196621:WWC196626 J262157:AD262162 JF262157:JQ262162 TB262157:TM262162 ACX262157:ADI262162 AMT262157:ANE262162 AWP262157:AXA262162 BGL262157:BGW262162 BQH262157:BQS262162 CAD262157:CAO262162 CJZ262157:CKK262162 CTV262157:CUG262162 DDR262157:DEC262162 DNN262157:DNY262162 DXJ262157:DXU262162 EHF262157:EHQ262162 ERB262157:ERM262162 FAX262157:FBI262162 FKT262157:FLE262162 FUP262157:FVA262162 GEL262157:GEW262162 GOH262157:GOS262162 GYD262157:GYO262162 HHZ262157:HIK262162 HRV262157:HSG262162 IBR262157:ICC262162 ILN262157:ILY262162 IVJ262157:IVU262162 JFF262157:JFQ262162 JPB262157:JPM262162 JYX262157:JZI262162 KIT262157:KJE262162 KSP262157:KTA262162 LCL262157:LCW262162 LMH262157:LMS262162 LWD262157:LWO262162 MFZ262157:MGK262162 MPV262157:MQG262162 MZR262157:NAC262162 NJN262157:NJY262162 NTJ262157:NTU262162 ODF262157:ODQ262162 ONB262157:ONM262162 OWX262157:OXI262162 PGT262157:PHE262162 PQP262157:PRA262162 QAL262157:QAW262162 QKH262157:QKS262162 QUD262157:QUO262162 RDZ262157:REK262162 RNV262157:ROG262162 RXR262157:RYC262162 SHN262157:SHY262162 SRJ262157:SRU262162 TBF262157:TBQ262162 TLB262157:TLM262162 TUX262157:TVI262162 UET262157:UFE262162 UOP262157:UPA262162 UYL262157:UYW262162 VIH262157:VIS262162 VSD262157:VSO262162 WBZ262157:WCK262162 WLV262157:WMG262162 WVR262157:WWC262162 J327693:AD327698 JF327693:JQ327698 TB327693:TM327698 ACX327693:ADI327698 AMT327693:ANE327698 AWP327693:AXA327698 BGL327693:BGW327698 BQH327693:BQS327698 CAD327693:CAO327698 CJZ327693:CKK327698 CTV327693:CUG327698 DDR327693:DEC327698 DNN327693:DNY327698 DXJ327693:DXU327698 EHF327693:EHQ327698 ERB327693:ERM327698 FAX327693:FBI327698 FKT327693:FLE327698 FUP327693:FVA327698 GEL327693:GEW327698 GOH327693:GOS327698 GYD327693:GYO327698 HHZ327693:HIK327698 HRV327693:HSG327698 IBR327693:ICC327698 ILN327693:ILY327698 IVJ327693:IVU327698 JFF327693:JFQ327698 JPB327693:JPM327698 JYX327693:JZI327698 KIT327693:KJE327698 KSP327693:KTA327698 LCL327693:LCW327698 LMH327693:LMS327698 LWD327693:LWO327698 MFZ327693:MGK327698 MPV327693:MQG327698 MZR327693:NAC327698 NJN327693:NJY327698 NTJ327693:NTU327698 ODF327693:ODQ327698 ONB327693:ONM327698 OWX327693:OXI327698 PGT327693:PHE327698 PQP327693:PRA327698 QAL327693:QAW327698 QKH327693:QKS327698 QUD327693:QUO327698 RDZ327693:REK327698 RNV327693:ROG327698 RXR327693:RYC327698 SHN327693:SHY327698 SRJ327693:SRU327698 TBF327693:TBQ327698 TLB327693:TLM327698 TUX327693:TVI327698 UET327693:UFE327698 UOP327693:UPA327698 UYL327693:UYW327698 VIH327693:VIS327698 VSD327693:VSO327698 WBZ327693:WCK327698 WLV327693:WMG327698 WVR327693:WWC327698 J393229:AD393234 JF393229:JQ393234 TB393229:TM393234 ACX393229:ADI393234 AMT393229:ANE393234 AWP393229:AXA393234 BGL393229:BGW393234 BQH393229:BQS393234 CAD393229:CAO393234 CJZ393229:CKK393234 CTV393229:CUG393234 DDR393229:DEC393234 DNN393229:DNY393234 DXJ393229:DXU393234 EHF393229:EHQ393234 ERB393229:ERM393234 FAX393229:FBI393234 FKT393229:FLE393234 FUP393229:FVA393234 GEL393229:GEW393234 GOH393229:GOS393234 GYD393229:GYO393234 HHZ393229:HIK393234 HRV393229:HSG393234 IBR393229:ICC393234 ILN393229:ILY393234 IVJ393229:IVU393234 JFF393229:JFQ393234 JPB393229:JPM393234 JYX393229:JZI393234 KIT393229:KJE393234 KSP393229:KTA393234 LCL393229:LCW393234 LMH393229:LMS393234 LWD393229:LWO393234 MFZ393229:MGK393234 MPV393229:MQG393234 MZR393229:NAC393234 NJN393229:NJY393234 NTJ393229:NTU393234 ODF393229:ODQ393234 ONB393229:ONM393234 OWX393229:OXI393234 PGT393229:PHE393234 PQP393229:PRA393234 QAL393229:QAW393234 QKH393229:QKS393234 QUD393229:QUO393234 RDZ393229:REK393234 RNV393229:ROG393234 RXR393229:RYC393234 SHN393229:SHY393234 SRJ393229:SRU393234 TBF393229:TBQ393234 TLB393229:TLM393234 TUX393229:TVI393234 UET393229:UFE393234 UOP393229:UPA393234 UYL393229:UYW393234 VIH393229:VIS393234 VSD393229:VSO393234 WBZ393229:WCK393234 WLV393229:WMG393234 WVR393229:WWC393234 J458765:AD458770 JF458765:JQ458770 TB458765:TM458770 ACX458765:ADI458770 AMT458765:ANE458770 AWP458765:AXA458770 BGL458765:BGW458770 BQH458765:BQS458770 CAD458765:CAO458770 CJZ458765:CKK458770 CTV458765:CUG458770 DDR458765:DEC458770 DNN458765:DNY458770 DXJ458765:DXU458770 EHF458765:EHQ458770 ERB458765:ERM458770 FAX458765:FBI458770 FKT458765:FLE458770 FUP458765:FVA458770 GEL458765:GEW458770 GOH458765:GOS458770 GYD458765:GYO458770 HHZ458765:HIK458770 HRV458765:HSG458770 IBR458765:ICC458770 ILN458765:ILY458770 IVJ458765:IVU458770 JFF458765:JFQ458770 JPB458765:JPM458770 JYX458765:JZI458770 KIT458765:KJE458770 KSP458765:KTA458770 LCL458765:LCW458770 LMH458765:LMS458770 LWD458765:LWO458770 MFZ458765:MGK458770 MPV458765:MQG458770 MZR458765:NAC458770 NJN458765:NJY458770 NTJ458765:NTU458770 ODF458765:ODQ458770 ONB458765:ONM458770 OWX458765:OXI458770 PGT458765:PHE458770 PQP458765:PRA458770 QAL458765:QAW458770 QKH458765:QKS458770 QUD458765:QUO458770 RDZ458765:REK458770 RNV458765:ROG458770 RXR458765:RYC458770 SHN458765:SHY458770 SRJ458765:SRU458770 TBF458765:TBQ458770 TLB458765:TLM458770 TUX458765:TVI458770 UET458765:UFE458770 UOP458765:UPA458770 UYL458765:UYW458770 VIH458765:VIS458770 VSD458765:VSO458770 WBZ458765:WCK458770 WLV458765:WMG458770 WVR458765:WWC458770 J524301:AD524306 JF524301:JQ524306 TB524301:TM524306 ACX524301:ADI524306 AMT524301:ANE524306 AWP524301:AXA524306 BGL524301:BGW524306 BQH524301:BQS524306 CAD524301:CAO524306 CJZ524301:CKK524306 CTV524301:CUG524306 DDR524301:DEC524306 DNN524301:DNY524306 DXJ524301:DXU524306 EHF524301:EHQ524306 ERB524301:ERM524306 FAX524301:FBI524306 FKT524301:FLE524306 FUP524301:FVA524306 GEL524301:GEW524306 GOH524301:GOS524306 GYD524301:GYO524306 HHZ524301:HIK524306 HRV524301:HSG524306 IBR524301:ICC524306 ILN524301:ILY524306 IVJ524301:IVU524306 JFF524301:JFQ524306 JPB524301:JPM524306 JYX524301:JZI524306 KIT524301:KJE524306 KSP524301:KTA524306 LCL524301:LCW524306 LMH524301:LMS524306 LWD524301:LWO524306 MFZ524301:MGK524306 MPV524301:MQG524306 MZR524301:NAC524306 NJN524301:NJY524306 NTJ524301:NTU524306 ODF524301:ODQ524306 ONB524301:ONM524306 OWX524301:OXI524306 PGT524301:PHE524306 PQP524301:PRA524306 QAL524301:QAW524306 QKH524301:QKS524306 QUD524301:QUO524306 RDZ524301:REK524306 RNV524301:ROG524306 RXR524301:RYC524306 SHN524301:SHY524306 SRJ524301:SRU524306 TBF524301:TBQ524306 TLB524301:TLM524306 TUX524301:TVI524306 UET524301:UFE524306 UOP524301:UPA524306 UYL524301:UYW524306 VIH524301:VIS524306 VSD524301:VSO524306 WBZ524301:WCK524306 WLV524301:WMG524306 WVR524301:WWC524306 J589837:AD589842 JF589837:JQ589842 TB589837:TM589842 ACX589837:ADI589842 AMT589837:ANE589842 AWP589837:AXA589842 BGL589837:BGW589842 BQH589837:BQS589842 CAD589837:CAO589842 CJZ589837:CKK589842 CTV589837:CUG589842 DDR589837:DEC589842 DNN589837:DNY589842 DXJ589837:DXU589842 EHF589837:EHQ589842 ERB589837:ERM589842 FAX589837:FBI589842 FKT589837:FLE589842 FUP589837:FVA589842 GEL589837:GEW589842 GOH589837:GOS589842 GYD589837:GYO589842 HHZ589837:HIK589842 HRV589837:HSG589842 IBR589837:ICC589842 ILN589837:ILY589842 IVJ589837:IVU589842 JFF589837:JFQ589842 JPB589837:JPM589842 JYX589837:JZI589842 KIT589837:KJE589842 KSP589837:KTA589842 LCL589837:LCW589842 LMH589837:LMS589842 LWD589837:LWO589842 MFZ589837:MGK589842 MPV589837:MQG589842 MZR589837:NAC589842 NJN589837:NJY589842 NTJ589837:NTU589842 ODF589837:ODQ589842 ONB589837:ONM589842 OWX589837:OXI589842 PGT589837:PHE589842 PQP589837:PRA589842 QAL589837:QAW589842 QKH589837:QKS589842 QUD589837:QUO589842 RDZ589837:REK589842 RNV589837:ROG589842 RXR589837:RYC589842 SHN589837:SHY589842 SRJ589837:SRU589842 TBF589837:TBQ589842 TLB589837:TLM589842 TUX589837:TVI589842 UET589837:UFE589842 UOP589837:UPA589842 UYL589837:UYW589842 VIH589837:VIS589842 VSD589837:VSO589842 WBZ589837:WCK589842 WLV589837:WMG589842 WVR589837:WWC589842 J655373:AD655378 JF655373:JQ655378 TB655373:TM655378 ACX655373:ADI655378 AMT655373:ANE655378 AWP655373:AXA655378 BGL655373:BGW655378 BQH655373:BQS655378 CAD655373:CAO655378 CJZ655373:CKK655378 CTV655373:CUG655378 DDR655373:DEC655378 DNN655373:DNY655378 DXJ655373:DXU655378 EHF655373:EHQ655378 ERB655373:ERM655378 FAX655373:FBI655378 FKT655373:FLE655378 FUP655373:FVA655378 GEL655373:GEW655378 GOH655373:GOS655378 GYD655373:GYO655378 HHZ655373:HIK655378 HRV655373:HSG655378 IBR655373:ICC655378 ILN655373:ILY655378 IVJ655373:IVU655378 JFF655373:JFQ655378 JPB655373:JPM655378 JYX655373:JZI655378 KIT655373:KJE655378 KSP655373:KTA655378 LCL655373:LCW655378 LMH655373:LMS655378 LWD655373:LWO655378 MFZ655373:MGK655378 MPV655373:MQG655378 MZR655373:NAC655378 NJN655373:NJY655378 NTJ655373:NTU655378 ODF655373:ODQ655378 ONB655373:ONM655378 OWX655373:OXI655378 PGT655373:PHE655378 PQP655373:PRA655378 QAL655373:QAW655378 QKH655373:QKS655378 QUD655373:QUO655378 RDZ655373:REK655378 RNV655373:ROG655378 RXR655373:RYC655378 SHN655373:SHY655378 SRJ655373:SRU655378 TBF655373:TBQ655378 TLB655373:TLM655378 TUX655373:TVI655378 UET655373:UFE655378 UOP655373:UPA655378 UYL655373:UYW655378 VIH655373:VIS655378 VSD655373:VSO655378 WBZ655373:WCK655378 WLV655373:WMG655378 WVR655373:WWC655378 J720909:AD720914 JF720909:JQ720914 TB720909:TM720914 ACX720909:ADI720914 AMT720909:ANE720914 AWP720909:AXA720914 BGL720909:BGW720914 BQH720909:BQS720914 CAD720909:CAO720914 CJZ720909:CKK720914 CTV720909:CUG720914 DDR720909:DEC720914 DNN720909:DNY720914 DXJ720909:DXU720914 EHF720909:EHQ720914 ERB720909:ERM720914 FAX720909:FBI720914 FKT720909:FLE720914 FUP720909:FVA720914 GEL720909:GEW720914 GOH720909:GOS720914 GYD720909:GYO720914 HHZ720909:HIK720914 HRV720909:HSG720914 IBR720909:ICC720914 ILN720909:ILY720914 IVJ720909:IVU720914 JFF720909:JFQ720914 JPB720909:JPM720914 JYX720909:JZI720914 KIT720909:KJE720914 KSP720909:KTA720914 LCL720909:LCW720914 LMH720909:LMS720914 LWD720909:LWO720914 MFZ720909:MGK720914 MPV720909:MQG720914 MZR720909:NAC720914 NJN720909:NJY720914 NTJ720909:NTU720914 ODF720909:ODQ720914 ONB720909:ONM720914 OWX720909:OXI720914 PGT720909:PHE720914 PQP720909:PRA720914 QAL720909:QAW720914 QKH720909:QKS720914 QUD720909:QUO720914 RDZ720909:REK720914 RNV720909:ROG720914 RXR720909:RYC720914 SHN720909:SHY720914 SRJ720909:SRU720914 TBF720909:TBQ720914 TLB720909:TLM720914 TUX720909:TVI720914 UET720909:UFE720914 UOP720909:UPA720914 UYL720909:UYW720914 VIH720909:VIS720914 VSD720909:VSO720914 WBZ720909:WCK720914 WLV720909:WMG720914 WVR720909:WWC720914 J786445:AD786450 JF786445:JQ786450 TB786445:TM786450 ACX786445:ADI786450 AMT786445:ANE786450 AWP786445:AXA786450 BGL786445:BGW786450 BQH786445:BQS786450 CAD786445:CAO786450 CJZ786445:CKK786450 CTV786445:CUG786450 DDR786445:DEC786450 DNN786445:DNY786450 DXJ786445:DXU786450 EHF786445:EHQ786450 ERB786445:ERM786450 FAX786445:FBI786450 FKT786445:FLE786450 FUP786445:FVA786450 GEL786445:GEW786450 GOH786445:GOS786450 GYD786445:GYO786450 HHZ786445:HIK786450 HRV786445:HSG786450 IBR786445:ICC786450 ILN786445:ILY786450 IVJ786445:IVU786450 JFF786445:JFQ786450 JPB786445:JPM786450 JYX786445:JZI786450 KIT786445:KJE786450 KSP786445:KTA786450 LCL786445:LCW786450 LMH786445:LMS786450 LWD786445:LWO786450 MFZ786445:MGK786450 MPV786445:MQG786450 MZR786445:NAC786450 NJN786445:NJY786450 NTJ786445:NTU786450 ODF786445:ODQ786450 ONB786445:ONM786450 OWX786445:OXI786450 PGT786445:PHE786450 PQP786445:PRA786450 QAL786445:QAW786450 QKH786445:QKS786450 QUD786445:QUO786450 RDZ786445:REK786450 RNV786445:ROG786450 RXR786445:RYC786450 SHN786445:SHY786450 SRJ786445:SRU786450 TBF786445:TBQ786450 TLB786445:TLM786450 TUX786445:TVI786450 UET786445:UFE786450 UOP786445:UPA786450 UYL786445:UYW786450 VIH786445:VIS786450 VSD786445:VSO786450 WBZ786445:WCK786450 WLV786445:WMG786450 WVR786445:WWC786450 J851981:AD851986 JF851981:JQ851986 TB851981:TM851986 ACX851981:ADI851986 AMT851981:ANE851986 AWP851981:AXA851986 BGL851981:BGW851986 BQH851981:BQS851986 CAD851981:CAO851986 CJZ851981:CKK851986 CTV851981:CUG851986 DDR851981:DEC851986 DNN851981:DNY851986 DXJ851981:DXU851986 EHF851981:EHQ851986 ERB851981:ERM851986 FAX851981:FBI851986 FKT851981:FLE851986 FUP851981:FVA851986 GEL851981:GEW851986 GOH851981:GOS851986 GYD851981:GYO851986 HHZ851981:HIK851986 HRV851981:HSG851986 IBR851981:ICC851986 ILN851981:ILY851986 IVJ851981:IVU851986 JFF851981:JFQ851986 JPB851981:JPM851986 JYX851981:JZI851986 KIT851981:KJE851986 KSP851981:KTA851986 LCL851981:LCW851986 LMH851981:LMS851986 LWD851981:LWO851986 MFZ851981:MGK851986 MPV851981:MQG851986 MZR851981:NAC851986 NJN851981:NJY851986 NTJ851981:NTU851986 ODF851981:ODQ851986 ONB851981:ONM851986 OWX851981:OXI851986 PGT851981:PHE851986 PQP851981:PRA851986 QAL851981:QAW851986 QKH851981:QKS851986 QUD851981:QUO851986 RDZ851981:REK851986 RNV851981:ROG851986 RXR851981:RYC851986 SHN851981:SHY851986 SRJ851981:SRU851986 TBF851981:TBQ851986 TLB851981:TLM851986 TUX851981:TVI851986 UET851981:UFE851986 UOP851981:UPA851986 UYL851981:UYW851986 VIH851981:VIS851986 VSD851981:VSO851986 WBZ851981:WCK851986 WLV851981:WMG851986 WVR851981:WWC851986 J917517:AD917522 JF917517:JQ917522 TB917517:TM917522 ACX917517:ADI917522 AMT917517:ANE917522 AWP917517:AXA917522 BGL917517:BGW917522 BQH917517:BQS917522 CAD917517:CAO917522 CJZ917517:CKK917522 CTV917517:CUG917522 DDR917517:DEC917522 DNN917517:DNY917522 DXJ917517:DXU917522 EHF917517:EHQ917522 ERB917517:ERM917522 FAX917517:FBI917522 FKT917517:FLE917522 FUP917517:FVA917522 GEL917517:GEW917522 GOH917517:GOS917522 GYD917517:GYO917522 HHZ917517:HIK917522 HRV917517:HSG917522 IBR917517:ICC917522 ILN917517:ILY917522 IVJ917517:IVU917522 JFF917517:JFQ917522 JPB917517:JPM917522 JYX917517:JZI917522 KIT917517:KJE917522 KSP917517:KTA917522 LCL917517:LCW917522 LMH917517:LMS917522 LWD917517:LWO917522 MFZ917517:MGK917522 MPV917517:MQG917522 MZR917517:NAC917522 NJN917517:NJY917522 NTJ917517:NTU917522 ODF917517:ODQ917522 ONB917517:ONM917522 OWX917517:OXI917522 PGT917517:PHE917522 PQP917517:PRA917522 QAL917517:QAW917522 QKH917517:QKS917522 QUD917517:QUO917522 RDZ917517:REK917522 RNV917517:ROG917522 RXR917517:RYC917522 SHN917517:SHY917522 SRJ917517:SRU917522 TBF917517:TBQ917522 TLB917517:TLM917522 TUX917517:TVI917522 UET917517:UFE917522 UOP917517:UPA917522 UYL917517:UYW917522 VIH917517:VIS917522 VSD917517:VSO917522 WBZ917517:WCK917522 WLV917517:WMG917522 WVR917517:WWC917522 J983053:AD983058 JF983053:JQ983058 TB983053:TM983058 ACX983053:ADI983058 AMT983053:ANE983058 AWP983053:AXA983058 BGL983053:BGW983058 BQH983053:BQS983058 CAD983053:CAO983058 CJZ983053:CKK983058 CTV983053:CUG983058 DDR983053:DEC983058 DNN983053:DNY983058 DXJ983053:DXU983058 EHF983053:EHQ983058 ERB983053:ERM983058 FAX983053:FBI983058 FKT983053:FLE983058 FUP983053:FVA983058 GEL983053:GEW983058 GOH983053:GOS983058 GYD983053:GYO983058 HHZ983053:HIK983058 HRV983053:HSG983058 IBR983053:ICC983058 ILN983053:ILY983058 IVJ983053:IVU983058 JFF983053:JFQ983058 JPB983053:JPM983058 JYX983053:JZI983058 KIT983053:KJE983058 KSP983053:KTA983058 LCL983053:LCW983058 LMH983053:LMS983058 LWD983053:LWO983058 MFZ983053:MGK983058 MPV983053:MQG983058 MZR983053:NAC983058 NJN983053:NJY983058 NTJ983053:NTU983058 ODF983053:ODQ983058 ONB983053:ONM983058 OWX983053:OXI983058 PGT983053:PHE983058 PQP983053:PRA983058 QAL983053:QAW983058 QKH983053:QKS983058 QUD983053:QUO983058 RDZ983053:REK983058 RNV983053:ROG983058 RXR983053:RYC983058 SHN983053:SHY983058 SRJ983053:SRU983058 TBF983053:TBQ983058 TLB983053:TLM983058 TUX983053:TVI983058 UET983053:UFE983058 UOP983053:UPA983058 UYL983053:UYW983058 VIH983053:VIS983058 VSD983053:VSO983058 WBZ983053:WCK983058 WLV30:WMG34 WBZ30:WCK34 VSD30:VSO34 VIH30:VIS34 UYL30:UYW34 UOP30:UPA34 UET30:UFE34 TUX30:TVI34 TLB30:TLM34 TBF30:TBQ34 SRJ30:SRU34 SHN30:SHY34 RXR30:RYC34 RNV30:ROG34 RDZ30:REK34 QUD30:QUO34 QKH30:QKS34 QAL30:QAW34 PQP30:PRA34 PGT30:PHE34 OWX30:OXI34 ONB30:ONM34 ODF30:ODQ34 NTJ30:NTU34 NJN30:NJY34 MZR30:NAC34 MPV30:MQG34 MFZ30:MGK34 LWD30:LWO34 LMH30:LMS34 LCL30:LCW34 KSP30:KTA34 KIT30:KJE34 JYX30:JZI34 JPB30:JPM34 JFF30:JFQ34 IVJ30:IVU34 ILN30:ILY34 IBR30:ICC34 HRV30:HSG34 HHZ30:HIK34 GYD30:GYO34 GOH30:GOS34 GEL30:GEW34 FUP30:FVA34 FKT30:FLE34 FAX30:FBI34 ERB30:ERM34 EHF30:EHQ34 DXJ30:DXU34 DNN30:DNY34 DDR30:DEC34 CTV30:CUG34 CJZ30:CKK34 CAD30:CAO34 BQH30:BQS34 BGL30:BGW34 AWP30:AXA34 AMT30:ANE34 ACX30:ADI34 TB30:TM34 JF30:JQ34 WVR30:WWC34" xr:uid="{9BB7D2C6-0525-4C5C-A557-FDE194F7F344}">
      <formula1>"0,1,2,3,4,5,6,7,8,9"</formula1>
    </dataValidation>
    <dataValidation type="textLength" imeMode="on" allowBlank="1" showInputMessage="1" showErrorMessage="1" error="文字数オーバーです" sqref="WVV983049:WXG983049 TF18:UF18 ADB18:AEB18 AMX18:ANX18 AWT18:AXT18 BGP18:BHP18 BQL18:BRL18 CAH18:CBH18 CKD18:CLD18 CTZ18:CUZ18 DDV18:DEV18 DNR18:DOR18 DXN18:DYN18 EHJ18:EIJ18 ERF18:ESF18 FBB18:FCB18 FKX18:FLX18 FUT18:FVT18 GEP18:GFP18 GOL18:GPL18 GYH18:GZH18 HID18:HJD18 HRZ18:HSZ18 IBV18:ICV18 ILR18:IMR18 IVN18:IWN18 JFJ18:JGJ18 JPF18:JQF18 JZB18:KAB18 KIX18:KJX18 KST18:KTT18 LCP18:LDP18 LML18:LNL18 LWH18:LXH18 MGD18:MHD18 MPZ18:MQZ18 MZV18:NAV18 NJR18:NKR18 NTN18:NUN18 ODJ18:OEJ18 ONF18:OOF18 OXB18:OYB18 PGX18:PHX18 PQT18:PRT18 QAP18:QBP18 QKL18:QLL18 QUH18:QVH18 RED18:RFD18 RNZ18:ROZ18 RXV18:RYV18 SHR18:SIR18 SRN18:SSN18 TBJ18:TCJ18 TLF18:TMF18 TVB18:TWB18 UEX18:UFX18 UOT18:UPT18 UYP18:UZP18 VIL18:VJL18 VSH18:VTH18 WCD18:WDD18 WLZ18:WMZ18 WVV18:WWV18 K18 JJ65536:KJ65537 TF65536:UF65537 ADB65536:AEB65537 AMX65536:ANX65537 AWT65536:AXT65537 BGP65536:BHP65537 BQL65536:BRL65537 CAH65536:CBH65537 CKD65536:CLD65537 CTZ65536:CUZ65537 DDV65536:DEV65537 DNR65536:DOR65537 DXN65536:DYN65537 EHJ65536:EIJ65537 ERF65536:ESF65537 FBB65536:FCB65537 FKX65536:FLX65537 FUT65536:FVT65537 GEP65536:GFP65537 GOL65536:GPL65537 GYH65536:GZH65537 HID65536:HJD65537 HRZ65536:HSZ65537 IBV65536:ICV65537 ILR65536:IMR65537 IVN65536:IWN65537 JFJ65536:JGJ65537 JPF65536:JQF65537 JZB65536:KAB65537 KIX65536:KJX65537 KST65536:KTT65537 LCP65536:LDP65537 LML65536:LNL65537 LWH65536:LXH65537 MGD65536:MHD65537 MPZ65536:MQZ65537 MZV65536:NAV65537 NJR65536:NKR65537 NTN65536:NUN65537 ODJ65536:OEJ65537 ONF65536:OOF65537 OXB65536:OYB65537 PGX65536:PHX65537 PQT65536:PRT65537 QAP65536:QBP65537 QKL65536:QLL65537 QUH65536:QVH65537 RED65536:RFD65537 RNZ65536:ROZ65537 RXV65536:RYV65537 SHR65536:SIR65537 SRN65536:SSN65537 TBJ65536:TCJ65537 TLF65536:TMF65537 TVB65536:TWB65537 UEX65536:UFX65537 UOT65536:UPT65537 UYP65536:UZP65537 VIL65536:VJL65537 VSH65536:VTH65537 WCD65536:WDD65537 WLZ65536:WMZ65537 WVV65536:WWV65537 JJ131072:KJ131073 TF131072:UF131073 ADB131072:AEB131073 AMX131072:ANX131073 AWT131072:AXT131073 BGP131072:BHP131073 BQL131072:BRL131073 CAH131072:CBH131073 CKD131072:CLD131073 CTZ131072:CUZ131073 DDV131072:DEV131073 DNR131072:DOR131073 DXN131072:DYN131073 EHJ131072:EIJ131073 ERF131072:ESF131073 FBB131072:FCB131073 FKX131072:FLX131073 FUT131072:FVT131073 GEP131072:GFP131073 GOL131072:GPL131073 GYH131072:GZH131073 HID131072:HJD131073 HRZ131072:HSZ131073 IBV131072:ICV131073 ILR131072:IMR131073 IVN131072:IWN131073 JFJ131072:JGJ131073 JPF131072:JQF131073 JZB131072:KAB131073 KIX131072:KJX131073 KST131072:KTT131073 LCP131072:LDP131073 LML131072:LNL131073 LWH131072:LXH131073 MGD131072:MHD131073 MPZ131072:MQZ131073 MZV131072:NAV131073 NJR131072:NKR131073 NTN131072:NUN131073 ODJ131072:OEJ131073 ONF131072:OOF131073 OXB131072:OYB131073 PGX131072:PHX131073 PQT131072:PRT131073 QAP131072:QBP131073 QKL131072:QLL131073 QUH131072:QVH131073 RED131072:RFD131073 RNZ131072:ROZ131073 RXV131072:RYV131073 SHR131072:SIR131073 SRN131072:SSN131073 TBJ131072:TCJ131073 TLF131072:TMF131073 TVB131072:TWB131073 UEX131072:UFX131073 UOT131072:UPT131073 UYP131072:UZP131073 VIL131072:VJL131073 VSH131072:VTH131073 WCD131072:WDD131073 WLZ131072:WMZ131073 WVV131072:WWV131073 JJ196608:KJ196609 TF196608:UF196609 ADB196608:AEB196609 AMX196608:ANX196609 AWT196608:AXT196609 BGP196608:BHP196609 BQL196608:BRL196609 CAH196608:CBH196609 CKD196608:CLD196609 CTZ196608:CUZ196609 DDV196608:DEV196609 DNR196608:DOR196609 DXN196608:DYN196609 EHJ196608:EIJ196609 ERF196608:ESF196609 FBB196608:FCB196609 FKX196608:FLX196609 FUT196608:FVT196609 GEP196608:GFP196609 GOL196608:GPL196609 GYH196608:GZH196609 HID196608:HJD196609 HRZ196608:HSZ196609 IBV196608:ICV196609 ILR196608:IMR196609 IVN196608:IWN196609 JFJ196608:JGJ196609 JPF196608:JQF196609 JZB196608:KAB196609 KIX196608:KJX196609 KST196608:KTT196609 LCP196608:LDP196609 LML196608:LNL196609 LWH196608:LXH196609 MGD196608:MHD196609 MPZ196608:MQZ196609 MZV196608:NAV196609 NJR196608:NKR196609 NTN196608:NUN196609 ODJ196608:OEJ196609 ONF196608:OOF196609 OXB196608:OYB196609 PGX196608:PHX196609 PQT196608:PRT196609 QAP196608:QBP196609 QKL196608:QLL196609 QUH196608:QVH196609 RED196608:RFD196609 RNZ196608:ROZ196609 RXV196608:RYV196609 SHR196608:SIR196609 SRN196608:SSN196609 TBJ196608:TCJ196609 TLF196608:TMF196609 TVB196608:TWB196609 UEX196608:UFX196609 UOT196608:UPT196609 UYP196608:UZP196609 VIL196608:VJL196609 VSH196608:VTH196609 WCD196608:WDD196609 WLZ196608:WMZ196609 WVV196608:WWV196609 JJ262144:KJ262145 TF262144:UF262145 ADB262144:AEB262145 AMX262144:ANX262145 AWT262144:AXT262145 BGP262144:BHP262145 BQL262144:BRL262145 CAH262144:CBH262145 CKD262144:CLD262145 CTZ262144:CUZ262145 DDV262144:DEV262145 DNR262144:DOR262145 DXN262144:DYN262145 EHJ262144:EIJ262145 ERF262144:ESF262145 FBB262144:FCB262145 FKX262144:FLX262145 FUT262144:FVT262145 GEP262144:GFP262145 GOL262144:GPL262145 GYH262144:GZH262145 HID262144:HJD262145 HRZ262144:HSZ262145 IBV262144:ICV262145 ILR262144:IMR262145 IVN262144:IWN262145 JFJ262144:JGJ262145 JPF262144:JQF262145 JZB262144:KAB262145 KIX262144:KJX262145 KST262144:KTT262145 LCP262144:LDP262145 LML262144:LNL262145 LWH262144:LXH262145 MGD262144:MHD262145 MPZ262144:MQZ262145 MZV262144:NAV262145 NJR262144:NKR262145 NTN262144:NUN262145 ODJ262144:OEJ262145 ONF262144:OOF262145 OXB262144:OYB262145 PGX262144:PHX262145 PQT262144:PRT262145 QAP262144:QBP262145 QKL262144:QLL262145 QUH262144:QVH262145 RED262144:RFD262145 RNZ262144:ROZ262145 RXV262144:RYV262145 SHR262144:SIR262145 SRN262144:SSN262145 TBJ262144:TCJ262145 TLF262144:TMF262145 TVB262144:TWB262145 UEX262144:UFX262145 UOT262144:UPT262145 UYP262144:UZP262145 VIL262144:VJL262145 VSH262144:VTH262145 WCD262144:WDD262145 WLZ262144:WMZ262145 WVV262144:WWV262145 JJ327680:KJ327681 TF327680:UF327681 ADB327680:AEB327681 AMX327680:ANX327681 AWT327680:AXT327681 BGP327680:BHP327681 BQL327680:BRL327681 CAH327680:CBH327681 CKD327680:CLD327681 CTZ327680:CUZ327681 DDV327680:DEV327681 DNR327680:DOR327681 DXN327680:DYN327681 EHJ327680:EIJ327681 ERF327680:ESF327681 FBB327680:FCB327681 FKX327680:FLX327681 FUT327680:FVT327681 GEP327680:GFP327681 GOL327680:GPL327681 GYH327680:GZH327681 HID327680:HJD327681 HRZ327680:HSZ327681 IBV327680:ICV327681 ILR327680:IMR327681 IVN327680:IWN327681 JFJ327680:JGJ327681 JPF327680:JQF327681 JZB327680:KAB327681 KIX327680:KJX327681 KST327680:KTT327681 LCP327680:LDP327681 LML327680:LNL327681 LWH327680:LXH327681 MGD327680:MHD327681 MPZ327680:MQZ327681 MZV327680:NAV327681 NJR327680:NKR327681 NTN327680:NUN327681 ODJ327680:OEJ327681 ONF327680:OOF327681 OXB327680:OYB327681 PGX327680:PHX327681 PQT327680:PRT327681 QAP327680:QBP327681 QKL327680:QLL327681 QUH327680:QVH327681 RED327680:RFD327681 RNZ327680:ROZ327681 RXV327680:RYV327681 SHR327680:SIR327681 SRN327680:SSN327681 TBJ327680:TCJ327681 TLF327680:TMF327681 TVB327680:TWB327681 UEX327680:UFX327681 UOT327680:UPT327681 UYP327680:UZP327681 VIL327680:VJL327681 VSH327680:VTH327681 WCD327680:WDD327681 WLZ327680:WMZ327681 WVV327680:WWV327681 JJ393216:KJ393217 TF393216:UF393217 ADB393216:AEB393217 AMX393216:ANX393217 AWT393216:AXT393217 BGP393216:BHP393217 BQL393216:BRL393217 CAH393216:CBH393217 CKD393216:CLD393217 CTZ393216:CUZ393217 DDV393216:DEV393217 DNR393216:DOR393217 DXN393216:DYN393217 EHJ393216:EIJ393217 ERF393216:ESF393217 FBB393216:FCB393217 FKX393216:FLX393217 FUT393216:FVT393217 GEP393216:GFP393217 GOL393216:GPL393217 GYH393216:GZH393217 HID393216:HJD393217 HRZ393216:HSZ393217 IBV393216:ICV393217 ILR393216:IMR393217 IVN393216:IWN393217 JFJ393216:JGJ393217 JPF393216:JQF393217 JZB393216:KAB393217 KIX393216:KJX393217 KST393216:KTT393217 LCP393216:LDP393217 LML393216:LNL393217 LWH393216:LXH393217 MGD393216:MHD393217 MPZ393216:MQZ393217 MZV393216:NAV393217 NJR393216:NKR393217 NTN393216:NUN393217 ODJ393216:OEJ393217 ONF393216:OOF393217 OXB393216:OYB393217 PGX393216:PHX393217 PQT393216:PRT393217 QAP393216:QBP393217 QKL393216:QLL393217 QUH393216:QVH393217 RED393216:RFD393217 RNZ393216:ROZ393217 RXV393216:RYV393217 SHR393216:SIR393217 SRN393216:SSN393217 TBJ393216:TCJ393217 TLF393216:TMF393217 TVB393216:TWB393217 UEX393216:UFX393217 UOT393216:UPT393217 UYP393216:UZP393217 VIL393216:VJL393217 VSH393216:VTH393217 WCD393216:WDD393217 WLZ393216:WMZ393217 WVV393216:WWV393217 JJ458752:KJ458753 TF458752:UF458753 ADB458752:AEB458753 AMX458752:ANX458753 AWT458752:AXT458753 BGP458752:BHP458753 BQL458752:BRL458753 CAH458752:CBH458753 CKD458752:CLD458753 CTZ458752:CUZ458753 DDV458752:DEV458753 DNR458752:DOR458753 DXN458752:DYN458753 EHJ458752:EIJ458753 ERF458752:ESF458753 FBB458752:FCB458753 FKX458752:FLX458753 FUT458752:FVT458753 GEP458752:GFP458753 GOL458752:GPL458753 GYH458752:GZH458753 HID458752:HJD458753 HRZ458752:HSZ458753 IBV458752:ICV458753 ILR458752:IMR458753 IVN458752:IWN458753 JFJ458752:JGJ458753 JPF458752:JQF458753 JZB458752:KAB458753 KIX458752:KJX458753 KST458752:KTT458753 LCP458752:LDP458753 LML458752:LNL458753 LWH458752:LXH458753 MGD458752:MHD458753 MPZ458752:MQZ458753 MZV458752:NAV458753 NJR458752:NKR458753 NTN458752:NUN458753 ODJ458752:OEJ458753 ONF458752:OOF458753 OXB458752:OYB458753 PGX458752:PHX458753 PQT458752:PRT458753 QAP458752:QBP458753 QKL458752:QLL458753 QUH458752:QVH458753 RED458752:RFD458753 RNZ458752:ROZ458753 RXV458752:RYV458753 SHR458752:SIR458753 SRN458752:SSN458753 TBJ458752:TCJ458753 TLF458752:TMF458753 TVB458752:TWB458753 UEX458752:UFX458753 UOT458752:UPT458753 UYP458752:UZP458753 VIL458752:VJL458753 VSH458752:VTH458753 WCD458752:WDD458753 WLZ458752:WMZ458753 WVV458752:WWV458753 JJ524288:KJ524289 TF524288:UF524289 ADB524288:AEB524289 AMX524288:ANX524289 AWT524288:AXT524289 BGP524288:BHP524289 BQL524288:BRL524289 CAH524288:CBH524289 CKD524288:CLD524289 CTZ524288:CUZ524289 DDV524288:DEV524289 DNR524288:DOR524289 DXN524288:DYN524289 EHJ524288:EIJ524289 ERF524288:ESF524289 FBB524288:FCB524289 FKX524288:FLX524289 FUT524288:FVT524289 GEP524288:GFP524289 GOL524288:GPL524289 GYH524288:GZH524289 HID524288:HJD524289 HRZ524288:HSZ524289 IBV524288:ICV524289 ILR524288:IMR524289 IVN524288:IWN524289 JFJ524288:JGJ524289 JPF524288:JQF524289 JZB524288:KAB524289 KIX524288:KJX524289 KST524288:KTT524289 LCP524288:LDP524289 LML524288:LNL524289 LWH524288:LXH524289 MGD524288:MHD524289 MPZ524288:MQZ524289 MZV524288:NAV524289 NJR524288:NKR524289 NTN524288:NUN524289 ODJ524288:OEJ524289 ONF524288:OOF524289 OXB524288:OYB524289 PGX524288:PHX524289 PQT524288:PRT524289 QAP524288:QBP524289 QKL524288:QLL524289 QUH524288:QVH524289 RED524288:RFD524289 RNZ524288:ROZ524289 RXV524288:RYV524289 SHR524288:SIR524289 SRN524288:SSN524289 TBJ524288:TCJ524289 TLF524288:TMF524289 TVB524288:TWB524289 UEX524288:UFX524289 UOT524288:UPT524289 UYP524288:UZP524289 VIL524288:VJL524289 VSH524288:VTH524289 WCD524288:WDD524289 WLZ524288:WMZ524289 WVV524288:WWV524289 JJ589824:KJ589825 TF589824:UF589825 ADB589824:AEB589825 AMX589824:ANX589825 AWT589824:AXT589825 BGP589824:BHP589825 BQL589824:BRL589825 CAH589824:CBH589825 CKD589824:CLD589825 CTZ589824:CUZ589825 DDV589824:DEV589825 DNR589824:DOR589825 DXN589824:DYN589825 EHJ589824:EIJ589825 ERF589824:ESF589825 FBB589824:FCB589825 FKX589824:FLX589825 FUT589824:FVT589825 GEP589824:GFP589825 GOL589824:GPL589825 GYH589824:GZH589825 HID589824:HJD589825 HRZ589824:HSZ589825 IBV589824:ICV589825 ILR589824:IMR589825 IVN589824:IWN589825 JFJ589824:JGJ589825 JPF589824:JQF589825 JZB589824:KAB589825 KIX589824:KJX589825 KST589824:KTT589825 LCP589824:LDP589825 LML589824:LNL589825 LWH589824:LXH589825 MGD589824:MHD589825 MPZ589824:MQZ589825 MZV589824:NAV589825 NJR589824:NKR589825 NTN589824:NUN589825 ODJ589824:OEJ589825 ONF589824:OOF589825 OXB589824:OYB589825 PGX589824:PHX589825 PQT589824:PRT589825 QAP589824:QBP589825 QKL589824:QLL589825 QUH589824:QVH589825 RED589824:RFD589825 RNZ589824:ROZ589825 RXV589824:RYV589825 SHR589824:SIR589825 SRN589824:SSN589825 TBJ589824:TCJ589825 TLF589824:TMF589825 TVB589824:TWB589825 UEX589824:UFX589825 UOT589824:UPT589825 UYP589824:UZP589825 VIL589824:VJL589825 VSH589824:VTH589825 WCD589824:WDD589825 WLZ589824:WMZ589825 WVV589824:WWV589825 JJ655360:KJ655361 TF655360:UF655361 ADB655360:AEB655361 AMX655360:ANX655361 AWT655360:AXT655361 BGP655360:BHP655361 BQL655360:BRL655361 CAH655360:CBH655361 CKD655360:CLD655361 CTZ655360:CUZ655361 DDV655360:DEV655361 DNR655360:DOR655361 DXN655360:DYN655361 EHJ655360:EIJ655361 ERF655360:ESF655361 FBB655360:FCB655361 FKX655360:FLX655361 FUT655360:FVT655361 GEP655360:GFP655361 GOL655360:GPL655361 GYH655360:GZH655361 HID655360:HJD655361 HRZ655360:HSZ655361 IBV655360:ICV655361 ILR655360:IMR655361 IVN655360:IWN655361 JFJ655360:JGJ655361 JPF655360:JQF655361 JZB655360:KAB655361 KIX655360:KJX655361 KST655360:KTT655361 LCP655360:LDP655361 LML655360:LNL655361 LWH655360:LXH655361 MGD655360:MHD655361 MPZ655360:MQZ655361 MZV655360:NAV655361 NJR655360:NKR655361 NTN655360:NUN655361 ODJ655360:OEJ655361 ONF655360:OOF655361 OXB655360:OYB655361 PGX655360:PHX655361 PQT655360:PRT655361 QAP655360:QBP655361 QKL655360:QLL655361 QUH655360:QVH655361 RED655360:RFD655361 RNZ655360:ROZ655361 RXV655360:RYV655361 SHR655360:SIR655361 SRN655360:SSN655361 TBJ655360:TCJ655361 TLF655360:TMF655361 TVB655360:TWB655361 UEX655360:UFX655361 UOT655360:UPT655361 UYP655360:UZP655361 VIL655360:VJL655361 VSH655360:VTH655361 WCD655360:WDD655361 WLZ655360:WMZ655361 WVV655360:WWV655361 JJ720896:KJ720897 TF720896:UF720897 ADB720896:AEB720897 AMX720896:ANX720897 AWT720896:AXT720897 BGP720896:BHP720897 BQL720896:BRL720897 CAH720896:CBH720897 CKD720896:CLD720897 CTZ720896:CUZ720897 DDV720896:DEV720897 DNR720896:DOR720897 DXN720896:DYN720897 EHJ720896:EIJ720897 ERF720896:ESF720897 FBB720896:FCB720897 FKX720896:FLX720897 FUT720896:FVT720897 GEP720896:GFP720897 GOL720896:GPL720897 GYH720896:GZH720897 HID720896:HJD720897 HRZ720896:HSZ720897 IBV720896:ICV720897 ILR720896:IMR720897 IVN720896:IWN720897 JFJ720896:JGJ720897 JPF720896:JQF720897 JZB720896:KAB720897 KIX720896:KJX720897 KST720896:KTT720897 LCP720896:LDP720897 LML720896:LNL720897 LWH720896:LXH720897 MGD720896:MHD720897 MPZ720896:MQZ720897 MZV720896:NAV720897 NJR720896:NKR720897 NTN720896:NUN720897 ODJ720896:OEJ720897 ONF720896:OOF720897 OXB720896:OYB720897 PGX720896:PHX720897 PQT720896:PRT720897 QAP720896:QBP720897 QKL720896:QLL720897 QUH720896:QVH720897 RED720896:RFD720897 RNZ720896:ROZ720897 RXV720896:RYV720897 SHR720896:SIR720897 SRN720896:SSN720897 TBJ720896:TCJ720897 TLF720896:TMF720897 TVB720896:TWB720897 UEX720896:UFX720897 UOT720896:UPT720897 UYP720896:UZP720897 VIL720896:VJL720897 VSH720896:VTH720897 WCD720896:WDD720897 WLZ720896:WMZ720897 WVV720896:WWV720897 JJ786432:KJ786433 TF786432:UF786433 ADB786432:AEB786433 AMX786432:ANX786433 AWT786432:AXT786433 BGP786432:BHP786433 BQL786432:BRL786433 CAH786432:CBH786433 CKD786432:CLD786433 CTZ786432:CUZ786433 DDV786432:DEV786433 DNR786432:DOR786433 DXN786432:DYN786433 EHJ786432:EIJ786433 ERF786432:ESF786433 FBB786432:FCB786433 FKX786432:FLX786433 FUT786432:FVT786433 GEP786432:GFP786433 GOL786432:GPL786433 GYH786432:GZH786433 HID786432:HJD786433 HRZ786432:HSZ786433 IBV786432:ICV786433 ILR786432:IMR786433 IVN786432:IWN786433 JFJ786432:JGJ786433 JPF786432:JQF786433 JZB786432:KAB786433 KIX786432:KJX786433 KST786432:KTT786433 LCP786432:LDP786433 LML786432:LNL786433 LWH786432:LXH786433 MGD786432:MHD786433 MPZ786432:MQZ786433 MZV786432:NAV786433 NJR786432:NKR786433 NTN786432:NUN786433 ODJ786432:OEJ786433 ONF786432:OOF786433 OXB786432:OYB786433 PGX786432:PHX786433 PQT786432:PRT786433 QAP786432:QBP786433 QKL786432:QLL786433 QUH786432:QVH786433 RED786432:RFD786433 RNZ786432:ROZ786433 RXV786432:RYV786433 SHR786432:SIR786433 SRN786432:SSN786433 TBJ786432:TCJ786433 TLF786432:TMF786433 TVB786432:TWB786433 UEX786432:UFX786433 UOT786432:UPT786433 UYP786432:UZP786433 VIL786432:VJL786433 VSH786432:VTH786433 WCD786432:WDD786433 WLZ786432:WMZ786433 WVV786432:WWV786433 JJ851968:KJ851969 TF851968:UF851969 ADB851968:AEB851969 AMX851968:ANX851969 AWT851968:AXT851969 BGP851968:BHP851969 BQL851968:BRL851969 CAH851968:CBH851969 CKD851968:CLD851969 CTZ851968:CUZ851969 DDV851968:DEV851969 DNR851968:DOR851969 DXN851968:DYN851969 EHJ851968:EIJ851969 ERF851968:ESF851969 FBB851968:FCB851969 FKX851968:FLX851969 FUT851968:FVT851969 GEP851968:GFP851969 GOL851968:GPL851969 GYH851968:GZH851969 HID851968:HJD851969 HRZ851968:HSZ851969 IBV851968:ICV851969 ILR851968:IMR851969 IVN851968:IWN851969 JFJ851968:JGJ851969 JPF851968:JQF851969 JZB851968:KAB851969 KIX851968:KJX851969 KST851968:KTT851969 LCP851968:LDP851969 LML851968:LNL851969 LWH851968:LXH851969 MGD851968:MHD851969 MPZ851968:MQZ851969 MZV851968:NAV851969 NJR851968:NKR851969 NTN851968:NUN851969 ODJ851968:OEJ851969 ONF851968:OOF851969 OXB851968:OYB851969 PGX851968:PHX851969 PQT851968:PRT851969 QAP851968:QBP851969 QKL851968:QLL851969 QUH851968:QVH851969 RED851968:RFD851969 RNZ851968:ROZ851969 RXV851968:RYV851969 SHR851968:SIR851969 SRN851968:SSN851969 TBJ851968:TCJ851969 TLF851968:TMF851969 TVB851968:TWB851969 UEX851968:UFX851969 UOT851968:UPT851969 UYP851968:UZP851969 VIL851968:VJL851969 VSH851968:VTH851969 WCD851968:WDD851969 WLZ851968:WMZ851969 WVV851968:WWV851969 JJ917504:KJ917505 TF917504:UF917505 ADB917504:AEB917505 AMX917504:ANX917505 AWT917504:AXT917505 BGP917504:BHP917505 BQL917504:BRL917505 CAH917504:CBH917505 CKD917504:CLD917505 CTZ917504:CUZ917505 DDV917504:DEV917505 DNR917504:DOR917505 DXN917504:DYN917505 EHJ917504:EIJ917505 ERF917504:ESF917505 FBB917504:FCB917505 FKX917504:FLX917505 FUT917504:FVT917505 GEP917504:GFP917505 GOL917504:GPL917505 GYH917504:GZH917505 HID917504:HJD917505 HRZ917504:HSZ917505 IBV917504:ICV917505 ILR917504:IMR917505 IVN917504:IWN917505 JFJ917504:JGJ917505 JPF917504:JQF917505 JZB917504:KAB917505 KIX917504:KJX917505 KST917504:KTT917505 LCP917504:LDP917505 LML917504:LNL917505 LWH917504:LXH917505 MGD917504:MHD917505 MPZ917504:MQZ917505 MZV917504:NAV917505 NJR917504:NKR917505 NTN917504:NUN917505 ODJ917504:OEJ917505 ONF917504:OOF917505 OXB917504:OYB917505 PGX917504:PHX917505 PQT917504:PRT917505 QAP917504:QBP917505 QKL917504:QLL917505 QUH917504:QVH917505 RED917504:RFD917505 RNZ917504:ROZ917505 RXV917504:RYV917505 SHR917504:SIR917505 SRN917504:SSN917505 TBJ917504:TCJ917505 TLF917504:TMF917505 TVB917504:TWB917505 UEX917504:UFX917505 UOT917504:UPT917505 UYP917504:UZP917505 VIL917504:VJL917505 VSH917504:VTH917505 WCD917504:WDD917505 WLZ917504:WMZ917505 WVV917504:WWV917505 JJ983040:KJ983041 TF983040:UF983041 ADB983040:AEB983041 AMX983040:ANX983041 AWT983040:AXT983041 BGP983040:BHP983041 BQL983040:BRL983041 CAH983040:CBH983041 CKD983040:CLD983041 CTZ983040:CUZ983041 DDV983040:DEV983041 DNR983040:DOR983041 DXN983040:DYN983041 EHJ983040:EIJ983041 ERF983040:ESF983041 FBB983040:FCB983041 FKX983040:FLX983041 FUT983040:FVT983041 GEP983040:GFP983041 GOL983040:GPL983041 GYH983040:GZH983041 HID983040:HJD983041 HRZ983040:HSZ983041 IBV983040:ICV983041 ILR983040:IMR983041 IVN983040:IWN983041 JFJ983040:JGJ983041 JPF983040:JQF983041 JZB983040:KAB983041 KIX983040:KJX983041 KST983040:KTT983041 LCP983040:LDP983041 LML983040:LNL983041 LWH983040:LXH983041 MGD983040:MHD983041 MPZ983040:MQZ983041 MZV983040:NAV983041 NJR983040:NKR983041 NTN983040:NUN983041 ODJ983040:OEJ983041 ONF983040:OOF983041 OXB983040:OYB983041 PGX983040:PHX983041 PQT983040:PRT983041 QAP983040:QBP983041 QKL983040:QLL983041 QUH983040:QVH983041 RED983040:RFD983041 RNZ983040:ROZ983041 RXV983040:RYV983041 SHR983040:SIR983041 SRN983040:SSN983041 TBJ983040:TCJ983041 TLF983040:TMF983041 TVB983040:TWB983041 UEX983040:UFX983041 UOT983040:UPT983041 UYP983040:UZP983041 VIL983040:VJL983041 VSH983040:VTH983041 WCD983040:WDD983041 WLZ983040:WMZ983041 WVV983040:WWV983041 JJ18:KJ18 JJ65545:KU65545 TF65545:UQ65545 ADB65545:AEM65545 AMX65545:AOI65545 AWT65545:AYE65545 BGP65545:BIA65545 BQL65545:BRW65545 CAH65545:CBS65545 CKD65545:CLO65545 CTZ65545:CVK65545 DDV65545:DFG65545 DNR65545:DPC65545 DXN65545:DYY65545 EHJ65545:EIU65545 ERF65545:ESQ65545 FBB65545:FCM65545 FKX65545:FMI65545 FUT65545:FWE65545 GEP65545:GGA65545 GOL65545:GPW65545 GYH65545:GZS65545 HID65545:HJO65545 HRZ65545:HTK65545 IBV65545:IDG65545 ILR65545:INC65545 IVN65545:IWY65545 JFJ65545:JGU65545 JPF65545:JQQ65545 JZB65545:KAM65545 KIX65545:KKI65545 KST65545:KUE65545 LCP65545:LEA65545 LML65545:LNW65545 LWH65545:LXS65545 MGD65545:MHO65545 MPZ65545:MRK65545 MZV65545:NBG65545 NJR65545:NLC65545 NTN65545:NUY65545 ODJ65545:OEU65545 ONF65545:OOQ65545 OXB65545:OYM65545 PGX65545:PII65545 PQT65545:PSE65545 QAP65545:QCA65545 QKL65545:QLW65545 QUH65545:QVS65545 RED65545:RFO65545 RNZ65545:RPK65545 RXV65545:RZG65545 SHR65545:SJC65545 SRN65545:SSY65545 TBJ65545:TCU65545 TLF65545:TMQ65545 TVB65545:TWM65545 UEX65545:UGI65545 UOT65545:UQE65545 UYP65545:VAA65545 VIL65545:VJW65545 VSH65545:VTS65545 WCD65545:WDO65545 WLZ65545:WNK65545 WVV65545:WXG65545 JJ131081:KU131081 TF131081:UQ131081 ADB131081:AEM131081 AMX131081:AOI131081 AWT131081:AYE131081 BGP131081:BIA131081 BQL131081:BRW131081 CAH131081:CBS131081 CKD131081:CLO131081 CTZ131081:CVK131081 DDV131081:DFG131081 DNR131081:DPC131081 DXN131081:DYY131081 EHJ131081:EIU131081 ERF131081:ESQ131081 FBB131081:FCM131081 FKX131081:FMI131081 FUT131081:FWE131081 GEP131081:GGA131081 GOL131081:GPW131081 GYH131081:GZS131081 HID131081:HJO131081 HRZ131081:HTK131081 IBV131081:IDG131081 ILR131081:INC131081 IVN131081:IWY131081 JFJ131081:JGU131081 JPF131081:JQQ131081 JZB131081:KAM131081 KIX131081:KKI131081 KST131081:KUE131081 LCP131081:LEA131081 LML131081:LNW131081 LWH131081:LXS131081 MGD131081:MHO131081 MPZ131081:MRK131081 MZV131081:NBG131081 NJR131081:NLC131081 NTN131081:NUY131081 ODJ131081:OEU131081 ONF131081:OOQ131081 OXB131081:OYM131081 PGX131081:PII131081 PQT131081:PSE131081 QAP131081:QCA131081 QKL131081:QLW131081 QUH131081:QVS131081 RED131081:RFO131081 RNZ131081:RPK131081 RXV131081:RZG131081 SHR131081:SJC131081 SRN131081:SSY131081 TBJ131081:TCU131081 TLF131081:TMQ131081 TVB131081:TWM131081 UEX131081:UGI131081 UOT131081:UQE131081 UYP131081:VAA131081 VIL131081:VJW131081 VSH131081:VTS131081 WCD131081:WDO131081 WLZ131081:WNK131081 WVV131081:WXG131081 JJ196617:KU196617 TF196617:UQ196617 ADB196617:AEM196617 AMX196617:AOI196617 AWT196617:AYE196617 BGP196617:BIA196617 BQL196617:BRW196617 CAH196617:CBS196617 CKD196617:CLO196617 CTZ196617:CVK196617 DDV196617:DFG196617 DNR196617:DPC196617 DXN196617:DYY196617 EHJ196617:EIU196617 ERF196617:ESQ196617 FBB196617:FCM196617 FKX196617:FMI196617 FUT196617:FWE196617 GEP196617:GGA196617 GOL196617:GPW196617 GYH196617:GZS196617 HID196617:HJO196617 HRZ196617:HTK196617 IBV196617:IDG196617 ILR196617:INC196617 IVN196617:IWY196617 JFJ196617:JGU196617 JPF196617:JQQ196617 JZB196617:KAM196617 KIX196617:KKI196617 KST196617:KUE196617 LCP196617:LEA196617 LML196617:LNW196617 LWH196617:LXS196617 MGD196617:MHO196617 MPZ196617:MRK196617 MZV196617:NBG196617 NJR196617:NLC196617 NTN196617:NUY196617 ODJ196617:OEU196617 ONF196617:OOQ196617 OXB196617:OYM196617 PGX196617:PII196617 PQT196617:PSE196617 QAP196617:QCA196617 QKL196617:QLW196617 QUH196617:QVS196617 RED196617:RFO196617 RNZ196617:RPK196617 RXV196617:RZG196617 SHR196617:SJC196617 SRN196617:SSY196617 TBJ196617:TCU196617 TLF196617:TMQ196617 TVB196617:TWM196617 UEX196617:UGI196617 UOT196617:UQE196617 UYP196617:VAA196617 VIL196617:VJW196617 VSH196617:VTS196617 WCD196617:WDO196617 WLZ196617:WNK196617 WVV196617:WXG196617 JJ262153:KU262153 TF262153:UQ262153 ADB262153:AEM262153 AMX262153:AOI262153 AWT262153:AYE262153 BGP262153:BIA262153 BQL262153:BRW262153 CAH262153:CBS262153 CKD262153:CLO262153 CTZ262153:CVK262153 DDV262153:DFG262153 DNR262153:DPC262153 DXN262153:DYY262153 EHJ262153:EIU262153 ERF262153:ESQ262153 FBB262153:FCM262153 FKX262153:FMI262153 FUT262153:FWE262153 GEP262153:GGA262153 GOL262153:GPW262153 GYH262153:GZS262153 HID262153:HJO262153 HRZ262153:HTK262153 IBV262153:IDG262153 ILR262153:INC262153 IVN262153:IWY262153 JFJ262153:JGU262153 JPF262153:JQQ262153 JZB262153:KAM262153 KIX262153:KKI262153 KST262153:KUE262153 LCP262153:LEA262153 LML262153:LNW262153 LWH262153:LXS262153 MGD262153:MHO262153 MPZ262153:MRK262153 MZV262153:NBG262153 NJR262153:NLC262153 NTN262153:NUY262153 ODJ262153:OEU262153 ONF262153:OOQ262153 OXB262153:OYM262153 PGX262153:PII262153 PQT262153:PSE262153 QAP262153:QCA262153 QKL262153:QLW262153 QUH262153:QVS262153 RED262153:RFO262153 RNZ262153:RPK262153 RXV262153:RZG262153 SHR262153:SJC262153 SRN262153:SSY262153 TBJ262153:TCU262153 TLF262153:TMQ262153 TVB262153:TWM262153 UEX262153:UGI262153 UOT262153:UQE262153 UYP262153:VAA262153 VIL262153:VJW262153 VSH262153:VTS262153 WCD262153:WDO262153 WLZ262153:WNK262153 WVV262153:WXG262153 JJ327689:KU327689 TF327689:UQ327689 ADB327689:AEM327689 AMX327689:AOI327689 AWT327689:AYE327689 BGP327689:BIA327689 BQL327689:BRW327689 CAH327689:CBS327689 CKD327689:CLO327689 CTZ327689:CVK327689 DDV327689:DFG327689 DNR327689:DPC327689 DXN327689:DYY327689 EHJ327689:EIU327689 ERF327689:ESQ327689 FBB327689:FCM327689 FKX327689:FMI327689 FUT327689:FWE327689 GEP327689:GGA327689 GOL327689:GPW327689 GYH327689:GZS327689 HID327689:HJO327689 HRZ327689:HTK327689 IBV327689:IDG327689 ILR327689:INC327689 IVN327689:IWY327689 JFJ327689:JGU327689 JPF327689:JQQ327689 JZB327689:KAM327689 KIX327689:KKI327689 KST327689:KUE327689 LCP327689:LEA327689 LML327689:LNW327689 LWH327689:LXS327689 MGD327689:MHO327689 MPZ327689:MRK327689 MZV327689:NBG327689 NJR327689:NLC327689 NTN327689:NUY327689 ODJ327689:OEU327689 ONF327689:OOQ327689 OXB327689:OYM327689 PGX327689:PII327689 PQT327689:PSE327689 QAP327689:QCA327689 QKL327689:QLW327689 QUH327689:QVS327689 RED327689:RFO327689 RNZ327689:RPK327689 RXV327689:RZG327689 SHR327689:SJC327689 SRN327689:SSY327689 TBJ327689:TCU327689 TLF327689:TMQ327689 TVB327689:TWM327689 UEX327689:UGI327689 UOT327689:UQE327689 UYP327689:VAA327689 VIL327689:VJW327689 VSH327689:VTS327689 WCD327689:WDO327689 WLZ327689:WNK327689 WVV327689:WXG327689 JJ393225:KU393225 TF393225:UQ393225 ADB393225:AEM393225 AMX393225:AOI393225 AWT393225:AYE393225 BGP393225:BIA393225 BQL393225:BRW393225 CAH393225:CBS393225 CKD393225:CLO393225 CTZ393225:CVK393225 DDV393225:DFG393225 DNR393225:DPC393225 DXN393225:DYY393225 EHJ393225:EIU393225 ERF393225:ESQ393225 FBB393225:FCM393225 FKX393225:FMI393225 FUT393225:FWE393225 GEP393225:GGA393225 GOL393225:GPW393225 GYH393225:GZS393225 HID393225:HJO393225 HRZ393225:HTK393225 IBV393225:IDG393225 ILR393225:INC393225 IVN393225:IWY393225 JFJ393225:JGU393225 JPF393225:JQQ393225 JZB393225:KAM393225 KIX393225:KKI393225 KST393225:KUE393225 LCP393225:LEA393225 LML393225:LNW393225 LWH393225:LXS393225 MGD393225:MHO393225 MPZ393225:MRK393225 MZV393225:NBG393225 NJR393225:NLC393225 NTN393225:NUY393225 ODJ393225:OEU393225 ONF393225:OOQ393225 OXB393225:OYM393225 PGX393225:PII393225 PQT393225:PSE393225 QAP393225:QCA393225 QKL393225:QLW393225 QUH393225:QVS393225 RED393225:RFO393225 RNZ393225:RPK393225 RXV393225:RZG393225 SHR393225:SJC393225 SRN393225:SSY393225 TBJ393225:TCU393225 TLF393225:TMQ393225 TVB393225:TWM393225 UEX393225:UGI393225 UOT393225:UQE393225 UYP393225:VAA393225 VIL393225:VJW393225 VSH393225:VTS393225 WCD393225:WDO393225 WLZ393225:WNK393225 WVV393225:WXG393225 JJ458761:KU458761 TF458761:UQ458761 ADB458761:AEM458761 AMX458761:AOI458761 AWT458761:AYE458761 BGP458761:BIA458761 BQL458761:BRW458761 CAH458761:CBS458761 CKD458761:CLO458761 CTZ458761:CVK458761 DDV458761:DFG458761 DNR458761:DPC458761 DXN458761:DYY458761 EHJ458761:EIU458761 ERF458761:ESQ458761 FBB458761:FCM458761 FKX458761:FMI458761 FUT458761:FWE458761 GEP458761:GGA458761 GOL458761:GPW458761 GYH458761:GZS458761 HID458761:HJO458761 HRZ458761:HTK458761 IBV458761:IDG458761 ILR458761:INC458761 IVN458761:IWY458761 JFJ458761:JGU458761 JPF458761:JQQ458761 JZB458761:KAM458761 KIX458761:KKI458761 KST458761:KUE458761 LCP458761:LEA458761 LML458761:LNW458761 LWH458761:LXS458761 MGD458761:MHO458761 MPZ458761:MRK458761 MZV458761:NBG458761 NJR458761:NLC458761 NTN458761:NUY458761 ODJ458761:OEU458761 ONF458761:OOQ458761 OXB458761:OYM458761 PGX458761:PII458761 PQT458761:PSE458761 QAP458761:QCA458761 QKL458761:QLW458761 QUH458761:QVS458761 RED458761:RFO458761 RNZ458761:RPK458761 RXV458761:RZG458761 SHR458761:SJC458761 SRN458761:SSY458761 TBJ458761:TCU458761 TLF458761:TMQ458761 TVB458761:TWM458761 UEX458761:UGI458761 UOT458761:UQE458761 UYP458761:VAA458761 VIL458761:VJW458761 VSH458761:VTS458761 WCD458761:WDO458761 WLZ458761:WNK458761 WVV458761:WXG458761 JJ524297:KU524297 TF524297:UQ524297 ADB524297:AEM524297 AMX524297:AOI524297 AWT524297:AYE524297 BGP524297:BIA524297 BQL524297:BRW524297 CAH524297:CBS524297 CKD524297:CLO524297 CTZ524297:CVK524297 DDV524297:DFG524297 DNR524297:DPC524297 DXN524297:DYY524297 EHJ524297:EIU524297 ERF524297:ESQ524297 FBB524297:FCM524297 FKX524297:FMI524297 FUT524297:FWE524297 GEP524297:GGA524297 GOL524297:GPW524297 GYH524297:GZS524297 HID524297:HJO524297 HRZ524297:HTK524297 IBV524297:IDG524297 ILR524297:INC524297 IVN524297:IWY524297 JFJ524297:JGU524297 JPF524297:JQQ524297 JZB524297:KAM524297 KIX524297:KKI524297 KST524297:KUE524297 LCP524297:LEA524297 LML524297:LNW524297 LWH524297:LXS524297 MGD524297:MHO524297 MPZ524297:MRK524297 MZV524297:NBG524297 NJR524297:NLC524297 NTN524297:NUY524297 ODJ524297:OEU524297 ONF524297:OOQ524297 OXB524297:OYM524297 PGX524297:PII524297 PQT524297:PSE524297 QAP524297:QCA524297 QKL524297:QLW524297 QUH524297:QVS524297 RED524297:RFO524297 RNZ524297:RPK524297 RXV524297:RZG524297 SHR524297:SJC524297 SRN524297:SSY524297 TBJ524297:TCU524297 TLF524297:TMQ524297 TVB524297:TWM524297 UEX524297:UGI524297 UOT524297:UQE524297 UYP524297:VAA524297 VIL524297:VJW524297 VSH524297:VTS524297 WCD524297:WDO524297 WLZ524297:WNK524297 WVV524297:WXG524297 JJ589833:KU589833 TF589833:UQ589833 ADB589833:AEM589833 AMX589833:AOI589833 AWT589833:AYE589833 BGP589833:BIA589833 BQL589833:BRW589833 CAH589833:CBS589833 CKD589833:CLO589833 CTZ589833:CVK589833 DDV589833:DFG589833 DNR589833:DPC589833 DXN589833:DYY589833 EHJ589833:EIU589833 ERF589833:ESQ589833 FBB589833:FCM589833 FKX589833:FMI589833 FUT589833:FWE589833 GEP589833:GGA589833 GOL589833:GPW589833 GYH589833:GZS589833 HID589833:HJO589833 HRZ589833:HTK589833 IBV589833:IDG589833 ILR589833:INC589833 IVN589833:IWY589833 JFJ589833:JGU589833 JPF589833:JQQ589833 JZB589833:KAM589833 KIX589833:KKI589833 KST589833:KUE589833 LCP589833:LEA589833 LML589833:LNW589833 LWH589833:LXS589833 MGD589833:MHO589833 MPZ589833:MRK589833 MZV589833:NBG589833 NJR589833:NLC589833 NTN589833:NUY589833 ODJ589833:OEU589833 ONF589833:OOQ589833 OXB589833:OYM589833 PGX589833:PII589833 PQT589833:PSE589833 QAP589833:QCA589833 QKL589833:QLW589833 QUH589833:QVS589833 RED589833:RFO589833 RNZ589833:RPK589833 RXV589833:RZG589833 SHR589833:SJC589833 SRN589833:SSY589833 TBJ589833:TCU589833 TLF589833:TMQ589833 TVB589833:TWM589833 UEX589833:UGI589833 UOT589833:UQE589833 UYP589833:VAA589833 VIL589833:VJW589833 VSH589833:VTS589833 WCD589833:WDO589833 WLZ589833:WNK589833 WVV589833:WXG589833 JJ655369:KU655369 TF655369:UQ655369 ADB655369:AEM655369 AMX655369:AOI655369 AWT655369:AYE655369 BGP655369:BIA655369 BQL655369:BRW655369 CAH655369:CBS655369 CKD655369:CLO655369 CTZ655369:CVK655369 DDV655369:DFG655369 DNR655369:DPC655369 DXN655369:DYY655369 EHJ655369:EIU655369 ERF655369:ESQ655369 FBB655369:FCM655369 FKX655369:FMI655369 FUT655369:FWE655369 GEP655369:GGA655369 GOL655369:GPW655369 GYH655369:GZS655369 HID655369:HJO655369 HRZ655369:HTK655369 IBV655369:IDG655369 ILR655369:INC655369 IVN655369:IWY655369 JFJ655369:JGU655369 JPF655369:JQQ655369 JZB655369:KAM655369 KIX655369:KKI655369 KST655369:KUE655369 LCP655369:LEA655369 LML655369:LNW655369 LWH655369:LXS655369 MGD655369:MHO655369 MPZ655369:MRK655369 MZV655369:NBG655369 NJR655369:NLC655369 NTN655369:NUY655369 ODJ655369:OEU655369 ONF655369:OOQ655369 OXB655369:OYM655369 PGX655369:PII655369 PQT655369:PSE655369 QAP655369:QCA655369 QKL655369:QLW655369 QUH655369:QVS655369 RED655369:RFO655369 RNZ655369:RPK655369 RXV655369:RZG655369 SHR655369:SJC655369 SRN655369:SSY655369 TBJ655369:TCU655369 TLF655369:TMQ655369 TVB655369:TWM655369 UEX655369:UGI655369 UOT655369:UQE655369 UYP655369:VAA655369 VIL655369:VJW655369 VSH655369:VTS655369 WCD655369:WDO655369 WLZ655369:WNK655369 WVV655369:WXG655369 JJ720905:KU720905 TF720905:UQ720905 ADB720905:AEM720905 AMX720905:AOI720905 AWT720905:AYE720905 BGP720905:BIA720905 BQL720905:BRW720905 CAH720905:CBS720905 CKD720905:CLO720905 CTZ720905:CVK720905 DDV720905:DFG720905 DNR720905:DPC720905 DXN720905:DYY720905 EHJ720905:EIU720905 ERF720905:ESQ720905 FBB720905:FCM720905 FKX720905:FMI720905 FUT720905:FWE720905 GEP720905:GGA720905 GOL720905:GPW720905 GYH720905:GZS720905 HID720905:HJO720905 HRZ720905:HTK720905 IBV720905:IDG720905 ILR720905:INC720905 IVN720905:IWY720905 JFJ720905:JGU720905 JPF720905:JQQ720905 JZB720905:KAM720905 KIX720905:KKI720905 KST720905:KUE720905 LCP720905:LEA720905 LML720905:LNW720905 LWH720905:LXS720905 MGD720905:MHO720905 MPZ720905:MRK720905 MZV720905:NBG720905 NJR720905:NLC720905 NTN720905:NUY720905 ODJ720905:OEU720905 ONF720905:OOQ720905 OXB720905:OYM720905 PGX720905:PII720905 PQT720905:PSE720905 QAP720905:QCA720905 QKL720905:QLW720905 QUH720905:QVS720905 RED720905:RFO720905 RNZ720905:RPK720905 RXV720905:RZG720905 SHR720905:SJC720905 SRN720905:SSY720905 TBJ720905:TCU720905 TLF720905:TMQ720905 TVB720905:TWM720905 UEX720905:UGI720905 UOT720905:UQE720905 UYP720905:VAA720905 VIL720905:VJW720905 VSH720905:VTS720905 WCD720905:WDO720905 WLZ720905:WNK720905 WVV720905:WXG720905 JJ786441:KU786441 TF786441:UQ786441 ADB786441:AEM786441 AMX786441:AOI786441 AWT786441:AYE786441 BGP786441:BIA786441 BQL786441:BRW786441 CAH786441:CBS786441 CKD786441:CLO786441 CTZ786441:CVK786441 DDV786441:DFG786441 DNR786441:DPC786441 DXN786441:DYY786441 EHJ786441:EIU786441 ERF786441:ESQ786441 FBB786441:FCM786441 FKX786441:FMI786441 FUT786441:FWE786441 GEP786441:GGA786441 GOL786441:GPW786441 GYH786441:GZS786441 HID786441:HJO786441 HRZ786441:HTK786441 IBV786441:IDG786441 ILR786441:INC786441 IVN786441:IWY786441 JFJ786441:JGU786441 JPF786441:JQQ786441 JZB786441:KAM786441 KIX786441:KKI786441 KST786441:KUE786441 LCP786441:LEA786441 LML786441:LNW786441 LWH786441:LXS786441 MGD786441:MHO786441 MPZ786441:MRK786441 MZV786441:NBG786441 NJR786441:NLC786441 NTN786441:NUY786441 ODJ786441:OEU786441 ONF786441:OOQ786441 OXB786441:OYM786441 PGX786441:PII786441 PQT786441:PSE786441 QAP786441:QCA786441 QKL786441:QLW786441 QUH786441:QVS786441 RED786441:RFO786441 RNZ786441:RPK786441 RXV786441:RZG786441 SHR786441:SJC786441 SRN786441:SSY786441 TBJ786441:TCU786441 TLF786441:TMQ786441 TVB786441:TWM786441 UEX786441:UGI786441 UOT786441:UQE786441 UYP786441:VAA786441 VIL786441:VJW786441 VSH786441:VTS786441 WCD786441:WDO786441 WLZ786441:WNK786441 WVV786441:WXG786441 JJ851977:KU851977 TF851977:UQ851977 ADB851977:AEM851977 AMX851977:AOI851977 AWT851977:AYE851977 BGP851977:BIA851977 BQL851977:BRW851977 CAH851977:CBS851977 CKD851977:CLO851977 CTZ851977:CVK851977 DDV851977:DFG851977 DNR851977:DPC851977 DXN851977:DYY851977 EHJ851977:EIU851977 ERF851977:ESQ851977 FBB851977:FCM851977 FKX851977:FMI851977 FUT851977:FWE851977 GEP851977:GGA851977 GOL851977:GPW851977 GYH851977:GZS851977 HID851977:HJO851977 HRZ851977:HTK851977 IBV851977:IDG851977 ILR851977:INC851977 IVN851977:IWY851977 JFJ851977:JGU851977 JPF851977:JQQ851977 JZB851977:KAM851977 KIX851977:KKI851977 KST851977:KUE851977 LCP851977:LEA851977 LML851977:LNW851977 LWH851977:LXS851977 MGD851977:MHO851977 MPZ851977:MRK851977 MZV851977:NBG851977 NJR851977:NLC851977 NTN851977:NUY851977 ODJ851977:OEU851977 ONF851977:OOQ851977 OXB851977:OYM851977 PGX851977:PII851977 PQT851977:PSE851977 QAP851977:QCA851977 QKL851977:QLW851977 QUH851977:QVS851977 RED851977:RFO851977 RNZ851977:RPK851977 RXV851977:RZG851977 SHR851977:SJC851977 SRN851977:SSY851977 TBJ851977:TCU851977 TLF851977:TMQ851977 TVB851977:TWM851977 UEX851977:UGI851977 UOT851977:UQE851977 UYP851977:VAA851977 VIL851977:VJW851977 VSH851977:VTS851977 WCD851977:WDO851977 WLZ851977:WNK851977 WVV851977:WXG851977 JJ917513:KU917513 TF917513:UQ917513 ADB917513:AEM917513 AMX917513:AOI917513 AWT917513:AYE917513 BGP917513:BIA917513 BQL917513:BRW917513 CAH917513:CBS917513 CKD917513:CLO917513 CTZ917513:CVK917513 DDV917513:DFG917513 DNR917513:DPC917513 DXN917513:DYY917513 EHJ917513:EIU917513 ERF917513:ESQ917513 FBB917513:FCM917513 FKX917513:FMI917513 FUT917513:FWE917513 GEP917513:GGA917513 GOL917513:GPW917513 GYH917513:GZS917513 HID917513:HJO917513 HRZ917513:HTK917513 IBV917513:IDG917513 ILR917513:INC917513 IVN917513:IWY917513 JFJ917513:JGU917513 JPF917513:JQQ917513 JZB917513:KAM917513 KIX917513:KKI917513 KST917513:KUE917513 LCP917513:LEA917513 LML917513:LNW917513 LWH917513:LXS917513 MGD917513:MHO917513 MPZ917513:MRK917513 MZV917513:NBG917513 NJR917513:NLC917513 NTN917513:NUY917513 ODJ917513:OEU917513 ONF917513:OOQ917513 OXB917513:OYM917513 PGX917513:PII917513 PQT917513:PSE917513 QAP917513:QCA917513 QKL917513:QLW917513 QUH917513:QVS917513 RED917513:RFO917513 RNZ917513:RPK917513 RXV917513:RZG917513 SHR917513:SJC917513 SRN917513:SSY917513 TBJ917513:TCU917513 TLF917513:TMQ917513 TVB917513:TWM917513 UEX917513:UGI917513 UOT917513:UQE917513 UYP917513:VAA917513 VIL917513:VJW917513 VSH917513:VTS917513 WCD917513:WDO917513 WLZ917513:WNK917513 WVV917513:WXG917513 JJ983049:KU983049 TF983049:UQ983049 ADB983049:AEM983049 AMX983049:AOI983049 AWT983049:AYE983049 BGP983049:BIA983049 BQL983049:BRW983049 CAH983049:CBS983049 CKD983049:CLO983049 CTZ983049:CVK983049 DDV983049:DFG983049 DNR983049:DPC983049 DXN983049:DYY983049 EHJ983049:EIU983049 ERF983049:ESQ983049 FBB983049:FCM983049 FKX983049:FMI983049 FUT983049:FWE983049 GEP983049:GGA983049 GOL983049:GPW983049 GYH983049:GZS983049 HID983049:HJO983049 HRZ983049:HTK983049 IBV983049:IDG983049 ILR983049:INC983049 IVN983049:IWY983049 JFJ983049:JGU983049 JPF983049:JQQ983049 JZB983049:KAM983049 KIX983049:KKI983049 KST983049:KUE983049 LCP983049:LEA983049 LML983049:LNW983049 LWH983049:LXS983049 MGD983049:MHO983049 MPZ983049:MRK983049 MZV983049:NBG983049 NJR983049:NLC983049 NTN983049:NUY983049 ODJ983049:OEU983049 ONF983049:OOQ983049 OXB983049:OYM983049 PGX983049:PII983049 PQT983049:PSE983049 QAP983049:QCA983049 QKL983049:QLW983049 QUH983049:QVS983049 RED983049:RFO983049 RNZ983049:RPK983049 RXV983049:RZG983049 SHR983049:SJC983049 SRN983049:SSY983049 TBJ983049:TCU983049 TLF983049:TMQ983049 TVB983049:TWM983049 UEX983049:UGI983049 UOT983049:UQE983049 UYP983049:VAA983049 VIL983049:VJW983049 VSH983049:VTS983049 WCD983049:WDO983049 WLZ983049:WNK983049 WVV15:WWV16 WLZ15:WMZ16 WCD15:WDD16 VSH15:VTH16 VIL15:VJL16 UYP15:UZP16 UOT15:UPT16 UEX15:UFX16 TVB15:TWB16 TLF15:TMF16 TBJ15:TCJ16 SRN15:SSN16 SHR15:SIR16 RXV15:RYV16 RNZ15:ROZ16 RED15:RFD16 QUH15:QVH16 QKL15:QLL16 QAP15:QBP16 PQT15:PRT16 PGX15:PHX16 OXB15:OYB16 ONF15:OOF16 ODJ15:OEJ16 NTN15:NUN16 NJR15:NKR16 MZV15:NAV16 MPZ15:MQZ16 MGD15:MHD16 LWH15:LXH16 LML15:LNL16 LCP15:LDP16 KST15:KTT16 KIX15:KJX16 JZB15:KAB16 JPF15:JQF16 JFJ15:JGJ16 IVN15:IWN16 ILR15:IMR16 IBV15:ICV16 HRZ15:HSZ16 HID15:HJD16 GYH15:GZH16 GOL15:GPL16 GEP15:GFP16 FUT15:FVT16 FKX15:FLX16 FBB15:FCB16 ERF15:ESF16 EHJ15:EIJ16 DXN15:DYN16 DNR15:DOR16 DDV15:DEV16 CTZ15:CUZ16 CKD15:CLD16 CAH15:CBH16 BQL15:BRL16 BGP15:BHP16 AWT15:AXT16 AMX15:ANX16 ADB15:AEB16 TF15:UF16 JJ15:KJ16 P983040:BR983041 P917504:BR917505 P851968:BR851969 P786432:BR786433 P720896:BR720897 P655360:BR655361 P589824:BR589825 P524288:BR524289 P458752:BR458753 P393216:BR393217 P327680:BR327681 P262144:BR262145 P196608:BR196609 P131072:BR131073 P65536:BR65537 P851977:CQ851977 P786441:CQ786441 P720905:CQ720905 P655369:CQ655369 P589833:CQ589833 P524297:CQ524297 P458761:CQ458761 P393225:CQ393225 P327689:CQ327689 P262153:CQ262153 P196617:CQ196617 P131081:CQ131081 P65545:CQ65545 P917513:CQ917513 P983049:CQ983049 WVV26:WWV27 WLZ26:WMZ27 WCD26:WDD27 VSH26:VTH27 VIL26:VJL27 UYP26:UZP27 UOT26:UPT27 UEX26:UFX27 TVB26:TWB27 TLF26:TMF27 TBJ26:TCJ27 SRN26:SSN27 SHR26:SIR27 RXV26:RYV27 RNZ26:ROZ27 RED26:RFD27 QUH26:QVH27 QKL26:QLL27 QAP26:QBP27 PQT26:PRT27 PGX26:PHX27 OXB26:OYB27 ONF26:OOF27 ODJ26:OEJ27 NTN26:NUN27 NJR26:NKR27 MZV26:NAV27 MPZ26:MQZ27 MGD26:MHD27 LWH26:LXH27 LML26:LNL27 LCP26:LDP27 KST26:KTT27 KIX26:KJX27 JZB26:KAB27 JPF26:JQF27 JFJ26:JGJ27 IVN26:IWN27 ILR26:IMR27 IBV26:ICV27 HRZ26:HSZ27 HID26:HJD27 GYH26:GZH27 GOL26:GPL27 GEP26:GFP27 FUT26:FVT27 FKX26:FLX27 FBB26:FCB27 ERF26:ESF27 EHJ26:EIJ27 DXN26:DYN27 DNR26:DOR27 DDV26:DEV27 CTZ26:CUZ27 CKD26:CLD27 CAH26:CBH27 BQL26:BRL27 BGP26:BHP27 AWT26:AXT27 AMX26:ANX27 ADB26:AEB27 TF26:UF27 JJ26:KJ27" xr:uid="{9A9EB810-4042-4B48-AB4F-B09E2A3A84DD}">
      <formula1>0</formula1>
      <formula2>47</formula2>
    </dataValidation>
    <dataValidation errorStyle="warning" imeMode="off" allowBlank="1" showInputMessage="1" showErrorMessage="1" errorTitle="数量の上限がオーバーしています" error="※ 無料ケースはカードのご注文枚数分までお選びいただけます_x000a__x000a_※ カードのご注文枚数を超える場合は1枚11円(税込)で販売しております)_x000a__x000a_※上限枚数は、2000枚までとなります。" promptTitle="注意" sqref="BD48" xr:uid="{5F0738A7-5B83-4313-8DD0-03746B8A4439}"/>
    <dataValidation type="list" allowBlank="1" showInputMessage="1" showErrorMessage="1" sqref="L30:Z32" xr:uid="{083C9B41-667C-4192-A8F4-3654A6595EB2}">
      <formula1>"完全データ入稿,版下作成"</formula1>
    </dataValidation>
    <dataValidation type="list" allowBlank="1" showInputMessage="1" showErrorMessage="1" sqref="BI30:BN32" xr:uid="{F22B73BB-3997-41B4-9F70-5A05BB749DA9}">
      <formula1>"簡易校正,本機校正"</formula1>
    </dataValidation>
  </dataValidations>
  <printOptions horizontalCentered="1" verticalCentered="1"/>
  <pageMargins left="0.19685039370078741" right="0.19685039370078741" top="0" bottom="0" header="0" footer="0"/>
  <pageSetup paperSize="9" scale="64"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imeMode="on" allowBlank="1" showInputMessage="1" showErrorMessage="1" xr:uid="{1436AA3B-2ED4-4F63-97B6-709454AAA618}">
          <xm:sqref>C41 JB41 SX41 ACT41 AMP41 AWL41 BGH41 BQD41 BZZ41 CJV41 CTR41 DDN41 DNJ41 DXF41 EHB41 EQX41 FAT41 FKP41 FUL41 GEH41 GOD41 GXZ41 HHV41 HRR41 IBN41 ILJ41 IVF41 JFB41 JOX41 JYT41 KIP41 KSL41 LCH41 LMD41 LVZ41 MFV41 MPR41 MZN41 NJJ41 NTF41 ODB41 OMX41 OWT41 PGP41 PQL41 QAH41 QKD41 QTZ41 RDV41 RNR41 RXN41 SHJ41 SRF41 TBB41 TKX41 TUT41 UEP41 UOL41 UYH41 VID41 VRZ41 WBV41 WLR41 WVN41 C65559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C131095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C196631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C262167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C327703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C393239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C458775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C524311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C589847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C655383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C720919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C786455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C851991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C917527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C983063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WVN983063 WMU17 K65539 JG65539 TC65539 ACY65539 AMU65539 AWQ65539 BGM65539 BQI65539 CAE65539 CKA65539 CTW65539 DDS65539 DNO65539 DXK65539 EHG65539 ERC65539 FAY65539 FKU65539 FUQ65539 GEM65539 GOI65539 GYE65539 HIA65539 HRW65539 IBS65539 ILO65539 IVK65539 JFG65539 JPC65539 JYY65539 KIU65539 KSQ65539 LCM65539 LMI65539 LWE65539 MGA65539 MPW65539 MZS65539 NJO65539 NTK65539 ODG65539 ONC65539 OWY65539 PGU65539 PQQ65539 QAM65539 QKI65539 QUE65539 REA65539 RNW65539 RXS65539 SHO65539 SRK65539 TBG65539 TLC65539 TUY65539 UEU65539 UOQ65539 UYM65539 VII65539 VSE65539 WCA65539 WLW65539 WVS65539 K131075 JG131075 TC131075 ACY131075 AMU131075 AWQ131075 BGM131075 BQI131075 CAE131075 CKA131075 CTW131075 DDS131075 DNO131075 DXK131075 EHG131075 ERC131075 FAY131075 FKU131075 FUQ131075 GEM131075 GOI131075 GYE131075 HIA131075 HRW131075 IBS131075 ILO131075 IVK131075 JFG131075 JPC131075 JYY131075 KIU131075 KSQ131075 LCM131075 LMI131075 LWE131075 MGA131075 MPW131075 MZS131075 NJO131075 NTK131075 ODG131075 ONC131075 OWY131075 PGU131075 PQQ131075 QAM131075 QKI131075 QUE131075 REA131075 RNW131075 RXS131075 SHO131075 SRK131075 TBG131075 TLC131075 TUY131075 UEU131075 UOQ131075 UYM131075 VII131075 VSE131075 WCA131075 WLW131075 WVS131075 K196611 JG196611 TC196611 ACY196611 AMU196611 AWQ196611 BGM196611 BQI196611 CAE196611 CKA196611 CTW196611 DDS196611 DNO196611 DXK196611 EHG196611 ERC196611 FAY196611 FKU196611 FUQ196611 GEM196611 GOI196611 GYE196611 HIA196611 HRW196611 IBS196611 ILO196611 IVK196611 JFG196611 JPC196611 JYY196611 KIU196611 KSQ196611 LCM196611 LMI196611 LWE196611 MGA196611 MPW196611 MZS196611 NJO196611 NTK196611 ODG196611 ONC196611 OWY196611 PGU196611 PQQ196611 QAM196611 QKI196611 QUE196611 REA196611 RNW196611 RXS196611 SHO196611 SRK196611 TBG196611 TLC196611 TUY196611 UEU196611 UOQ196611 UYM196611 VII196611 VSE196611 WCA196611 WLW196611 WVS196611 K262147 JG262147 TC262147 ACY262147 AMU262147 AWQ262147 BGM262147 BQI262147 CAE262147 CKA262147 CTW262147 DDS262147 DNO262147 DXK262147 EHG262147 ERC262147 FAY262147 FKU262147 FUQ262147 GEM262147 GOI262147 GYE262147 HIA262147 HRW262147 IBS262147 ILO262147 IVK262147 JFG262147 JPC262147 JYY262147 KIU262147 KSQ262147 LCM262147 LMI262147 LWE262147 MGA262147 MPW262147 MZS262147 NJO262147 NTK262147 ODG262147 ONC262147 OWY262147 PGU262147 PQQ262147 QAM262147 QKI262147 QUE262147 REA262147 RNW262147 RXS262147 SHO262147 SRK262147 TBG262147 TLC262147 TUY262147 UEU262147 UOQ262147 UYM262147 VII262147 VSE262147 WCA262147 WLW262147 WVS262147 K327683 JG327683 TC327683 ACY327683 AMU327683 AWQ327683 BGM327683 BQI327683 CAE327683 CKA327683 CTW327683 DDS327683 DNO327683 DXK327683 EHG327683 ERC327683 FAY327683 FKU327683 FUQ327683 GEM327683 GOI327683 GYE327683 HIA327683 HRW327683 IBS327683 ILO327683 IVK327683 JFG327683 JPC327683 JYY327683 KIU327683 KSQ327683 LCM327683 LMI327683 LWE327683 MGA327683 MPW327683 MZS327683 NJO327683 NTK327683 ODG327683 ONC327683 OWY327683 PGU327683 PQQ327683 QAM327683 QKI327683 QUE327683 REA327683 RNW327683 RXS327683 SHO327683 SRK327683 TBG327683 TLC327683 TUY327683 UEU327683 UOQ327683 UYM327683 VII327683 VSE327683 WCA327683 WLW327683 WVS327683 K393219 JG393219 TC393219 ACY393219 AMU393219 AWQ393219 BGM393219 BQI393219 CAE393219 CKA393219 CTW393219 DDS393219 DNO393219 DXK393219 EHG393219 ERC393219 FAY393219 FKU393219 FUQ393219 GEM393219 GOI393219 GYE393219 HIA393219 HRW393219 IBS393219 ILO393219 IVK393219 JFG393219 JPC393219 JYY393219 KIU393219 KSQ393219 LCM393219 LMI393219 LWE393219 MGA393219 MPW393219 MZS393219 NJO393219 NTK393219 ODG393219 ONC393219 OWY393219 PGU393219 PQQ393219 QAM393219 QKI393219 QUE393219 REA393219 RNW393219 RXS393219 SHO393219 SRK393219 TBG393219 TLC393219 TUY393219 UEU393219 UOQ393219 UYM393219 VII393219 VSE393219 WCA393219 WLW393219 WVS393219 K458755 JG458755 TC458755 ACY458755 AMU458755 AWQ458755 BGM458755 BQI458755 CAE458755 CKA458755 CTW458755 DDS458755 DNO458755 DXK458755 EHG458755 ERC458755 FAY458755 FKU458755 FUQ458755 GEM458755 GOI458755 GYE458755 HIA458755 HRW458755 IBS458755 ILO458755 IVK458755 JFG458755 JPC458755 JYY458755 KIU458755 KSQ458755 LCM458755 LMI458755 LWE458755 MGA458755 MPW458755 MZS458755 NJO458755 NTK458755 ODG458755 ONC458755 OWY458755 PGU458755 PQQ458755 QAM458755 QKI458755 QUE458755 REA458755 RNW458755 RXS458755 SHO458755 SRK458755 TBG458755 TLC458755 TUY458755 UEU458755 UOQ458755 UYM458755 VII458755 VSE458755 WCA458755 WLW458755 WVS458755 K524291 JG524291 TC524291 ACY524291 AMU524291 AWQ524291 BGM524291 BQI524291 CAE524291 CKA524291 CTW524291 DDS524291 DNO524291 DXK524291 EHG524291 ERC524291 FAY524291 FKU524291 FUQ524291 GEM524291 GOI524291 GYE524291 HIA524291 HRW524291 IBS524291 ILO524291 IVK524291 JFG524291 JPC524291 JYY524291 KIU524291 KSQ524291 LCM524291 LMI524291 LWE524291 MGA524291 MPW524291 MZS524291 NJO524291 NTK524291 ODG524291 ONC524291 OWY524291 PGU524291 PQQ524291 QAM524291 QKI524291 QUE524291 REA524291 RNW524291 RXS524291 SHO524291 SRK524291 TBG524291 TLC524291 TUY524291 UEU524291 UOQ524291 UYM524291 VII524291 VSE524291 WCA524291 WLW524291 WVS524291 K589827 JG589827 TC589827 ACY589827 AMU589827 AWQ589827 BGM589827 BQI589827 CAE589827 CKA589827 CTW589827 DDS589827 DNO589827 DXK589827 EHG589827 ERC589827 FAY589827 FKU589827 FUQ589827 GEM589827 GOI589827 GYE589827 HIA589827 HRW589827 IBS589827 ILO589827 IVK589827 JFG589827 JPC589827 JYY589827 KIU589827 KSQ589827 LCM589827 LMI589827 LWE589827 MGA589827 MPW589827 MZS589827 NJO589827 NTK589827 ODG589827 ONC589827 OWY589827 PGU589827 PQQ589827 QAM589827 QKI589827 QUE589827 REA589827 RNW589827 RXS589827 SHO589827 SRK589827 TBG589827 TLC589827 TUY589827 UEU589827 UOQ589827 UYM589827 VII589827 VSE589827 WCA589827 WLW589827 WVS589827 K655363 JG655363 TC655363 ACY655363 AMU655363 AWQ655363 BGM655363 BQI655363 CAE655363 CKA655363 CTW655363 DDS655363 DNO655363 DXK655363 EHG655363 ERC655363 FAY655363 FKU655363 FUQ655363 GEM655363 GOI655363 GYE655363 HIA655363 HRW655363 IBS655363 ILO655363 IVK655363 JFG655363 JPC655363 JYY655363 KIU655363 KSQ655363 LCM655363 LMI655363 LWE655363 MGA655363 MPW655363 MZS655363 NJO655363 NTK655363 ODG655363 ONC655363 OWY655363 PGU655363 PQQ655363 QAM655363 QKI655363 QUE655363 REA655363 RNW655363 RXS655363 SHO655363 SRK655363 TBG655363 TLC655363 TUY655363 UEU655363 UOQ655363 UYM655363 VII655363 VSE655363 WCA655363 WLW655363 WVS655363 K720899 JG720899 TC720899 ACY720899 AMU720899 AWQ720899 BGM720899 BQI720899 CAE720899 CKA720899 CTW720899 DDS720899 DNO720899 DXK720899 EHG720899 ERC720899 FAY720899 FKU720899 FUQ720899 GEM720899 GOI720899 GYE720899 HIA720899 HRW720899 IBS720899 ILO720899 IVK720899 JFG720899 JPC720899 JYY720899 KIU720899 KSQ720899 LCM720899 LMI720899 LWE720899 MGA720899 MPW720899 MZS720899 NJO720899 NTK720899 ODG720899 ONC720899 OWY720899 PGU720899 PQQ720899 QAM720899 QKI720899 QUE720899 REA720899 RNW720899 RXS720899 SHO720899 SRK720899 TBG720899 TLC720899 TUY720899 UEU720899 UOQ720899 UYM720899 VII720899 VSE720899 WCA720899 WLW720899 WVS720899 K786435 JG786435 TC786435 ACY786435 AMU786435 AWQ786435 BGM786435 BQI786435 CAE786435 CKA786435 CTW786435 DDS786435 DNO786435 DXK786435 EHG786435 ERC786435 FAY786435 FKU786435 FUQ786435 GEM786435 GOI786435 GYE786435 HIA786435 HRW786435 IBS786435 ILO786435 IVK786435 JFG786435 JPC786435 JYY786435 KIU786435 KSQ786435 LCM786435 LMI786435 LWE786435 MGA786435 MPW786435 MZS786435 NJO786435 NTK786435 ODG786435 ONC786435 OWY786435 PGU786435 PQQ786435 QAM786435 QKI786435 QUE786435 REA786435 RNW786435 RXS786435 SHO786435 SRK786435 TBG786435 TLC786435 TUY786435 UEU786435 UOQ786435 UYM786435 VII786435 VSE786435 WCA786435 WLW786435 WVS786435 K851971 JG851971 TC851971 ACY851971 AMU851971 AWQ851971 BGM851971 BQI851971 CAE851971 CKA851971 CTW851971 DDS851971 DNO851971 DXK851971 EHG851971 ERC851971 FAY851971 FKU851971 FUQ851971 GEM851971 GOI851971 GYE851971 HIA851971 HRW851971 IBS851971 ILO851971 IVK851971 JFG851971 JPC851971 JYY851971 KIU851971 KSQ851971 LCM851971 LMI851971 LWE851971 MGA851971 MPW851971 MZS851971 NJO851971 NTK851971 ODG851971 ONC851971 OWY851971 PGU851971 PQQ851971 QAM851971 QKI851971 QUE851971 REA851971 RNW851971 RXS851971 SHO851971 SRK851971 TBG851971 TLC851971 TUY851971 UEU851971 UOQ851971 UYM851971 VII851971 VSE851971 WCA851971 WLW851971 WVS851971 K917507 JG917507 TC917507 ACY917507 AMU917507 AWQ917507 BGM917507 BQI917507 CAE917507 CKA917507 CTW917507 DDS917507 DNO917507 DXK917507 EHG917507 ERC917507 FAY917507 FKU917507 FUQ917507 GEM917507 GOI917507 GYE917507 HIA917507 HRW917507 IBS917507 ILO917507 IVK917507 JFG917507 JPC917507 JYY917507 KIU917507 KSQ917507 LCM917507 LMI917507 LWE917507 MGA917507 MPW917507 MZS917507 NJO917507 NTK917507 ODG917507 ONC917507 OWY917507 PGU917507 PQQ917507 QAM917507 QKI917507 QUE917507 REA917507 RNW917507 RXS917507 SHO917507 SRK917507 TBG917507 TLC917507 TUY917507 UEU917507 UOQ917507 UYM917507 VII917507 VSE917507 WCA917507 WLW917507 WVS917507 K983043 JG983043 TC983043 ACY983043 AMU983043 AWQ983043 BGM983043 BQI983043 CAE983043 CKA983043 CTW983043 DDS983043 DNO983043 DXK983043 EHG983043 ERC983043 FAY983043 FKU983043 FUQ983043 GEM983043 GOI983043 GYE983043 HIA983043 HRW983043 IBS983043 ILO983043 IVK983043 JFG983043 JPC983043 JYY983043 KIU983043 KSQ983043 LCM983043 LMI983043 LWE983043 MGA983043 MPW983043 MZS983043 NJO983043 NTK983043 ODG983043 ONC983043 OWY983043 PGU983043 PQQ983043 QAM983043 QKI983043 QUE983043 REA983043 RNW983043 RXS983043 SHO983043 SRK983043 TBG983043 TLC983043 TUY983043 UEU983043 UOQ983043 UYM983043 VII983043 VSE983043 WCA983043 WLW983043 WVS983043 JX4:JY6 TT4:TU6 ADP4:ADQ6 ANL4:ANM6 AXH4:AXI6 BHD4:BHE6 BQZ4:BRA6 CAV4:CAW6 CKR4:CKS6 CUN4:CUO6 DEJ4:DEK6 DOF4:DOG6 DYB4:DYC6 EHX4:EHY6 ERT4:ERU6 FBP4:FBQ6 FLL4:FLM6 FVH4:FVI6 GFD4:GFE6 GOZ4:GPA6 GYV4:GYW6 HIR4:HIS6 HSN4:HSO6 ICJ4:ICK6 IMF4:IMG6 IWB4:IWC6 JFX4:JFY6 JPT4:JPU6 JZP4:JZQ6 KJL4:KJM6 KTH4:KTI6 LDD4:LDE6 LMZ4:LNA6 LWV4:LWW6 MGR4:MGS6 MQN4:MQO6 NAJ4:NAK6 NKF4:NKG6 NUB4:NUC6 ODX4:ODY6 ONT4:ONU6 OXP4:OXQ6 PHL4:PHM6 PRH4:PRI6 QBD4:QBE6 QKZ4:QLA6 QUV4:QUW6 RER4:RES6 RON4:ROO6 RYJ4:RYK6 SIF4:SIG6 SSB4:SSC6 TBX4:TBY6 TLT4:TLU6 TVP4:TVQ6 UFL4:UFM6 UPH4:UPI6 UZD4:UZE6 VIZ4:VJA6 VSV4:VSW6 WCR4:WCS6 WMN4:WMO6 WWJ4:WWK6 AN65525:AN65527 JX65525:JY65527 TT65525:TU65527 ADP65525:ADQ65527 ANL65525:ANM65527 AXH65525:AXI65527 BHD65525:BHE65527 BQZ65525:BRA65527 CAV65525:CAW65527 CKR65525:CKS65527 CUN65525:CUO65527 DEJ65525:DEK65527 DOF65525:DOG65527 DYB65525:DYC65527 EHX65525:EHY65527 ERT65525:ERU65527 FBP65525:FBQ65527 FLL65525:FLM65527 FVH65525:FVI65527 GFD65525:GFE65527 GOZ65525:GPA65527 GYV65525:GYW65527 HIR65525:HIS65527 HSN65525:HSO65527 ICJ65525:ICK65527 IMF65525:IMG65527 IWB65525:IWC65527 JFX65525:JFY65527 JPT65525:JPU65527 JZP65525:JZQ65527 KJL65525:KJM65527 KTH65525:KTI65527 LDD65525:LDE65527 LMZ65525:LNA65527 LWV65525:LWW65527 MGR65525:MGS65527 MQN65525:MQO65527 NAJ65525:NAK65527 NKF65525:NKG65527 NUB65525:NUC65527 ODX65525:ODY65527 ONT65525:ONU65527 OXP65525:OXQ65527 PHL65525:PHM65527 PRH65525:PRI65527 QBD65525:QBE65527 QKZ65525:QLA65527 QUV65525:QUW65527 RER65525:RES65527 RON65525:ROO65527 RYJ65525:RYK65527 SIF65525:SIG65527 SSB65525:SSC65527 TBX65525:TBY65527 TLT65525:TLU65527 TVP65525:TVQ65527 UFL65525:UFM65527 UPH65525:UPI65527 UZD65525:UZE65527 VIZ65525:VJA65527 VSV65525:VSW65527 WCR65525:WCS65527 WMN65525:WMO65527 WWJ65525:WWK65527 AN131061:AN131063 JX131061:JY131063 TT131061:TU131063 ADP131061:ADQ131063 ANL131061:ANM131063 AXH131061:AXI131063 BHD131061:BHE131063 BQZ131061:BRA131063 CAV131061:CAW131063 CKR131061:CKS131063 CUN131061:CUO131063 DEJ131061:DEK131063 DOF131061:DOG131063 DYB131061:DYC131063 EHX131061:EHY131063 ERT131061:ERU131063 FBP131061:FBQ131063 FLL131061:FLM131063 FVH131061:FVI131063 GFD131061:GFE131063 GOZ131061:GPA131063 GYV131061:GYW131063 HIR131061:HIS131063 HSN131061:HSO131063 ICJ131061:ICK131063 IMF131061:IMG131063 IWB131061:IWC131063 JFX131061:JFY131063 JPT131061:JPU131063 JZP131061:JZQ131063 KJL131061:KJM131063 KTH131061:KTI131063 LDD131061:LDE131063 LMZ131061:LNA131063 LWV131061:LWW131063 MGR131061:MGS131063 MQN131061:MQO131063 NAJ131061:NAK131063 NKF131061:NKG131063 NUB131061:NUC131063 ODX131061:ODY131063 ONT131061:ONU131063 OXP131061:OXQ131063 PHL131061:PHM131063 PRH131061:PRI131063 QBD131061:QBE131063 QKZ131061:QLA131063 QUV131061:QUW131063 RER131061:RES131063 RON131061:ROO131063 RYJ131061:RYK131063 SIF131061:SIG131063 SSB131061:SSC131063 TBX131061:TBY131063 TLT131061:TLU131063 TVP131061:TVQ131063 UFL131061:UFM131063 UPH131061:UPI131063 UZD131061:UZE131063 VIZ131061:VJA131063 VSV131061:VSW131063 WCR131061:WCS131063 WMN131061:WMO131063 WWJ131061:WWK131063 AN196597:AN196599 JX196597:JY196599 TT196597:TU196599 ADP196597:ADQ196599 ANL196597:ANM196599 AXH196597:AXI196599 BHD196597:BHE196599 BQZ196597:BRA196599 CAV196597:CAW196599 CKR196597:CKS196599 CUN196597:CUO196599 DEJ196597:DEK196599 DOF196597:DOG196599 DYB196597:DYC196599 EHX196597:EHY196599 ERT196597:ERU196599 FBP196597:FBQ196599 FLL196597:FLM196599 FVH196597:FVI196599 GFD196597:GFE196599 GOZ196597:GPA196599 GYV196597:GYW196599 HIR196597:HIS196599 HSN196597:HSO196599 ICJ196597:ICK196599 IMF196597:IMG196599 IWB196597:IWC196599 JFX196597:JFY196599 JPT196597:JPU196599 JZP196597:JZQ196599 KJL196597:KJM196599 KTH196597:KTI196599 LDD196597:LDE196599 LMZ196597:LNA196599 LWV196597:LWW196599 MGR196597:MGS196599 MQN196597:MQO196599 NAJ196597:NAK196599 NKF196597:NKG196599 NUB196597:NUC196599 ODX196597:ODY196599 ONT196597:ONU196599 OXP196597:OXQ196599 PHL196597:PHM196599 PRH196597:PRI196599 QBD196597:QBE196599 QKZ196597:QLA196599 QUV196597:QUW196599 RER196597:RES196599 RON196597:ROO196599 RYJ196597:RYK196599 SIF196597:SIG196599 SSB196597:SSC196599 TBX196597:TBY196599 TLT196597:TLU196599 TVP196597:TVQ196599 UFL196597:UFM196599 UPH196597:UPI196599 UZD196597:UZE196599 VIZ196597:VJA196599 VSV196597:VSW196599 WCR196597:WCS196599 WMN196597:WMO196599 WWJ196597:WWK196599 AN262133:AN262135 JX262133:JY262135 TT262133:TU262135 ADP262133:ADQ262135 ANL262133:ANM262135 AXH262133:AXI262135 BHD262133:BHE262135 BQZ262133:BRA262135 CAV262133:CAW262135 CKR262133:CKS262135 CUN262133:CUO262135 DEJ262133:DEK262135 DOF262133:DOG262135 DYB262133:DYC262135 EHX262133:EHY262135 ERT262133:ERU262135 FBP262133:FBQ262135 FLL262133:FLM262135 FVH262133:FVI262135 GFD262133:GFE262135 GOZ262133:GPA262135 GYV262133:GYW262135 HIR262133:HIS262135 HSN262133:HSO262135 ICJ262133:ICK262135 IMF262133:IMG262135 IWB262133:IWC262135 JFX262133:JFY262135 JPT262133:JPU262135 JZP262133:JZQ262135 KJL262133:KJM262135 KTH262133:KTI262135 LDD262133:LDE262135 LMZ262133:LNA262135 LWV262133:LWW262135 MGR262133:MGS262135 MQN262133:MQO262135 NAJ262133:NAK262135 NKF262133:NKG262135 NUB262133:NUC262135 ODX262133:ODY262135 ONT262133:ONU262135 OXP262133:OXQ262135 PHL262133:PHM262135 PRH262133:PRI262135 QBD262133:QBE262135 QKZ262133:QLA262135 QUV262133:QUW262135 RER262133:RES262135 RON262133:ROO262135 RYJ262133:RYK262135 SIF262133:SIG262135 SSB262133:SSC262135 TBX262133:TBY262135 TLT262133:TLU262135 TVP262133:TVQ262135 UFL262133:UFM262135 UPH262133:UPI262135 UZD262133:UZE262135 VIZ262133:VJA262135 VSV262133:VSW262135 WCR262133:WCS262135 WMN262133:WMO262135 WWJ262133:WWK262135 AN327669:AN327671 JX327669:JY327671 TT327669:TU327671 ADP327669:ADQ327671 ANL327669:ANM327671 AXH327669:AXI327671 BHD327669:BHE327671 BQZ327669:BRA327671 CAV327669:CAW327671 CKR327669:CKS327671 CUN327669:CUO327671 DEJ327669:DEK327671 DOF327669:DOG327671 DYB327669:DYC327671 EHX327669:EHY327671 ERT327669:ERU327671 FBP327669:FBQ327671 FLL327669:FLM327671 FVH327669:FVI327671 GFD327669:GFE327671 GOZ327669:GPA327671 GYV327669:GYW327671 HIR327669:HIS327671 HSN327669:HSO327671 ICJ327669:ICK327671 IMF327669:IMG327671 IWB327669:IWC327671 JFX327669:JFY327671 JPT327669:JPU327671 JZP327669:JZQ327671 KJL327669:KJM327671 KTH327669:KTI327671 LDD327669:LDE327671 LMZ327669:LNA327671 LWV327669:LWW327671 MGR327669:MGS327671 MQN327669:MQO327671 NAJ327669:NAK327671 NKF327669:NKG327671 NUB327669:NUC327671 ODX327669:ODY327671 ONT327669:ONU327671 OXP327669:OXQ327671 PHL327669:PHM327671 PRH327669:PRI327671 QBD327669:QBE327671 QKZ327669:QLA327671 QUV327669:QUW327671 RER327669:RES327671 RON327669:ROO327671 RYJ327669:RYK327671 SIF327669:SIG327671 SSB327669:SSC327671 TBX327669:TBY327671 TLT327669:TLU327671 TVP327669:TVQ327671 UFL327669:UFM327671 UPH327669:UPI327671 UZD327669:UZE327671 VIZ327669:VJA327671 VSV327669:VSW327671 WCR327669:WCS327671 WMN327669:WMO327671 WWJ327669:WWK327671 AN393205:AN393207 JX393205:JY393207 TT393205:TU393207 ADP393205:ADQ393207 ANL393205:ANM393207 AXH393205:AXI393207 BHD393205:BHE393207 BQZ393205:BRA393207 CAV393205:CAW393207 CKR393205:CKS393207 CUN393205:CUO393207 DEJ393205:DEK393207 DOF393205:DOG393207 DYB393205:DYC393207 EHX393205:EHY393207 ERT393205:ERU393207 FBP393205:FBQ393207 FLL393205:FLM393207 FVH393205:FVI393207 GFD393205:GFE393207 GOZ393205:GPA393207 GYV393205:GYW393207 HIR393205:HIS393207 HSN393205:HSO393207 ICJ393205:ICK393207 IMF393205:IMG393207 IWB393205:IWC393207 JFX393205:JFY393207 JPT393205:JPU393207 JZP393205:JZQ393207 KJL393205:KJM393207 KTH393205:KTI393207 LDD393205:LDE393207 LMZ393205:LNA393207 LWV393205:LWW393207 MGR393205:MGS393207 MQN393205:MQO393207 NAJ393205:NAK393207 NKF393205:NKG393207 NUB393205:NUC393207 ODX393205:ODY393207 ONT393205:ONU393207 OXP393205:OXQ393207 PHL393205:PHM393207 PRH393205:PRI393207 QBD393205:QBE393207 QKZ393205:QLA393207 QUV393205:QUW393207 RER393205:RES393207 RON393205:ROO393207 RYJ393205:RYK393207 SIF393205:SIG393207 SSB393205:SSC393207 TBX393205:TBY393207 TLT393205:TLU393207 TVP393205:TVQ393207 UFL393205:UFM393207 UPH393205:UPI393207 UZD393205:UZE393207 VIZ393205:VJA393207 VSV393205:VSW393207 WCR393205:WCS393207 WMN393205:WMO393207 WWJ393205:WWK393207 AN458741:AN458743 JX458741:JY458743 TT458741:TU458743 ADP458741:ADQ458743 ANL458741:ANM458743 AXH458741:AXI458743 BHD458741:BHE458743 BQZ458741:BRA458743 CAV458741:CAW458743 CKR458741:CKS458743 CUN458741:CUO458743 DEJ458741:DEK458743 DOF458741:DOG458743 DYB458741:DYC458743 EHX458741:EHY458743 ERT458741:ERU458743 FBP458741:FBQ458743 FLL458741:FLM458743 FVH458741:FVI458743 GFD458741:GFE458743 GOZ458741:GPA458743 GYV458741:GYW458743 HIR458741:HIS458743 HSN458741:HSO458743 ICJ458741:ICK458743 IMF458741:IMG458743 IWB458741:IWC458743 JFX458741:JFY458743 JPT458741:JPU458743 JZP458741:JZQ458743 KJL458741:KJM458743 KTH458741:KTI458743 LDD458741:LDE458743 LMZ458741:LNA458743 LWV458741:LWW458743 MGR458741:MGS458743 MQN458741:MQO458743 NAJ458741:NAK458743 NKF458741:NKG458743 NUB458741:NUC458743 ODX458741:ODY458743 ONT458741:ONU458743 OXP458741:OXQ458743 PHL458741:PHM458743 PRH458741:PRI458743 QBD458741:QBE458743 QKZ458741:QLA458743 QUV458741:QUW458743 RER458741:RES458743 RON458741:ROO458743 RYJ458741:RYK458743 SIF458741:SIG458743 SSB458741:SSC458743 TBX458741:TBY458743 TLT458741:TLU458743 TVP458741:TVQ458743 UFL458741:UFM458743 UPH458741:UPI458743 UZD458741:UZE458743 VIZ458741:VJA458743 VSV458741:VSW458743 WCR458741:WCS458743 WMN458741:WMO458743 WWJ458741:WWK458743 AN524277:AN524279 JX524277:JY524279 TT524277:TU524279 ADP524277:ADQ524279 ANL524277:ANM524279 AXH524277:AXI524279 BHD524277:BHE524279 BQZ524277:BRA524279 CAV524277:CAW524279 CKR524277:CKS524279 CUN524277:CUO524279 DEJ524277:DEK524279 DOF524277:DOG524279 DYB524277:DYC524279 EHX524277:EHY524279 ERT524277:ERU524279 FBP524277:FBQ524279 FLL524277:FLM524279 FVH524277:FVI524279 GFD524277:GFE524279 GOZ524277:GPA524279 GYV524277:GYW524279 HIR524277:HIS524279 HSN524277:HSO524279 ICJ524277:ICK524279 IMF524277:IMG524279 IWB524277:IWC524279 JFX524277:JFY524279 JPT524277:JPU524279 JZP524277:JZQ524279 KJL524277:KJM524279 KTH524277:KTI524279 LDD524277:LDE524279 LMZ524277:LNA524279 LWV524277:LWW524279 MGR524277:MGS524279 MQN524277:MQO524279 NAJ524277:NAK524279 NKF524277:NKG524279 NUB524277:NUC524279 ODX524277:ODY524279 ONT524277:ONU524279 OXP524277:OXQ524279 PHL524277:PHM524279 PRH524277:PRI524279 QBD524277:QBE524279 QKZ524277:QLA524279 QUV524277:QUW524279 RER524277:RES524279 RON524277:ROO524279 RYJ524277:RYK524279 SIF524277:SIG524279 SSB524277:SSC524279 TBX524277:TBY524279 TLT524277:TLU524279 TVP524277:TVQ524279 UFL524277:UFM524279 UPH524277:UPI524279 UZD524277:UZE524279 VIZ524277:VJA524279 VSV524277:VSW524279 WCR524277:WCS524279 WMN524277:WMO524279 WWJ524277:WWK524279 AN589813:AN589815 JX589813:JY589815 TT589813:TU589815 ADP589813:ADQ589815 ANL589813:ANM589815 AXH589813:AXI589815 BHD589813:BHE589815 BQZ589813:BRA589815 CAV589813:CAW589815 CKR589813:CKS589815 CUN589813:CUO589815 DEJ589813:DEK589815 DOF589813:DOG589815 DYB589813:DYC589815 EHX589813:EHY589815 ERT589813:ERU589815 FBP589813:FBQ589815 FLL589813:FLM589815 FVH589813:FVI589815 GFD589813:GFE589815 GOZ589813:GPA589815 GYV589813:GYW589815 HIR589813:HIS589815 HSN589813:HSO589815 ICJ589813:ICK589815 IMF589813:IMG589815 IWB589813:IWC589815 JFX589813:JFY589815 JPT589813:JPU589815 JZP589813:JZQ589815 KJL589813:KJM589815 KTH589813:KTI589815 LDD589813:LDE589815 LMZ589813:LNA589815 LWV589813:LWW589815 MGR589813:MGS589815 MQN589813:MQO589815 NAJ589813:NAK589815 NKF589813:NKG589815 NUB589813:NUC589815 ODX589813:ODY589815 ONT589813:ONU589815 OXP589813:OXQ589815 PHL589813:PHM589815 PRH589813:PRI589815 QBD589813:QBE589815 QKZ589813:QLA589815 QUV589813:QUW589815 RER589813:RES589815 RON589813:ROO589815 RYJ589813:RYK589815 SIF589813:SIG589815 SSB589813:SSC589815 TBX589813:TBY589815 TLT589813:TLU589815 TVP589813:TVQ589815 UFL589813:UFM589815 UPH589813:UPI589815 UZD589813:UZE589815 VIZ589813:VJA589815 VSV589813:VSW589815 WCR589813:WCS589815 WMN589813:WMO589815 WWJ589813:WWK589815 AN655349:AN655351 JX655349:JY655351 TT655349:TU655351 ADP655349:ADQ655351 ANL655349:ANM655351 AXH655349:AXI655351 BHD655349:BHE655351 BQZ655349:BRA655351 CAV655349:CAW655351 CKR655349:CKS655351 CUN655349:CUO655351 DEJ655349:DEK655351 DOF655349:DOG655351 DYB655349:DYC655351 EHX655349:EHY655351 ERT655349:ERU655351 FBP655349:FBQ655351 FLL655349:FLM655351 FVH655349:FVI655351 GFD655349:GFE655351 GOZ655349:GPA655351 GYV655349:GYW655351 HIR655349:HIS655351 HSN655349:HSO655351 ICJ655349:ICK655351 IMF655349:IMG655351 IWB655349:IWC655351 JFX655349:JFY655351 JPT655349:JPU655351 JZP655349:JZQ655351 KJL655349:KJM655351 KTH655349:KTI655351 LDD655349:LDE655351 LMZ655349:LNA655351 LWV655349:LWW655351 MGR655349:MGS655351 MQN655349:MQO655351 NAJ655349:NAK655351 NKF655349:NKG655351 NUB655349:NUC655351 ODX655349:ODY655351 ONT655349:ONU655351 OXP655349:OXQ655351 PHL655349:PHM655351 PRH655349:PRI655351 QBD655349:QBE655351 QKZ655349:QLA655351 QUV655349:QUW655351 RER655349:RES655351 RON655349:ROO655351 RYJ655349:RYK655351 SIF655349:SIG655351 SSB655349:SSC655351 TBX655349:TBY655351 TLT655349:TLU655351 TVP655349:TVQ655351 UFL655349:UFM655351 UPH655349:UPI655351 UZD655349:UZE655351 VIZ655349:VJA655351 VSV655349:VSW655351 WCR655349:WCS655351 WMN655349:WMO655351 WWJ655349:WWK655351 AN720885:AN720887 JX720885:JY720887 TT720885:TU720887 ADP720885:ADQ720887 ANL720885:ANM720887 AXH720885:AXI720887 BHD720885:BHE720887 BQZ720885:BRA720887 CAV720885:CAW720887 CKR720885:CKS720887 CUN720885:CUO720887 DEJ720885:DEK720887 DOF720885:DOG720887 DYB720885:DYC720887 EHX720885:EHY720887 ERT720885:ERU720887 FBP720885:FBQ720887 FLL720885:FLM720887 FVH720885:FVI720887 GFD720885:GFE720887 GOZ720885:GPA720887 GYV720885:GYW720887 HIR720885:HIS720887 HSN720885:HSO720887 ICJ720885:ICK720887 IMF720885:IMG720887 IWB720885:IWC720887 JFX720885:JFY720887 JPT720885:JPU720887 JZP720885:JZQ720887 KJL720885:KJM720887 KTH720885:KTI720887 LDD720885:LDE720887 LMZ720885:LNA720887 LWV720885:LWW720887 MGR720885:MGS720887 MQN720885:MQO720887 NAJ720885:NAK720887 NKF720885:NKG720887 NUB720885:NUC720887 ODX720885:ODY720887 ONT720885:ONU720887 OXP720885:OXQ720887 PHL720885:PHM720887 PRH720885:PRI720887 QBD720885:QBE720887 QKZ720885:QLA720887 QUV720885:QUW720887 RER720885:RES720887 RON720885:ROO720887 RYJ720885:RYK720887 SIF720885:SIG720887 SSB720885:SSC720887 TBX720885:TBY720887 TLT720885:TLU720887 TVP720885:TVQ720887 UFL720885:UFM720887 UPH720885:UPI720887 UZD720885:UZE720887 VIZ720885:VJA720887 VSV720885:VSW720887 WCR720885:WCS720887 WMN720885:WMO720887 WWJ720885:WWK720887 AN786421:AN786423 JX786421:JY786423 TT786421:TU786423 ADP786421:ADQ786423 ANL786421:ANM786423 AXH786421:AXI786423 BHD786421:BHE786423 BQZ786421:BRA786423 CAV786421:CAW786423 CKR786421:CKS786423 CUN786421:CUO786423 DEJ786421:DEK786423 DOF786421:DOG786423 DYB786421:DYC786423 EHX786421:EHY786423 ERT786421:ERU786423 FBP786421:FBQ786423 FLL786421:FLM786423 FVH786421:FVI786423 GFD786421:GFE786423 GOZ786421:GPA786423 GYV786421:GYW786423 HIR786421:HIS786423 HSN786421:HSO786423 ICJ786421:ICK786423 IMF786421:IMG786423 IWB786421:IWC786423 JFX786421:JFY786423 JPT786421:JPU786423 JZP786421:JZQ786423 KJL786421:KJM786423 KTH786421:KTI786423 LDD786421:LDE786423 LMZ786421:LNA786423 LWV786421:LWW786423 MGR786421:MGS786423 MQN786421:MQO786423 NAJ786421:NAK786423 NKF786421:NKG786423 NUB786421:NUC786423 ODX786421:ODY786423 ONT786421:ONU786423 OXP786421:OXQ786423 PHL786421:PHM786423 PRH786421:PRI786423 QBD786421:QBE786423 QKZ786421:QLA786423 QUV786421:QUW786423 RER786421:RES786423 RON786421:ROO786423 RYJ786421:RYK786423 SIF786421:SIG786423 SSB786421:SSC786423 TBX786421:TBY786423 TLT786421:TLU786423 TVP786421:TVQ786423 UFL786421:UFM786423 UPH786421:UPI786423 UZD786421:UZE786423 VIZ786421:VJA786423 VSV786421:VSW786423 WCR786421:WCS786423 WMN786421:WMO786423 WWJ786421:WWK786423 AN851957:AN851959 JX851957:JY851959 TT851957:TU851959 ADP851957:ADQ851959 ANL851957:ANM851959 AXH851957:AXI851959 BHD851957:BHE851959 BQZ851957:BRA851959 CAV851957:CAW851959 CKR851957:CKS851959 CUN851957:CUO851959 DEJ851957:DEK851959 DOF851957:DOG851959 DYB851957:DYC851959 EHX851957:EHY851959 ERT851957:ERU851959 FBP851957:FBQ851959 FLL851957:FLM851959 FVH851957:FVI851959 GFD851957:GFE851959 GOZ851957:GPA851959 GYV851957:GYW851959 HIR851957:HIS851959 HSN851957:HSO851959 ICJ851957:ICK851959 IMF851957:IMG851959 IWB851957:IWC851959 JFX851957:JFY851959 JPT851957:JPU851959 JZP851957:JZQ851959 KJL851957:KJM851959 KTH851957:KTI851959 LDD851957:LDE851959 LMZ851957:LNA851959 LWV851957:LWW851959 MGR851957:MGS851959 MQN851957:MQO851959 NAJ851957:NAK851959 NKF851957:NKG851959 NUB851957:NUC851959 ODX851957:ODY851959 ONT851957:ONU851959 OXP851957:OXQ851959 PHL851957:PHM851959 PRH851957:PRI851959 QBD851957:QBE851959 QKZ851957:QLA851959 QUV851957:QUW851959 RER851957:RES851959 RON851957:ROO851959 RYJ851957:RYK851959 SIF851957:SIG851959 SSB851957:SSC851959 TBX851957:TBY851959 TLT851957:TLU851959 TVP851957:TVQ851959 UFL851957:UFM851959 UPH851957:UPI851959 UZD851957:UZE851959 VIZ851957:VJA851959 VSV851957:VSW851959 WCR851957:WCS851959 WMN851957:WMO851959 WWJ851957:WWK851959 AN917493:AN917495 JX917493:JY917495 TT917493:TU917495 ADP917493:ADQ917495 ANL917493:ANM917495 AXH917493:AXI917495 BHD917493:BHE917495 BQZ917493:BRA917495 CAV917493:CAW917495 CKR917493:CKS917495 CUN917493:CUO917495 DEJ917493:DEK917495 DOF917493:DOG917495 DYB917493:DYC917495 EHX917493:EHY917495 ERT917493:ERU917495 FBP917493:FBQ917495 FLL917493:FLM917495 FVH917493:FVI917495 GFD917493:GFE917495 GOZ917493:GPA917495 GYV917493:GYW917495 HIR917493:HIS917495 HSN917493:HSO917495 ICJ917493:ICK917495 IMF917493:IMG917495 IWB917493:IWC917495 JFX917493:JFY917495 JPT917493:JPU917495 JZP917493:JZQ917495 KJL917493:KJM917495 KTH917493:KTI917495 LDD917493:LDE917495 LMZ917493:LNA917495 LWV917493:LWW917495 MGR917493:MGS917495 MQN917493:MQO917495 NAJ917493:NAK917495 NKF917493:NKG917495 NUB917493:NUC917495 ODX917493:ODY917495 ONT917493:ONU917495 OXP917493:OXQ917495 PHL917493:PHM917495 PRH917493:PRI917495 QBD917493:QBE917495 QKZ917493:QLA917495 QUV917493:QUW917495 RER917493:RES917495 RON917493:ROO917495 RYJ917493:RYK917495 SIF917493:SIG917495 SSB917493:SSC917495 TBX917493:TBY917495 TLT917493:TLU917495 TVP917493:TVQ917495 UFL917493:UFM917495 UPH917493:UPI917495 UZD917493:UZE917495 VIZ917493:VJA917495 VSV917493:VSW917495 WCR917493:WCS917495 WMN917493:WMO917495 WWJ917493:WWK917495 AN983029:AN983031 JX983029:JY983031 TT983029:TU983031 ADP983029:ADQ983031 ANL983029:ANM983031 AXH983029:AXI983031 BHD983029:BHE983031 BQZ983029:BRA983031 CAV983029:CAW983031 CKR983029:CKS983031 CUN983029:CUO983031 DEJ983029:DEK983031 DOF983029:DOG983031 DYB983029:DYC983031 EHX983029:EHY983031 ERT983029:ERU983031 FBP983029:FBQ983031 FLL983029:FLM983031 FVH983029:FVI983031 GFD983029:GFE983031 GOZ983029:GPA983031 GYV983029:GYW983031 HIR983029:HIS983031 HSN983029:HSO983031 ICJ983029:ICK983031 IMF983029:IMG983031 IWB983029:IWC983031 JFX983029:JFY983031 JPT983029:JPU983031 JZP983029:JZQ983031 KJL983029:KJM983031 KTH983029:KTI983031 LDD983029:LDE983031 LMZ983029:LNA983031 LWV983029:LWW983031 MGR983029:MGS983031 MQN983029:MQO983031 NAJ983029:NAK983031 NKF983029:NKG983031 NUB983029:NUC983031 ODX983029:ODY983031 ONT983029:ONU983031 OXP983029:OXQ983031 PHL983029:PHM983031 PRH983029:PRI983031 QBD983029:QBE983031 QKZ983029:QLA983031 QUV983029:QUW983031 RER983029:RES983031 RON983029:ROO983031 RYJ983029:RYK983031 SIF983029:SIG983031 SSB983029:SSC983031 TBX983029:TBY983031 TLT983029:TLU983031 TVP983029:TVQ983031 UFL983029:UFM983031 UPH983029:UPI983031 UZD983029:UZE983031 VIZ983029:VJA983031 VSV983029:VSW983031 WCR983029:WCS983031 WMN983029:WMO983031 WWJ983029:WWK983031 WCY17 L65545:N65545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L131081:N131081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L196617:N196617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L262153:N262153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L327689:N327689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L393225:N393225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L458761:N458761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L524297:N524297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L589833:N589833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L655369:N655369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L720905:N720905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L786441:N786441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L851977:N851977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L917513:N917513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L983049:N983049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BD9 KD9 TZ9 ADV9 ANR9 AXN9 BHJ9 BRF9 CBB9 CKX9 CUT9 DEP9 DOL9 DYH9 EID9 ERZ9 FBV9 FLR9 FVN9 GFJ9 GPF9 GZB9 HIX9 HST9 ICP9 IML9 IWH9 JGD9 JPZ9 JZV9 KJR9 KTN9 LDJ9 LNF9 LXB9 MGX9 MQT9 NAP9 NKL9 NUH9 OED9 ONZ9 OXV9 PHR9 PRN9 QBJ9 QLF9 QVB9 REX9 ROT9 RYP9 SIL9 SSH9 TCD9 TLZ9 TVV9 UFR9 UPN9 UZJ9 VJF9 VTB9 WCX9 WMT9 WWP9 BD65530 KD65530 TZ65530 ADV65530 ANR65530 AXN65530 BHJ65530 BRF65530 CBB65530 CKX65530 CUT65530 DEP65530 DOL65530 DYH65530 EID65530 ERZ65530 FBV65530 FLR65530 FVN65530 GFJ65530 GPF65530 GZB65530 HIX65530 HST65530 ICP65530 IML65530 IWH65530 JGD65530 JPZ65530 JZV65530 KJR65530 KTN65530 LDJ65530 LNF65530 LXB65530 MGX65530 MQT65530 NAP65530 NKL65530 NUH65530 OED65530 ONZ65530 OXV65530 PHR65530 PRN65530 QBJ65530 QLF65530 QVB65530 REX65530 ROT65530 RYP65530 SIL65530 SSH65530 TCD65530 TLZ65530 TVV65530 UFR65530 UPN65530 UZJ65530 VJF65530 VTB65530 WCX65530 WMT65530 WWP65530 BD131066 KD131066 TZ131066 ADV131066 ANR131066 AXN131066 BHJ131066 BRF131066 CBB131066 CKX131066 CUT131066 DEP131066 DOL131066 DYH131066 EID131066 ERZ131066 FBV131066 FLR131066 FVN131066 GFJ131066 GPF131066 GZB131066 HIX131066 HST131066 ICP131066 IML131066 IWH131066 JGD131066 JPZ131066 JZV131066 KJR131066 KTN131066 LDJ131066 LNF131066 LXB131066 MGX131066 MQT131066 NAP131066 NKL131066 NUH131066 OED131066 ONZ131066 OXV131066 PHR131066 PRN131066 QBJ131066 QLF131066 QVB131066 REX131066 ROT131066 RYP131066 SIL131066 SSH131066 TCD131066 TLZ131066 TVV131066 UFR131066 UPN131066 UZJ131066 VJF131066 VTB131066 WCX131066 WMT131066 WWP131066 BD196602 KD196602 TZ196602 ADV196602 ANR196602 AXN196602 BHJ196602 BRF196602 CBB196602 CKX196602 CUT196602 DEP196602 DOL196602 DYH196602 EID196602 ERZ196602 FBV196602 FLR196602 FVN196602 GFJ196602 GPF196602 GZB196602 HIX196602 HST196602 ICP196602 IML196602 IWH196602 JGD196602 JPZ196602 JZV196602 KJR196602 KTN196602 LDJ196602 LNF196602 LXB196602 MGX196602 MQT196602 NAP196602 NKL196602 NUH196602 OED196602 ONZ196602 OXV196602 PHR196602 PRN196602 QBJ196602 QLF196602 QVB196602 REX196602 ROT196602 RYP196602 SIL196602 SSH196602 TCD196602 TLZ196602 TVV196602 UFR196602 UPN196602 UZJ196602 VJF196602 VTB196602 WCX196602 WMT196602 WWP196602 BD262138 KD262138 TZ262138 ADV262138 ANR262138 AXN262138 BHJ262138 BRF262138 CBB262138 CKX262138 CUT262138 DEP262138 DOL262138 DYH262138 EID262138 ERZ262138 FBV262138 FLR262138 FVN262138 GFJ262138 GPF262138 GZB262138 HIX262138 HST262138 ICP262138 IML262138 IWH262138 JGD262138 JPZ262138 JZV262138 KJR262138 KTN262138 LDJ262138 LNF262138 LXB262138 MGX262138 MQT262138 NAP262138 NKL262138 NUH262138 OED262138 ONZ262138 OXV262138 PHR262138 PRN262138 QBJ262138 QLF262138 QVB262138 REX262138 ROT262138 RYP262138 SIL262138 SSH262138 TCD262138 TLZ262138 TVV262138 UFR262138 UPN262138 UZJ262138 VJF262138 VTB262138 WCX262138 WMT262138 WWP262138 BD327674 KD327674 TZ327674 ADV327674 ANR327674 AXN327674 BHJ327674 BRF327674 CBB327674 CKX327674 CUT327674 DEP327674 DOL327674 DYH327674 EID327674 ERZ327674 FBV327674 FLR327674 FVN327674 GFJ327674 GPF327674 GZB327674 HIX327674 HST327674 ICP327674 IML327674 IWH327674 JGD327674 JPZ327674 JZV327674 KJR327674 KTN327674 LDJ327674 LNF327674 LXB327674 MGX327674 MQT327674 NAP327674 NKL327674 NUH327674 OED327674 ONZ327674 OXV327674 PHR327674 PRN327674 QBJ327674 QLF327674 QVB327674 REX327674 ROT327674 RYP327674 SIL327674 SSH327674 TCD327674 TLZ327674 TVV327674 UFR327674 UPN327674 UZJ327674 VJF327674 VTB327674 WCX327674 WMT327674 WWP327674 BD393210 KD393210 TZ393210 ADV393210 ANR393210 AXN393210 BHJ393210 BRF393210 CBB393210 CKX393210 CUT393210 DEP393210 DOL393210 DYH393210 EID393210 ERZ393210 FBV393210 FLR393210 FVN393210 GFJ393210 GPF393210 GZB393210 HIX393210 HST393210 ICP393210 IML393210 IWH393210 JGD393210 JPZ393210 JZV393210 KJR393210 KTN393210 LDJ393210 LNF393210 LXB393210 MGX393210 MQT393210 NAP393210 NKL393210 NUH393210 OED393210 ONZ393210 OXV393210 PHR393210 PRN393210 QBJ393210 QLF393210 QVB393210 REX393210 ROT393210 RYP393210 SIL393210 SSH393210 TCD393210 TLZ393210 TVV393210 UFR393210 UPN393210 UZJ393210 VJF393210 VTB393210 WCX393210 WMT393210 WWP393210 BD458746 KD458746 TZ458746 ADV458746 ANR458746 AXN458746 BHJ458746 BRF458746 CBB458746 CKX458746 CUT458746 DEP458746 DOL458746 DYH458746 EID458746 ERZ458746 FBV458746 FLR458746 FVN458746 GFJ458746 GPF458746 GZB458746 HIX458746 HST458746 ICP458746 IML458746 IWH458746 JGD458746 JPZ458746 JZV458746 KJR458746 KTN458746 LDJ458746 LNF458746 LXB458746 MGX458746 MQT458746 NAP458746 NKL458746 NUH458746 OED458746 ONZ458746 OXV458746 PHR458746 PRN458746 QBJ458746 QLF458746 QVB458746 REX458746 ROT458746 RYP458746 SIL458746 SSH458746 TCD458746 TLZ458746 TVV458746 UFR458746 UPN458746 UZJ458746 VJF458746 VTB458746 WCX458746 WMT458746 WWP458746 BD524282 KD524282 TZ524282 ADV524282 ANR524282 AXN524282 BHJ524282 BRF524282 CBB524282 CKX524282 CUT524282 DEP524282 DOL524282 DYH524282 EID524282 ERZ524282 FBV524282 FLR524282 FVN524282 GFJ524282 GPF524282 GZB524282 HIX524282 HST524282 ICP524282 IML524282 IWH524282 JGD524282 JPZ524282 JZV524282 KJR524282 KTN524282 LDJ524282 LNF524282 LXB524282 MGX524282 MQT524282 NAP524282 NKL524282 NUH524282 OED524282 ONZ524282 OXV524282 PHR524282 PRN524282 QBJ524282 QLF524282 QVB524282 REX524282 ROT524282 RYP524282 SIL524282 SSH524282 TCD524282 TLZ524282 TVV524282 UFR524282 UPN524282 UZJ524282 VJF524282 VTB524282 WCX524282 WMT524282 WWP524282 BD589818 KD589818 TZ589818 ADV589818 ANR589818 AXN589818 BHJ589818 BRF589818 CBB589818 CKX589818 CUT589818 DEP589818 DOL589818 DYH589818 EID589818 ERZ589818 FBV589818 FLR589818 FVN589818 GFJ589818 GPF589818 GZB589818 HIX589818 HST589818 ICP589818 IML589818 IWH589818 JGD589818 JPZ589818 JZV589818 KJR589818 KTN589818 LDJ589818 LNF589818 LXB589818 MGX589818 MQT589818 NAP589818 NKL589818 NUH589818 OED589818 ONZ589818 OXV589818 PHR589818 PRN589818 QBJ589818 QLF589818 QVB589818 REX589818 ROT589818 RYP589818 SIL589818 SSH589818 TCD589818 TLZ589818 TVV589818 UFR589818 UPN589818 UZJ589818 VJF589818 VTB589818 WCX589818 WMT589818 WWP589818 BD655354 KD655354 TZ655354 ADV655354 ANR655354 AXN655354 BHJ655354 BRF655354 CBB655354 CKX655354 CUT655354 DEP655354 DOL655354 DYH655354 EID655354 ERZ655354 FBV655354 FLR655354 FVN655354 GFJ655354 GPF655354 GZB655354 HIX655354 HST655354 ICP655354 IML655354 IWH655354 JGD655354 JPZ655354 JZV655354 KJR655354 KTN655354 LDJ655354 LNF655354 LXB655354 MGX655354 MQT655354 NAP655354 NKL655354 NUH655354 OED655354 ONZ655354 OXV655354 PHR655354 PRN655354 QBJ655354 QLF655354 QVB655354 REX655354 ROT655354 RYP655354 SIL655354 SSH655354 TCD655354 TLZ655354 TVV655354 UFR655354 UPN655354 UZJ655354 VJF655354 VTB655354 WCX655354 WMT655354 WWP655354 BD720890 KD720890 TZ720890 ADV720890 ANR720890 AXN720890 BHJ720890 BRF720890 CBB720890 CKX720890 CUT720890 DEP720890 DOL720890 DYH720890 EID720890 ERZ720890 FBV720890 FLR720890 FVN720890 GFJ720890 GPF720890 GZB720890 HIX720890 HST720890 ICP720890 IML720890 IWH720890 JGD720890 JPZ720890 JZV720890 KJR720890 KTN720890 LDJ720890 LNF720890 LXB720890 MGX720890 MQT720890 NAP720890 NKL720890 NUH720890 OED720890 ONZ720890 OXV720890 PHR720890 PRN720890 QBJ720890 QLF720890 QVB720890 REX720890 ROT720890 RYP720890 SIL720890 SSH720890 TCD720890 TLZ720890 TVV720890 UFR720890 UPN720890 UZJ720890 VJF720890 VTB720890 WCX720890 WMT720890 WWP720890 BD786426 KD786426 TZ786426 ADV786426 ANR786426 AXN786426 BHJ786426 BRF786426 CBB786426 CKX786426 CUT786426 DEP786426 DOL786426 DYH786426 EID786426 ERZ786426 FBV786426 FLR786426 FVN786426 GFJ786426 GPF786426 GZB786426 HIX786426 HST786426 ICP786426 IML786426 IWH786426 JGD786426 JPZ786426 JZV786426 KJR786426 KTN786426 LDJ786426 LNF786426 LXB786426 MGX786426 MQT786426 NAP786426 NKL786426 NUH786426 OED786426 ONZ786426 OXV786426 PHR786426 PRN786426 QBJ786426 QLF786426 QVB786426 REX786426 ROT786426 RYP786426 SIL786426 SSH786426 TCD786426 TLZ786426 TVV786426 UFR786426 UPN786426 UZJ786426 VJF786426 VTB786426 WCX786426 WMT786426 WWP786426 BD851962 KD851962 TZ851962 ADV851962 ANR851962 AXN851962 BHJ851962 BRF851962 CBB851962 CKX851962 CUT851962 DEP851962 DOL851962 DYH851962 EID851962 ERZ851962 FBV851962 FLR851962 FVN851962 GFJ851962 GPF851962 GZB851962 HIX851962 HST851962 ICP851962 IML851962 IWH851962 JGD851962 JPZ851962 JZV851962 KJR851962 KTN851962 LDJ851962 LNF851962 LXB851962 MGX851962 MQT851962 NAP851962 NKL851962 NUH851962 OED851962 ONZ851962 OXV851962 PHR851962 PRN851962 QBJ851962 QLF851962 QVB851962 REX851962 ROT851962 RYP851962 SIL851962 SSH851962 TCD851962 TLZ851962 TVV851962 UFR851962 UPN851962 UZJ851962 VJF851962 VTB851962 WCX851962 WMT851962 WWP851962 BD917498 KD917498 TZ917498 ADV917498 ANR917498 AXN917498 BHJ917498 BRF917498 CBB917498 CKX917498 CUT917498 DEP917498 DOL917498 DYH917498 EID917498 ERZ917498 FBV917498 FLR917498 FVN917498 GFJ917498 GPF917498 GZB917498 HIX917498 HST917498 ICP917498 IML917498 IWH917498 JGD917498 JPZ917498 JZV917498 KJR917498 KTN917498 LDJ917498 LNF917498 LXB917498 MGX917498 MQT917498 NAP917498 NKL917498 NUH917498 OED917498 ONZ917498 OXV917498 PHR917498 PRN917498 QBJ917498 QLF917498 QVB917498 REX917498 ROT917498 RYP917498 SIL917498 SSH917498 TCD917498 TLZ917498 TVV917498 UFR917498 UPN917498 UZJ917498 VJF917498 VTB917498 WCX917498 WMT917498 WWP917498 BD983034 KD983034 TZ983034 ADV983034 ANR983034 AXN983034 BHJ983034 BRF983034 CBB983034 CKX983034 CUT983034 DEP983034 DOL983034 DYH983034 EID983034 ERZ983034 FBV983034 FLR983034 FVN983034 GFJ983034 GPF983034 GZB983034 HIX983034 HST983034 ICP983034 IML983034 IWH983034 JGD983034 JPZ983034 JZV983034 KJR983034 KTN983034 LDJ983034 LNF983034 LXB983034 MGX983034 MQT983034 NAP983034 NKL983034 NUH983034 OED983034 ONZ983034 OXV983034 PHR983034 PRN983034 QBJ983034 QLF983034 QVB983034 REX983034 ROT983034 RYP983034 SIL983034 SSH983034 TCD983034 TLZ983034 TVV983034 UFR983034 UPN983034 UZJ983034 VJF983034 VTB983034 WCX983034 WMT983034 WWP983034 AJ4:AK6 KD11:KE11 TZ11:UA11 ADV11:ADW11 ANR11:ANS11 AXN11:AXO11 BHJ11:BHK11 BRF11:BRG11 CBB11:CBC11 CKX11:CKY11 CUT11:CUU11 DEP11:DEQ11 DOL11:DOM11 DYH11:DYI11 EID11:EIE11 ERZ11:ESA11 FBV11:FBW11 FLR11:FLS11 FVN11:FVO11 GFJ11:GFK11 GPF11:GPG11 GZB11:GZC11 HIX11:HIY11 HST11:HSU11 ICP11:ICQ11 IML11:IMM11 IWH11:IWI11 JGD11:JGE11 JPZ11:JQA11 JZV11:JZW11 KJR11:KJS11 KTN11:KTO11 LDJ11:LDK11 LNF11:LNG11 LXB11:LXC11 MGX11:MGY11 MQT11:MQU11 NAP11:NAQ11 NKL11:NKM11 NUH11:NUI11 OED11:OEE11 ONZ11:OOA11 OXV11:OXW11 PHR11:PHS11 PRN11:PRO11 QBJ11:QBK11 QLF11:QLG11 QVB11:QVC11 REX11:REY11 ROT11:ROU11 RYP11:RYQ11 SIL11:SIM11 SSH11:SSI11 TCD11:TCE11 TLZ11:TMA11 TVV11:TVW11 UFR11:UFS11 UPN11:UPO11 UZJ11:UZK11 VJF11:VJG11 VTB11:VTC11 WCX11:WCY11 WMT11:WMU11 WWP11:WWQ11 BD65532:BK65532 KD65532:KE65532 TZ65532:UA65532 ADV65532:ADW65532 ANR65532:ANS65532 AXN65532:AXO65532 BHJ65532:BHK65532 BRF65532:BRG65532 CBB65532:CBC65532 CKX65532:CKY65532 CUT65532:CUU65532 DEP65532:DEQ65532 DOL65532:DOM65532 DYH65532:DYI65532 EID65532:EIE65532 ERZ65532:ESA65532 FBV65532:FBW65532 FLR65532:FLS65532 FVN65532:FVO65532 GFJ65532:GFK65532 GPF65532:GPG65532 GZB65532:GZC65532 HIX65532:HIY65532 HST65532:HSU65532 ICP65532:ICQ65532 IML65532:IMM65532 IWH65532:IWI65532 JGD65532:JGE65532 JPZ65532:JQA65532 JZV65532:JZW65532 KJR65532:KJS65532 KTN65532:KTO65532 LDJ65532:LDK65532 LNF65532:LNG65532 LXB65532:LXC65532 MGX65532:MGY65532 MQT65532:MQU65532 NAP65532:NAQ65532 NKL65532:NKM65532 NUH65532:NUI65532 OED65532:OEE65532 ONZ65532:OOA65532 OXV65532:OXW65532 PHR65532:PHS65532 PRN65532:PRO65532 QBJ65532:QBK65532 QLF65532:QLG65532 QVB65532:QVC65532 REX65532:REY65532 ROT65532:ROU65532 RYP65532:RYQ65532 SIL65532:SIM65532 SSH65532:SSI65532 TCD65532:TCE65532 TLZ65532:TMA65532 TVV65532:TVW65532 UFR65532:UFS65532 UPN65532:UPO65532 UZJ65532:UZK65532 VJF65532:VJG65532 VTB65532:VTC65532 WCX65532:WCY65532 WMT65532:WMU65532 WWP65532:WWQ65532 BD131068:BK131068 KD131068:KE131068 TZ131068:UA131068 ADV131068:ADW131068 ANR131068:ANS131068 AXN131068:AXO131068 BHJ131068:BHK131068 BRF131068:BRG131068 CBB131068:CBC131068 CKX131068:CKY131068 CUT131068:CUU131068 DEP131068:DEQ131068 DOL131068:DOM131068 DYH131068:DYI131068 EID131068:EIE131068 ERZ131068:ESA131068 FBV131068:FBW131068 FLR131068:FLS131068 FVN131068:FVO131068 GFJ131068:GFK131068 GPF131068:GPG131068 GZB131068:GZC131068 HIX131068:HIY131068 HST131068:HSU131068 ICP131068:ICQ131068 IML131068:IMM131068 IWH131068:IWI131068 JGD131068:JGE131068 JPZ131068:JQA131068 JZV131068:JZW131068 KJR131068:KJS131068 KTN131068:KTO131068 LDJ131068:LDK131068 LNF131068:LNG131068 LXB131068:LXC131068 MGX131068:MGY131068 MQT131068:MQU131068 NAP131068:NAQ131068 NKL131068:NKM131068 NUH131068:NUI131068 OED131068:OEE131068 ONZ131068:OOA131068 OXV131068:OXW131068 PHR131068:PHS131068 PRN131068:PRO131068 QBJ131068:QBK131068 QLF131068:QLG131068 QVB131068:QVC131068 REX131068:REY131068 ROT131068:ROU131068 RYP131068:RYQ131068 SIL131068:SIM131068 SSH131068:SSI131068 TCD131068:TCE131068 TLZ131068:TMA131068 TVV131068:TVW131068 UFR131068:UFS131068 UPN131068:UPO131068 UZJ131068:UZK131068 VJF131068:VJG131068 VTB131068:VTC131068 WCX131068:WCY131068 WMT131068:WMU131068 WWP131068:WWQ131068 BD196604:BK196604 KD196604:KE196604 TZ196604:UA196604 ADV196604:ADW196604 ANR196604:ANS196604 AXN196604:AXO196604 BHJ196604:BHK196604 BRF196604:BRG196604 CBB196604:CBC196604 CKX196604:CKY196604 CUT196604:CUU196604 DEP196604:DEQ196604 DOL196604:DOM196604 DYH196604:DYI196604 EID196604:EIE196604 ERZ196604:ESA196604 FBV196604:FBW196604 FLR196604:FLS196604 FVN196604:FVO196604 GFJ196604:GFK196604 GPF196604:GPG196604 GZB196604:GZC196604 HIX196604:HIY196604 HST196604:HSU196604 ICP196604:ICQ196604 IML196604:IMM196604 IWH196604:IWI196604 JGD196604:JGE196604 JPZ196604:JQA196604 JZV196604:JZW196604 KJR196604:KJS196604 KTN196604:KTO196604 LDJ196604:LDK196604 LNF196604:LNG196604 LXB196604:LXC196604 MGX196604:MGY196604 MQT196604:MQU196604 NAP196604:NAQ196604 NKL196604:NKM196604 NUH196604:NUI196604 OED196604:OEE196604 ONZ196604:OOA196604 OXV196604:OXW196604 PHR196604:PHS196604 PRN196604:PRO196604 QBJ196604:QBK196604 QLF196604:QLG196604 QVB196604:QVC196604 REX196604:REY196604 ROT196604:ROU196604 RYP196604:RYQ196604 SIL196604:SIM196604 SSH196604:SSI196604 TCD196604:TCE196604 TLZ196604:TMA196604 TVV196604:TVW196604 UFR196604:UFS196604 UPN196604:UPO196604 UZJ196604:UZK196604 VJF196604:VJG196604 VTB196604:VTC196604 WCX196604:WCY196604 WMT196604:WMU196604 WWP196604:WWQ196604 BD262140:BK262140 KD262140:KE262140 TZ262140:UA262140 ADV262140:ADW262140 ANR262140:ANS262140 AXN262140:AXO262140 BHJ262140:BHK262140 BRF262140:BRG262140 CBB262140:CBC262140 CKX262140:CKY262140 CUT262140:CUU262140 DEP262140:DEQ262140 DOL262140:DOM262140 DYH262140:DYI262140 EID262140:EIE262140 ERZ262140:ESA262140 FBV262140:FBW262140 FLR262140:FLS262140 FVN262140:FVO262140 GFJ262140:GFK262140 GPF262140:GPG262140 GZB262140:GZC262140 HIX262140:HIY262140 HST262140:HSU262140 ICP262140:ICQ262140 IML262140:IMM262140 IWH262140:IWI262140 JGD262140:JGE262140 JPZ262140:JQA262140 JZV262140:JZW262140 KJR262140:KJS262140 KTN262140:KTO262140 LDJ262140:LDK262140 LNF262140:LNG262140 LXB262140:LXC262140 MGX262140:MGY262140 MQT262140:MQU262140 NAP262140:NAQ262140 NKL262140:NKM262140 NUH262140:NUI262140 OED262140:OEE262140 ONZ262140:OOA262140 OXV262140:OXW262140 PHR262140:PHS262140 PRN262140:PRO262140 QBJ262140:QBK262140 QLF262140:QLG262140 QVB262140:QVC262140 REX262140:REY262140 ROT262140:ROU262140 RYP262140:RYQ262140 SIL262140:SIM262140 SSH262140:SSI262140 TCD262140:TCE262140 TLZ262140:TMA262140 TVV262140:TVW262140 UFR262140:UFS262140 UPN262140:UPO262140 UZJ262140:UZK262140 VJF262140:VJG262140 VTB262140:VTC262140 WCX262140:WCY262140 WMT262140:WMU262140 WWP262140:WWQ262140 BD327676:BK327676 KD327676:KE327676 TZ327676:UA327676 ADV327676:ADW327676 ANR327676:ANS327676 AXN327676:AXO327676 BHJ327676:BHK327676 BRF327676:BRG327676 CBB327676:CBC327676 CKX327676:CKY327676 CUT327676:CUU327676 DEP327676:DEQ327676 DOL327676:DOM327676 DYH327676:DYI327676 EID327676:EIE327676 ERZ327676:ESA327676 FBV327676:FBW327676 FLR327676:FLS327676 FVN327676:FVO327676 GFJ327676:GFK327676 GPF327676:GPG327676 GZB327676:GZC327676 HIX327676:HIY327676 HST327676:HSU327676 ICP327676:ICQ327676 IML327676:IMM327676 IWH327676:IWI327676 JGD327676:JGE327676 JPZ327676:JQA327676 JZV327676:JZW327676 KJR327676:KJS327676 KTN327676:KTO327676 LDJ327676:LDK327676 LNF327676:LNG327676 LXB327676:LXC327676 MGX327676:MGY327676 MQT327676:MQU327676 NAP327676:NAQ327676 NKL327676:NKM327676 NUH327676:NUI327676 OED327676:OEE327676 ONZ327676:OOA327676 OXV327676:OXW327676 PHR327676:PHS327676 PRN327676:PRO327676 QBJ327676:QBK327676 QLF327676:QLG327676 QVB327676:QVC327676 REX327676:REY327676 ROT327676:ROU327676 RYP327676:RYQ327676 SIL327676:SIM327676 SSH327676:SSI327676 TCD327676:TCE327676 TLZ327676:TMA327676 TVV327676:TVW327676 UFR327676:UFS327676 UPN327676:UPO327676 UZJ327676:UZK327676 VJF327676:VJG327676 VTB327676:VTC327676 WCX327676:WCY327676 WMT327676:WMU327676 WWP327676:WWQ327676 BD393212:BK393212 KD393212:KE393212 TZ393212:UA393212 ADV393212:ADW393212 ANR393212:ANS393212 AXN393212:AXO393212 BHJ393212:BHK393212 BRF393212:BRG393212 CBB393212:CBC393212 CKX393212:CKY393212 CUT393212:CUU393212 DEP393212:DEQ393212 DOL393212:DOM393212 DYH393212:DYI393212 EID393212:EIE393212 ERZ393212:ESA393212 FBV393212:FBW393212 FLR393212:FLS393212 FVN393212:FVO393212 GFJ393212:GFK393212 GPF393212:GPG393212 GZB393212:GZC393212 HIX393212:HIY393212 HST393212:HSU393212 ICP393212:ICQ393212 IML393212:IMM393212 IWH393212:IWI393212 JGD393212:JGE393212 JPZ393212:JQA393212 JZV393212:JZW393212 KJR393212:KJS393212 KTN393212:KTO393212 LDJ393212:LDK393212 LNF393212:LNG393212 LXB393212:LXC393212 MGX393212:MGY393212 MQT393212:MQU393212 NAP393212:NAQ393212 NKL393212:NKM393212 NUH393212:NUI393212 OED393212:OEE393212 ONZ393212:OOA393212 OXV393212:OXW393212 PHR393212:PHS393212 PRN393212:PRO393212 QBJ393212:QBK393212 QLF393212:QLG393212 QVB393212:QVC393212 REX393212:REY393212 ROT393212:ROU393212 RYP393212:RYQ393212 SIL393212:SIM393212 SSH393212:SSI393212 TCD393212:TCE393212 TLZ393212:TMA393212 TVV393212:TVW393212 UFR393212:UFS393212 UPN393212:UPO393212 UZJ393212:UZK393212 VJF393212:VJG393212 VTB393212:VTC393212 WCX393212:WCY393212 WMT393212:WMU393212 WWP393212:WWQ393212 BD458748:BK458748 KD458748:KE458748 TZ458748:UA458748 ADV458748:ADW458748 ANR458748:ANS458748 AXN458748:AXO458748 BHJ458748:BHK458748 BRF458748:BRG458748 CBB458748:CBC458748 CKX458748:CKY458748 CUT458748:CUU458748 DEP458748:DEQ458748 DOL458748:DOM458748 DYH458748:DYI458748 EID458748:EIE458748 ERZ458748:ESA458748 FBV458748:FBW458748 FLR458748:FLS458748 FVN458748:FVO458748 GFJ458748:GFK458748 GPF458748:GPG458748 GZB458748:GZC458748 HIX458748:HIY458748 HST458748:HSU458748 ICP458748:ICQ458748 IML458748:IMM458748 IWH458748:IWI458748 JGD458748:JGE458748 JPZ458748:JQA458748 JZV458748:JZW458748 KJR458748:KJS458748 KTN458748:KTO458748 LDJ458748:LDK458748 LNF458748:LNG458748 LXB458748:LXC458748 MGX458748:MGY458748 MQT458748:MQU458748 NAP458748:NAQ458748 NKL458748:NKM458748 NUH458748:NUI458748 OED458748:OEE458748 ONZ458748:OOA458748 OXV458748:OXW458748 PHR458748:PHS458748 PRN458748:PRO458748 QBJ458748:QBK458748 QLF458748:QLG458748 QVB458748:QVC458748 REX458748:REY458748 ROT458748:ROU458748 RYP458748:RYQ458748 SIL458748:SIM458748 SSH458748:SSI458748 TCD458748:TCE458748 TLZ458748:TMA458748 TVV458748:TVW458748 UFR458748:UFS458748 UPN458748:UPO458748 UZJ458748:UZK458748 VJF458748:VJG458748 VTB458748:VTC458748 WCX458748:WCY458748 WMT458748:WMU458748 WWP458748:WWQ458748 BD524284:BK524284 KD524284:KE524284 TZ524284:UA524284 ADV524284:ADW524284 ANR524284:ANS524284 AXN524284:AXO524284 BHJ524284:BHK524284 BRF524284:BRG524284 CBB524284:CBC524284 CKX524284:CKY524284 CUT524284:CUU524284 DEP524284:DEQ524284 DOL524284:DOM524284 DYH524284:DYI524284 EID524284:EIE524284 ERZ524284:ESA524284 FBV524284:FBW524284 FLR524284:FLS524284 FVN524284:FVO524284 GFJ524284:GFK524284 GPF524284:GPG524284 GZB524284:GZC524284 HIX524284:HIY524284 HST524284:HSU524284 ICP524284:ICQ524284 IML524284:IMM524284 IWH524284:IWI524284 JGD524284:JGE524284 JPZ524284:JQA524284 JZV524284:JZW524284 KJR524284:KJS524284 KTN524284:KTO524284 LDJ524284:LDK524284 LNF524284:LNG524284 LXB524284:LXC524284 MGX524284:MGY524284 MQT524284:MQU524284 NAP524284:NAQ524284 NKL524284:NKM524284 NUH524284:NUI524284 OED524284:OEE524284 ONZ524284:OOA524284 OXV524284:OXW524284 PHR524284:PHS524284 PRN524284:PRO524284 QBJ524284:QBK524284 QLF524284:QLG524284 QVB524284:QVC524284 REX524284:REY524284 ROT524284:ROU524284 RYP524284:RYQ524284 SIL524284:SIM524284 SSH524284:SSI524284 TCD524284:TCE524284 TLZ524284:TMA524284 TVV524284:TVW524284 UFR524284:UFS524284 UPN524284:UPO524284 UZJ524284:UZK524284 VJF524284:VJG524284 VTB524284:VTC524284 WCX524284:WCY524284 WMT524284:WMU524284 WWP524284:WWQ524284 BD589820:BK589820 KD589820:KE589820 TZ589820:UA589820 ADV589820:ADW589820 ANR589820:ANS589820 AXN589820:AXO589820 BHJ589820:BHK589820 BRF589820:BRG589820 CBB589820:CBC589820 CKX589820:CKY589820 CUT589820:CUU589820 DEP589820:DEQ589820 DOL589820:DOM589820 DYH589820:DYI589820 EID589820:EIE589820 ERZ589820:ESA589820 FBV589820:FBW589820 FLR589820:FLS589820 FVN589820:FVO589820 GFJ589820:GFK589820 GPF589820:GPG589820 GZB589820:GZC589820 HIX589820:HIY589820 HST589820:HSU589820 ICP589820:ICQ589820 IML589820:IMM589820 IWH589820:IWI589820 JGD589820:JGE589820 JPZ589820:JQA589820 JZV589820:JZW589820 KJR589820:KJS589820 KTN589820:KTO589820 LDJ589820:LDK589820 LNF589820:LNG589820 LXB589820:LXC589820 MGX589820:MGY589820 MQT589820:MQU589820 NAP589820:NAQ589820 NKL589820:NKM589820 NUH589820:NUI589820 OED589820:OEE589820 ONZ589820:OOA589820 OXV589820:OXW589820 PHR589820:PHS589820 PRN589820:PRO589820 QBJ589820:QBK589820 QLF589820:QLG589820 QVB589820:QVC589820 REX589820:REY589820 ROT589820:ROU589820 RYP589820:RYQ589820 SIL589820:SIM589820 SSH589820:SSI589820 TCD589820:TCE589820 TLZ589820:TMA589820 TVV589820:TVW589820 UFR589820:UFS589820 UPN589820:UPO589820 UZJ589820:UZK589820 VJF589820:VJG589820 VTB589820:VTC589820 WCX589820:WCY589820 WMT589820:WMU589820 WWP589820:WWQ589820 BD655356:BK655356 KD655356:KE655356 TZ655356:UA655356 ADV655356:ADW655356 ANR655356:ANS655356 AXN655356:AXO655356 BHJ655356:BHK655356 BRF655356:BRG655356 CBB655356:CBC655356 CKX655356:CKY655356 CUT655356:CUU655356 DEP655356:DEQ655356 DOL655356:DOM655356 DYH655356:DYI655356 EID655356:EIE655356 ERZ655356:ESA655356 FBV655356:FBW655356 FLR655356:FLS655356 FVN655356:FVO655356 GFJ655356:GFK655356 GPF655356:GPG655356 GZB655356:GZC655356 HIX655356:HIY655356 HST655356:HSU655356 ICP655356:ICQ655356 IML655356:IMM655356 IWH655356:IWI655356 JGD655356:JGE655356 JPZ655356:JQA655356 JZV655356:JZW655356 KJR655356:KJS655356 KTN655356:KTO655356 LDJ655356:LDK655356 LNF655356:LNG655356 LXB655356:LXC655356 MGX655356:MGY655356 MQT655356:MQU655356 NAP655356:NAQ655356 NKL655356:NKM655356 NUH655356:NUI655356 OED655356:OEE655356 ONZ655356:OOA655356 OXV655356:OXW655356 PHR655356:PHS655356 PRN655356:PRO655356 QBJ655356:QBK655356 QLF655356:QLG655356 QVB655356:QVC655356 REX655356:REY655356 ROT655356:ROU655356 RYP655356:RYQ655356 SIL655356:SIM655356 SSH655356:SSI655356 TCD655356:TCE655356 TLZ655356:TMA655356 TVV655356:TVW655356 UFR655356:UFS655356 UPN655356:UPO655356 UZJ655356:UZK655356 VJF655356:VJG655356 VTB655356:VTC655356 WCX655356:WCY655356 WMT655356:WMU655356 WWP655356:WWQ655356 BD720892:BK720892 KD720892:KE720892 TZ720892:UA720892 ADV720892:ADW720892 ANR720892:ANS720892 AXN720892:AXO720892 BHJ720892:BHK720892 BRF720892:BRG720892 CBB720892:CBC720892 CKX720892:CKY720892 CUT720892:CUU720892 DEP720892:DEQ720892 DOL720892:DOM720892 DYH720892:DYI720892 EID720892:EIE720892 ERZ720892:ESA720892 FBV720892:FBW720892 FLR720892:FLS720892 FVN720892:FVO720892 GFJ720892:GFK720892 GPF720892:GPG720892 GZB720892:GZC720892 HIX720892:HIY720892 HST720892:HSU720892 ICP720892:ICQ720892 IML720892:IMM720892 IWH720892:IWI720892 JGD720892:JGE720892 JPZ720892:JQA720892 JZV720892:JZW720892 KJR720892:KJS720892 KTN720892:KTO720892 LDJ720892:LDK720892 LNF720892:LNG720892 LXB720892:LXC720892 MGX720892:MGY720892 MQT720892:MQU720892 NAP720892:NAQ720892 NKL720892:NKM720892 NUH720892:NUI720892 OED720892:OEE720892 ONZ720892:OOA720892 OXV720892:OXW720892 PHR720892:PHS720892 PRN720892:PRO720892 QBJ720892:QBK720892 QLF720892:QLG720892 QVB720892:QVC720892 REX720892:REY720892 ROT720892:ROU720892 RYP720892:RYQ720892 SIL720892:SIM720892 SSH720892:SSI720892 TCD720892:TCE720892 TLZ720892:TMA720892 TVV720892:TVW720892 UFR720892:UFS720892 UPN720892:UPO720892 UZJ720892:UZK720892 VJF720892:VJG720892 VTB720892:VTC720892 WCX720892:WCY720892 WMT720892:WMU720892 WWP720892:WWQ720892 BD786428:BK786428 KD786428:KE786428 TZ786428:UA786428 ADV786428:ADW786428 ANR786428:ANS786428 AXN786428:AXO786428 BHJ786428:BHK786428 BRF786428:BRG786428 CBB786428:CBC786428 CKX786428:CKY786428 CUT786428:CUU786428 DEP786428:DEQ786428 DOL786428:DOM786428 DYH786428:DYI786428 EID786428:EIE786428 ERZ786428:ESA786428 FBV786428:FBW786428 FLR786428:FLS786428 FVN786428:FVO786428 GFJ786428:GFK786428 GPF786428:GPG786428 GZB786428:GZC786428 HIX786428:HIY786428 HST786428:HSU786428 ICP786428:ICQ786428 IML786428:IMM786428 IWH786428:IWI786428 JGD786428:JGE786428 JPZ786428:JQA786428 JZV786428:JZW786428 KJR786428:KJS786428 KTN786428:KTO786428 LDJ786428:LDK786428 LNF786428:LNG786428 LXB786428:LXC786428 MGX786428:MGY786428 MQT786428:MQU786428 NAP786428:NAQ786428 NKL786428:NKM786428 NUH786428:NUI786428 OED786428:OEE786428 ONZ786428:OOA786428 OXV786428:OXW786428 PHR786428:PHS786428 PRN786428:PRO786428 QBJ786428:QBK786428 QLF786428:QLG786428 QVB786428:QVC786428 REX786428:REY786428 ROT786428:ROU786428 RYP786428:RYQ786428 SIL786428:SIM786428 SSH786428:SSI786428 TCD786428:TCE786428 TLZ786428:TMA786428 TVV786428:TVW786428 UFR786428:UFS786428 UPN786428:UPO786428 UZJ786428:UZK786428 VJF786428:VJG786428 VTB786428:VTC786428 WCX786428:WCY786428 WMT786428:WMU786428 WWP786428:WWQ786428 BD851964:BK851964 KD851964:KE851964 TZ851964:UA851964 ADV851964:ADW851964 ANR851964:ANS851964 AXN851964:AXO851964 BHJ851964:BHK851964 BRF851964:BRG851964 CBB851964:CBC851964 CKX851964:CKY851964 CUT851964:CUU851964 DEP851964:DEQ851964 DOL851964:DOM851964 DYH851964:DYI851964 EID851964:EIE851964 ERZ851964:ESA851964 FBV851964:FBW851964 FLR851964:FLS851964 FVN851964:FVO851964 GFJ851964:GFK851964 GPF851964:GPG851964 GZB851964:GZC851964 HIX851964:HIY851964 HST851964:HSU851964 ICP851964:ICQ851964 IML851964:IMM851964 IWH851964:IWI851964 JGD851964:JGE851964 JPZ851964:JQA851964 JZV851964:JZW851964 KJR851964:KJS851964 KTN851964:KTO851964 LDJ851964:LDK851964 LNF851964:LNG851964 LXB851964:LXC851964 MGX851964:MGY851964 MQT851964:MQU851964 NAP851964:NAQ851964 NKL851964:NKM851964 NUH851964:NUI851964 OED851964:OEE851964 ONZ851964:OOA851964 OXV851964:OXW851964 PHR851964:PHS851964 PRN851964:PRO851964 QBJ851964:QBK851964 QLF851964:QLG851964 QVB851964:QVC851964 REX851964:REY851964 ROT851964:ROU851964 RYP851964:RYQ851964 SIL851964:SIM851964 SSH851964:SSI851964 TCD851964:TCE851964 TLZ851964:TMA851964 TVV851964:TVW851964 UFR851964:UFS851964 UPN851964:UPO851964 UZJ851964:UZK851964 VJF851964:VJG851964 VTB851964:VTC851964 WCX851964:WCY851964 WMT851964:WMU851964 WWP851964:WWQ851964 BD917500:BK917500 KD917500:KE917500 TZ917500:UA917500 ADV917500:ADW917500 ANR917500:ANS917500 AXN917500:AXO917500 BHJ917500:BHK917500 BRF917500:BRG917500 CBB917500:CBC917500 CKX917500:CKY917500 CUT917500:CUU917500 DEP917500:DEQ917500 DOL917500:DOM917500 DYH917500:DYI917500 EID917500:EIE917500 ERZ917500:ESA917500 FBV917500:FBW917500 FLR917500:FLS917500 FVN917500:FVO917500 GFJ917500:GFK917500 GPF917500:GPG917500 GZB917500:GZC917500 HIX917500:HIY917500 HST917500:HSU917500 ICP917500:ICQ917500 IML917500:IMM917500 IWH917500:IWI917500 JGD917500:JGE917500 JPZ917500:JQA917500 JZV917500:JZW917500 KJR917500:KJS917500 KTN917500:KTO917500 LDJ917500:LDK917500 LNF917500:LNG917500 LXB917500:LXC917500 MGX917500:MGY917500 MQT917500:MQU917500 NAP917500:NAQ917500 NKL917500:NKM917500 NUH917500:NUI917500 OED917500:OEE917500 ONZ917500:OOA917500 OXV917500:OXW917500 PHR917500:PHS917500 PRN917500:PRO917500 QBJ917500:QBK917500 QLF917500:QLG917500 QVB917500:QVC917500 REX917500:REY917500 ROT917500:ROU917500 RYP917500:RYQ917500 SIL917500:SIM917500 SSH917500:SSI917500 TCD917500:TCE917500 TLZ917500:TMA917500 TVV917500:TVW917500 UFR917500:UFS917500 UPN917500:UPO917500 UZJ917500:UZK917500 VJF917500:VJG917500 VTB917500:VTC917500 WCX917500:WCY917500 WMT917500:WMU917500 WWP917500:WWQ917500 BD983036:BK983036 KD983036:KE983036 TZ983036:UA983036 ADV983036:ADW983036 ANR983036:ANS983036 AXN983036:AXO983036 BHJ983036:BHK983036 BRF983036:BRG983036 CBB983036:CBC983036 CKX983036:CKY983036 CUT983036:CUU983036 DEP983036:DEQ983036 DOL983036:DOM983036 DYH983036:DYI983036 EID983036:EIE983036 ERZ983036:ESA983036 FBV983036:FBW983036 FLR983036:FLS983036 FVN983036:FVO983036 GFJ983036:GFK983036 GPF983036:GPG983036 GZB983036:GZC983036 HIX983036:HIY983036 HST983036:HSU983036 ICP983036:ICQ983036 IML983036:IMM983036 IWH983036:IWI983036 JGD983036:JGE983036 JPZ983036:JQA983036 JZV983036:JZW983036 KJR983036:KJS983036 KTN983036:KTO983036 LDJ983036:LDK983036 LNF983036:LNG983036 LXB983036:LXC983036 MGX983036:MGY983036 MQT983036:MQU983036 NAP983036:NAQ983036 NKL983036:NKM983036 NUH983036:NUI983036 OED983036:OEE983036 ONZ983036:OOA983036 OXV983036:OXW983036 PHR983036:PHS983036 PRN983036:PRO983036 QBJ983036:QBK983036 QLF983036:QLG983036 QVB983036:QVC983036 REX983036:REY983036 ROT983036:ROU983036 RYP983036:RYQ983036 SIL983036:SIM983036 SSH983036:SSI983036 TCD983036:TCE983036 TLZ983036:TMA983036 TVV983036:TVW983036 UFR983036:UFS983036 UPN983036:UPO983036 UZJ983036:UZK983036 VJF983036:VJG983036 VTB983036:VTC983036 WCX983036:WCY983036 WMT983036:WMU983036 WWP983036:WWQ983036 JE15 TA15 ACW15 AMS15 AWO15 BGK15 BQG15 CAC15 CJY15 CTU15 DDQ15 DNM15 DXI15 EHE15 ERA15 FAW15 FKS15 FUO15 GEK15 GOG15 GYC15 HHY15 HRU15 IBQ15 ILM15 IVI15 JFE15 JPA15 JYW15 KIS15 KSO15 LCK15 LMG15 LWC15 MFY15 MPU15 MZQ15 NJM15 NTI15 ODE15 ONA15 OWW15 PGS15 PQO15 QAK15 QKG15 QUC15 RDY15 RNU15 RXQ15 SHM15 SRI15 TBE15 TLA15 TUW15 UES15 UOO15 UYK15 VIG15 VSC15 WBY15 WLU15 WVQ15 JE65536 TA65536 ACW65536 AMS65536 AWO65536 BGK65536 BQG65536 CAC65536 CJY65536 CTU65536 DDQ65536 DNM65536 DXI65536 EHE65536 ERA65536 FAW65536 FKS65536 FUO65536 GEK65536 GOG65536 GYC65536 HHY65536 HRU65536 IBQ65536 ILM65536 IVI65536 JFE65536 JPA65536 JYW65536 KIS65536 KSO65536 LCK65536 LMG65536 LWC65536 MFY65536 MPU65536 MZQ65536 NJM65536 NTI65536 ODE65536 ONA65536 OWW65536 PGS65536 PQO65536 QAK65536 QKG65536 QUC65536 RDY65536 RNU65536 RXQ65536 SHM65536 SRI65536 TBE65536 TLA65536 TUW65536 UES65536 UOO65536 UYK65536 VIG65536 VSC65536 WBY65536 WLU65536 WVQ65536 JE131072 TA131072 ACW131072 AMS131072 AWO131072 BGK131072 BQG131072 CAC131072 CJY131072 CTU131072 DDQ131072 DNM131072 DXI131072 EHE131072 ERA131072 FAW131072 FKS131072 FUO131072 GEK131072 GOG131072 GYC131072 HHY131072 HRU131072 IBQ131072 ILM131072 IVI131072 JFE131072 JPA131072 JYW131072 KIS131072 KSO131072 LCK131072 LMG131072 LWC131072 MFY131072 MPU131072 MZQ131072 NJM131072 NTI131072 ODE131072 ONA131072 OWW131072 PGS131072 PQO131072 QAK131072 QKG131072 QUC131072 RDY131072 RNU131072 RXQ131072 SHM131072 SRI131072 TBE131072 TLA131072 TUW131072 UES131072 UOO131072 UYK131072 VIG131072 VSC131072 WBY131072 WLU131072 WVQ131072 JE196608 TA196608 ACW196608 AMS196608 AWO196608 BGK196608 BQG196608 CAC196608 CJY196608 CTU196608 DDQ196608 DNM196608 DXI196608 EHE196608 ERA196608 FAW196608 FKS196608 FUO196608 GEK196608 GOG196608 GYC196608 HHY196608 HRU196608 IBQ196608 ILM196608 IVI196608 JFE196608 JPA196608 JYW196608 KIS196608 KSO196608 LCK196608 LMG196608 LWC196608 MFY196608 MPU196608 MZQ196608 NJM196608 NTI196608 ODE196608 ONA196608 OWW196608 PGS196608 PQO196608 QAK196608 QKG196608 QUC196608 RDY196608 RNU196608 RXQ196608 SHM196608 SRI196608 TBE196608 TLA196608 TUW196608 UES196608 UOO196608 UYK196608 VIG196608 VSC196608 WBY196608 WLU196608 WVQ196608 JE262144 TA262144 ACW262144 AMS262144 AWO262144 BGK262144 BQG262144 CAC262144 CJY262144 CTU262144 DDQ262144 DNM262144 DXI262144 EHE262144 ERA262144 FAW262144 FKS262144 FUO262144 GEK262144 GOG262144 GYC262144 HHY262144 HRU262144 IBQ262144 ILM262144 IVI262144 JFE262144 JPA262144 JYW262144 KIS262144 KSO262144 LCK262144 LMG262144 LWC262144 MFY262144 MPU262144 MZQ262144 NJM262144 NTI262144 ODE262144 ONA262144 OWW262144 PGS262144 PQO262144 QAK262144 QKG262144 QUC262144 RDY262144 RNU262144 RXQ262144 SHM262144 SRI262144 TBE262144 TLA262144 TUW262144 UES262144 UOO262144 UYK262144 VIG262144 VSC262144 WBY262144 WLU262144 WVQ262144 JE327680 TA327680 ACW327680 AMS327680 AWO327680 BGK327680 BQG327680 CAC327680 CJY327680 CTU327680 DDQ327680 DNM327680 DXI327680 EHE327680 ERA327680 FAW327680 FKS327680 FUO327680 GEK327680 GOG327680 GYC327680 HHY327680 HRU327680 IBQ327680 ILM327680 IVI327680 JFE327680 JPA327680 JYW327680 KIS327680 KSO327680 LCK327680 LMG327680 LWC327680 MFY327680 MPU327680 MZQ327680 NJM327680 NTI327680 ODE327680 ONA327680 OWW327680 PGS327680 PQO327680 QAK327680 QKG327680 QUC327680 RDY327680 RNU327680 RXQ327680 SHM327680 SRI327680 TBE327680 TLA327680 TUW327680 UES327680 UOO327680 UYK327680 VIG327680 VSC327680 WBY327680 WLU327680 WVQ327680 JE393216 TA393216 ACW393216 AMS393216 AWO393216 BGK393216 BQG393216 CAC393216 CJY393216 CTU393216 DDQ393216 DNM393216 DXI393216 EHE393216 ERA393216 FAW393216 FKS393216 FUO393216 GEK393216 GOG393216 GYC393216 HHY393216 HRU393216 IBQ393216 ILM393216 IVI393216 JFE393216 JPA393216 JYW393216 KIS393216 KSO393216 LCK393216 LMG393216 LWC393216 MFY393216 MPU393216 MZQ393216 NJM393216 NTI393216 ODE393216 ONA393216 OWW393216 PGS393216 PQO393216 QAK393216 QKG393216 QUC393216 RDY393216 RNU393216 RXQ393216 SHM393216 SRI393216 TBE393216 TLA393216 TUW393216 UES393216 UOO393216 UYK393216 VIG393216 VSC393216 WBY393216 WLU393216 WVQ393216 JE458752 TA458752 ACW458752 AMS458752 AWO458752 BGK458752 BQG458752 CAC458752 CJY458752 CTU458752 DDQ458752 DNM458752 DXI458752 EHE458752 ERA458752 FAW458752 FKS458752 FUO458752 GEK458752 GOG458752 GYC458752 HHY458752 HRU458752 IBQ458752 ILM458752 IVI458752 JFE458752 JPA458752 JYW458752 KIS458752 KSO458752 LCK458752 LMG458752 LWC458752 MFY458752 MPU458752 MZQ458752 NJM458752 NTI458752 ODE458752 ONA458752 OWW458752 PGS458752 PQO458752 QAK458752 QKG458752 QUC458752 RDY458752 RNU458752 RXQ458752 SHM458752 SRI458752 TBE458752 TLA458752 TUW458752 UES458752 UOO458752 UYK458752 VIG458752 VSC458752 WBY458752 WLU458752 WVQ458752 JE524288 TA524288 ACW524288 AMS524288 AWO524288 BGK524288 BQG524288 CAC524288 CJY524288 CTU524288 DDQ524288 DNM524288 DXI524288 EHE524288 ERA524288 FAW524288 FKS524288 FUO524288 GEK524288 GOG524288 GYC524288 HHY524288 HRU524288 IBQ524288 ILM524288 IVI524288 JFE524288 JPA524288 JYW524288 KIS524288 KSO524288 LCK524288 LMG524288 LWC524288 MFY524288 MPU524288 MZQ524288 NJM524288 NTI524288 ODE524288 ONA524288 OWW524288 PGS524288 PQO524288 QAK524288 QKG524288 QUC524288 RDY524288 RNU524288 RXQ524288 SHM524288 SRI524288 TBE524288 TLA524288 TUW524288 UES524288 UOO524288 UYK524288 VIG524288 VSC524288 WBY524288 WLU524288 WVQ524288 JE589824 TA589824 ACW589824 AMS589824 AWO589824 BGK589824 BQG589824 CAC589824 CJY589824 CTU589824 DDQ589824 DNM589824 DXI589824 EHE589824 ERA589824 FAW589824 FKS589824 FUO589824 GEK589824 GOG589824 GYC589824 HHY589824 HRU589824 IBQ589824 ILM589824 IVI589824 JFE589824 JPA589824 JYW589824 KIS589824 KSO589824 LCK589824 LMG589824 LWC589824 MFY589824 MPU589824 MZQ589824 NJM589824 NTI589824 ODE589824 ONA589824 OWW589824 PGS589824 PQO589824 QAK589824 QKG589824 QUC589824 RDY589824 RNU589824 RXQ589824 SHM589824 SRI589824 TBE589824 TLA589824 TUW589824 UES589824 UOO589824 UYK589824 VIG589824 VSC589824 WBY589824 WLU589824 WVQ589824 JE655360 TA655360 ACW655360 AMS655360 AWO655360 BGK655360 BQG655360 CAC655360 CJY655360 CTU655360 DDQ655360 DNM655360 DXI655360 EHE655360 ERA655360 FAW655360 FKS655360 FUO655360 GEK655360 GOG655360 GYC655360 HHY655360 HRU655360 IBQ655360 ILM655360 IVI655360 JFE655360 JPA655360 JYW655360 KIS655360 KSO655360 LCK655360 LMG655360 LWC655360 MFY655360 MPU655360 MZQ655360 NJM655360 NTI655360 ODE655360 ONA655360 OWW655360 PGS655360 PQO655360 QAK655360 QKG655360 QUC655360 RDY655360 RNU655360 RXQ655360 SHM655360 SRI655360 TBE655360 TLA655360 TUW655360 UES655360 UOO655360 UYK655360 VIG655360 VSC655360 WBY655360 WLU655360 WVQ655360 JE720896 TA720896 ACW720896 AMS720896 AWO720896 BGK720896 BQG720896 CAC720896 CJY720896 CTU720896 DDQ720896 DNM720896 DXI720896 EHE720896 ERA720896 FAW720896 FKS720896 FUO720896 GEK720896 GOG720896 GYC720896 HHY720896 HRU720896 IBQ720896 ILM720896 IVI720896 JFE720896 JPA720896 JYW720896 KIS720896 KSO720896 LCK720896 LMG720896 LWC720896 MFY720896 MPU720896 MZQ720896 NJM720896 NTI720896 ODE720896 ONA720896 OWW720896 PGS720896 PQO720896 QAK720896 QKG720896 QUC720896 RDY720896 RNU720896 RXQ720896 SHM720896 SRI720896 TBE720896 TLA720896 TUW720896 UES720896 UOO720896 UYK720896 VIG720896 VSC720896 WBY720896 WLU720896 WVQ720896 JE786432 TA786432 ACW786432 AMS786432 AWO786432 BGK786432 BQG786432 CAC786432 CJY786432 CTU786432 DDQ786432 DNM786432 DXI786432 EHE786432 ERA786432 FAW786432 FKS786432 FUO786432 GEK786432 GOG786432 GYC786432 HHY786432 HRU786432 IBQ786432 ILM786432 IVI786432 JFE786432 JPA786432 JYW786432 KIS786432 KSO786432 LCK786432 LMG786432 LWC786432 MFY786432 MPU786432 MZQ786432 NJM786432 NTI786432 ODE786432 ONA786432 OWW786432 PGS786432 PQO786432 QAK786432 QKG786432 QUC786432 RDY786432 RNU786432 RXQ786432 SHM786432 SRI786432 TBE786432 TLA786432 TUW786432 UES786432 UOO786432 UYK786432 VIG786432 VSC786432 WBY786432 WLU786432 WVQ786432 JE851968 TA851968 ACW851968 AMS851968 AWO851968 BGK851968 BQG851968 CAC851968 CJY851968 CTU851968 DDQ851968 DNM851968 DXI851968 EHE851968 ERA851968 FAW851968 FKS851968 FUO851968 GEK851968 GOG851968 GYC851968 HHY851968 HRU851968 IBQ851968 ILM851968 IVI851968 JFE851968 JPA851968 JYW851968 KIS851968 KSO851968 LCK851968 LMG851968 LWC851968 MFY851968 MPU851968 MZQ851968 NJM851968 NTI851968 ODE851968 ONA851968 OWW851968 PGS851968 PQO851968 QAK851968 QKG851968 QUC851968 RDY851968 RNU851968 RXQ851968 SHM851968 SRI851968 TBE851968 TLA851968 TUW851968 UES851968 UOO851968 UYK851968 VIG851968 VSC851968 WBY851968 WLU851968 WVQ851968 JE917504 TA917504 ACW917504 AMS917504 AWO917504 BGK917504 BQG917504 CAC917504 CJY917504 CTU917504 DDQ917504 DNM917504 DXI917504 EHE917504 ERA917504 FAW917504 FKS917504 FUO917504 GEK917504 GOG917504 GYC917504 HHY917504 HRU917504 IBQ917504 ILM917504 IVI917504 JFE917504 JPA917504 JYW917504 KIS917504 KSO917504 LCK917504 LMG917504 LWC917504 MFY917504 MPU917504 MZQ917504 NJM917504 NTI917504 ODE917504 ONA917504 OWW917504 PGS917504 PQO917504 QAK917504 QKG917504 QUC917504 RDY917504 RNU917504 RXQ917504 SHM917504 SRI917504 TBE917504 TLA917504 TUW917504 UES917504 UOO917504 UYK917504 VIG917504 VSC917504 WBY917504 WLU917504 WVQ917504 JE983040 TA983040 ACW983040 AMS983040 AWO983040 BGK983040 BQG983040 CAC983040 CJY983040 CTU983040 DDQ983040 DNM983040 DXI983040 EHE983040 ERA983040 FAW983040 FKS983040 FUO983040 GEK983040 GOG983040 GYC983040 HHY983040 HRU983040 IBQ983040 ILM983040 IVI983040 JFE983040 JPA983040 JYW983040 KIS983040 KSO983040 LCK983040 LMG983040 LWC983040 MFY983040 MPU983040 MZQ983040 NJM983040 NTI983040 ODE983040 ONA983040 OWW983040 PGS983040 PQO983040 QAK983040 QKG983040 QUC983040 RDY983040 RNU983040 RXQ983040 SHM983040 SRI983040 TBE983040 TLA983040 TUW983040 UES983040 UOO983040 UYK983040 VIG983040 VSC983040 WBY983040 WLU983040 WVQ983040 VTC17 JH15 TD15 ACZ15 AMV15 AWR15 BGN15 BQJ15 CAF15 CKB15 CTX15 DDT15 DNP15 DXL15 EHH15 ERD15 FAZ15 FKV15 FUR15 GEN15 GOJ15 GYF15 HIB15 HRX15 IBT15 ILP15 IVL15 JFH15 JPD15 JYZ15 KIV15 KSR15 LCN15 LMJ15 LWF15 MGB15 MPX15 MZT15 NJP15 NTL15 ODH15 OND15 OWZ15 PGV15 PQR15 QAN15 QKJ15 QUF15 REB15 RNX15 RXT15 SHP15 SRL15 TBH15 TLD15 TUZ15 UEV15 UOR15 UYN15 VIJ15 VSF15 WCB15 WLX15 WVT15 L65536:N65536 JH65536 TD65536 ACZ65536 AMV65536 AWR65536 BGN65536 BQJ65536 CAF65536 CKB65536 CTX65536 DDT65536 DNP65536 DXL65536 EHH65536 ERD65536 FAZ65536 FKV65536 FUR65536 GEN65536 GOJ65536 GYF65536 HIB65536 HRX65536 IBT65536 ILP65536 IVL65536 JFH65536 JPD65536 JYZ65536 KIV65536 KSR65536 LCN65536 LMJ65536 LWF65536 MGB65536 MPX65536 MZT65536 NJP65536 NTL65536 ODH65536 OND65536 OWZ65536 PGV65536 PQR65536 QAN65536 QKJ65536 QUF65536 REB65536 RNX65536 RXT65536 SHP65536 SRL65536 TBH65536 TLD65536 TUZ65536 UEV65536 UOR65536 UYN65536 VIJ65536 VSF65536 WCB65536 WLX65536 WVT65536 L131072:N131072 JH131072 TD131072 ACZ131072 AMV131072 AWR131072 BGN131072 BQJ131072 CAF131072 CKB131072 CTX131072 DDT131072 DNP131072 DXL131072 EHH131072 ERD131072 FAZ131072 FKV131072 FUR131072 GEN131072 GOJ131072 GYF131072 HIB131072 HRX131072 IBT131072 ILP131072 IVL131072 JFH131072 JPD131072 JYZ131072 KIV131072 KSR131072 LCN131072 LMJ131072 LWF131072 MGB131072 MPX131072 MZT131072 NJP131072 NTL131072 ODH131072 OND131072 OWZ131072 PGV131072 PQR131072 QAN131072 QKJ131072 QUF131072 REB131072 RNX131072 RXT131072 SHP131072 SRL131072 TBH131072 TLD131072 TUZ131072 UEV131072 UOR131072 UYN131072 VIJ131072 VSF131072 WCB131072 WLX131072 WVT131072 L196608:N196608 JH196608 TD196608 ACZ196608 AMV196608 AWR196608 BGN196608 BQJ196608 CAF196608 CKB196608 CTX196608 DDT196608 DNP196608 DXL196608 EHH196608 ERD196608 FAZ196608 FKV196608 FUR196608 GEN196608 GOJ196608 GYF196608 HIB196608 HRX196608 IBT196608 ILP196608 IVL196608 JFH196608 JPD196608 JYZ196608 KIV196608 KSR196608 LCN196608 LMJ196608 LWF196608 MGB196608 MPX196608 MZT196608 NJP196608 NTL196608 ODH196608 OND196608 OWZ196608 PGV196608 PQR196608 QAN196608 QKJ196608 QUF196608 REB196608 RNX196608 RXT196608 SHP196608 SRL196608 TBH196608 TLD196608 TUZ196608 UEV196608 UOR196608 UYN196608 VIJ196608 VSF196608 WCB196608 WLX196608 WVT196608 L262144:N262144 JH262144 TD262144 ACZ262144 AMV262144 AWR262144 BGN262144 BQJ262144 CAF262144 CKB262144 CTX262144 DDT262144 DNP262144 DXL262144 EHH262144 ERD262144 FAZ262144 FKV262144 FUR262144 GEN262144 GOJ262144 GYF262144 HIB262144 HRX262144 IBT262144 ILP262144 IVL262144 JFH262144 JPD262144 JYZ262144 KIV262144 KSR262144 LCN262144 LMJ262144 LWF262144 MGB262144 MPX262144 MZT262144 NJP262144 NTL262144 ODH262144 OND262144 OWZ262144 PGV262144 PQR262144 QAN262144 QKJ262144 QUF262144 REB262144 RNX262144 RXT262144 SHP262144 SRL262144 TBH262144 TLD262144 TUZ262144 UEV262144 UOR262144 UYN262144 VIJ262144 VSF262144 WCB262144 WLX262144 WVT262144 L327680:N327680 JH327680 TD327680 ACZ327680 AMV327680 AWR327680 BGN327680 BQJ327680 CAF327680 CKB327680 CTX327680 DDT327680 DNP327680 DXL327680 EHH327680 ERD327680 FAZ327680 FKV327680 FUR327680 GEN327680 GOJ327680 GYF327680 HIB327680 HRX327680 IBT327680 ILP327680 IVL327680 JFH327680 JPD327680 JYZ327680 KIV327680 KSR327680 LCN327680 LMJ327680 LWF327680 MGB327680 MPX327680 MZT327680 NJP327680 NTL327680 ODH327680 OND327680 OWZ327680 PGV327680 PQR327680 QAN327680 QKJ327680 QUF327680 REB327680 RNX327680 RXT327680 SHP327680 SRL327680 TBH327680 TLD327680 TUZ327680 UEV327680 UOR327680 UYN327680 VIJ327680 VSF327680 WCB327680 WLX327680 WVT327680 L393216:N393216 JH393216 TD393216 ACZ393216 AMV393216 AWR393216 BGN393216 BQJ393216 CAF393216 CKB393216 CTX393216 DDT393216 DNP393216 DXL393216 EHH393216 ERD393216 FAZ393216 FKV393216 FUR393216 GEN393216 GOJ393216 GYF393216 HIB393216 HRX393216 IBT393216 ILP393216 IVL393216 JFH393216 JPD393216 JYZ393216 KIV393216 KSR393216 LCN393216 LMJ393216 LWF393216 MGB393216 MPX393216 MZT393216 NJP393216 NTL393216 ODH393216 OND393216 OWZ393216 PGV393216 PQR393216 QAN393216 QKJ393216 QUF393216 REB393216 RNX393216 RXT393216 SHP393216 SRL393216 TBH393216 TLD393216 TUZ393216 UEV393216 UOR393216 UYN393216 VIJ393216 VSF393216 WCB393216 WLX393216 WVT393216 L458752:N458752 JH458752 TD458752 ACZ458752 AMV458752 AWR458752 BGN458752 BQJ458752 CAF458752 CKB458752 CTX458752 DDT458752 DNP458752 DXL458752 EHH458752 ERD458752 FAZ458752 FKV458752 FUR458752 GEN458752 GOJ458752 GYF458752 HIB458752 HRX458752 IBT458752 ILP458752 IVL458752 JFH458752 JPD458752 JYZ458752 KIV458752 KSR458752 LCN458752 LMJ458752 LWF458752 MGB458752 MPX458752 MZT458752 NJP458752 NTL458752 ODH458752 OND458752 OWZ458752 PGV458752 PQR458752 QAN458752 QKJ458752 QUF458752 REB458752 RNX458752 RXT458752 SHP458752 SRL458752 TBH458752 TLD458752 TUZ458752 UEV458752 UOR458752 UYN458752 VIJ458752 VSF458752 WCB458752 WLX458752 WVT458752 L524288:N524288 JH524288 TD524288 ACZ524288 AMV524288 AWR524288 BGN524288 BQJ524288 CAF524288 CKB524288 CTX524288 DDT524288 DNP524288 DXL524288 EHH524288 ERD524288 FAZ524288 FKV524288 FUR524288 GEN524288 GOJ524288 GYF524288 HIB524288 HRX524288 IBT524288 ILP524288 IVL524288 JFH524288 JPD524288 JYZ524288 KIV524288 KSR524288 LCN524288 LMJ524288 LWF524288 MGB524288 MPX524288 MZT524288 NJP524288 NTL524288 ODH524288 OND524288 OWZ524288 PGV524288 PQR524288 QAN524288 QKJ524288 QUF524288 REB524288 RNX524288 RXT524288 SHP524288 SRL524288 TBH524288 TLD524288 TUZ524288 UEV524288 UOR524288 UYN524288 VIJ524288 VSF524288 WCB524288 WLX524288 WVT524288 L589824:N589824 JH589824 TD589824 ACZ589824 AMV589824 AWR589824 BGN589824 BQJ589824 CAF589824 CKB589824 CTX589824 DDT589824 DNP589824 DXL589824 EHH589824 ERD589824 FAZ589824 FKV589824 FUR589824 GEN589824 GOJ589824 GYF589824 HIB589824 HRX589824 IBT589824 ILP589824 IVL589824 JFH589824 JPD589824 JYZ589824 KIV589824 KSR589824 LCN589824 LMJ589824 LWF589824 MGB589824 MPX589824 MZT589824 NJP589824 NTL589824 ODH589824 OND589824 OWZ589824 PGV589824 PQR589824 QAN589824 QKJ589824 QUF589824 REB589824 RNX589824 RXT589824 SHP589824 SRL589824 TBH589824 TLD589824 TUZ589824 UEV589824 UOR589824 UYN589824 VIJ589824 VSF589824 WCB589824 WLX589824 WVT589824 L655360:N655360 JH655360 TD655360 ACZ655360 AMV655360 AWR655360 BGN655360 BQJ655360 CAF655360 CKB655360 CTX655360 DDT655360 DNP655360 DXL655360 EHH655360 ERD655360 FAZ655360 FKV655360 FUR655360 GEN655360 GOJ655360 GYF655360 HIB655360 HRX655360 IBT655360 ILP655360 IVL655360 JFH655360 JPD655360 JYZ655360 KIV655360 KSR655360 LCN655360 LMJ655360 LWF655360 MGB655360 MPX655360 MZT655360 NJP655360 NTL655360 ODH655360 OND655360 OWZ655360 PGV655360 PQR655360 QAN655360 QKJ655360 QUF655360 REB655360 RNX655360 RXT655360 SHP655360 SRL655360 TBH655360 TLD655360 TUZ655360 UEV655360 UOR655360 UYN655360 VIJ655360 VSF655360 WCB655360 WLX655360 WVT655360 L720896:N720896 JH720896 TD720896 ACZ720896 AMV720896 AWR720896 BGN720896 BQJ720896 CAF720896 CKB720896 CTX720896 DDT720896 DNP720896 DXL720896 EHH720896 ERD720896 FAZ720896 FKV720896 FUR720896 GEN720896 GOJ720896 GYF720896 HIB720896 HRX720896 IBT720896 ILP720896 IVL720896 JFH720896 JPD720896 JYZ720896 KIV720896 KSR720896 LCN720896 LMJ720896 LWF720896 MGB720896 MPX720896 MZT720896 NJP720896 NTL720896 ODH720896 OND720896 OWZ720896 PGV720896 PQR720896 QAN720896 QKJ720896 QUF720896 REB720896 RNX720896 RXT720896 SHP720896 SRL720896 TBH720896 TLD720896 TUZ720896 UEV720896 UOR720896 UYN720896 VIJ720896 VSF720896 WCB720896 WLX720896 WVT720896 L786432:N786432 JH786432 TD786432 ACZ786432 AMV786432 AWR786432 BGN786432 BQJ786432 CAF786432 CKB786432 CTX786432 DDT786432 DNP786432 DXL786432 EHH786432 ERD786432 FAZ786432 FKV786432 FUR786432 GEN786432 GOJ786432 GYF786432 HIB786432 HRX786432 IBT786432 ILP786432 IVL786432 JFH786432 JPD786432 JYZ786432 KIV786432 KSR786432 LCN786432 LMJ786432 LWF786432 MGB786432 MPX786432 MZT786432 NJP786432 NTL786432 ODH786432 OND786432 OWZ786432 PGV786432 PQR786432 QAN786432 QKJ786432 QUF786432 REB786432 RNX786432 RXT786432 SHP786432 SRL786432 TBH786432 TLD786432 TUZ786432 UEV786432 UOR786432 UYN786432 VIJ786432 VSF786432 WCB786432 WLX786432 WVT786432 L851968:N851968 JH851968 TD851968 ACZ851968 AMV851968 AWR851968 BGN851968 BQJ851968 CAF851968 CKB851968 CTX851968 DDT851968 DNP851968 DXL851968 EHH851968 ERD851968 FAZ851968 FKV851968 FUR851968 GEN851968 GOJ851968 GYF851968 HIB851968 HRX851968 IBT851968 ILP851968 IVL851968 JFH851968 JPD851968 JYZ851968 KIV851968 KSR851968 LCN851968 LMJ851968 LWF851968 MGB851968 MPX851968 MZT851968 NJP851968 NTL851968 ODH851968 OND851968 OWZ851968 PGV851968 PQR851968 QAN851968 QKJ851968 QUF851968 REB851968 RNX851968 RXT851968 SHP851968 SRL851968 TBH851968 TLD851968 TUZ851968 UEV851968 UOR851968 UYN851968 VIJ851968 VSF851968 WCB851968 WLX851968 WVT851968 L917504:N917504 JH917504 TD917504 ACZ917504 AMV917504 AWR917504 BGN917504 BQJ917504 CAF917504 CKB917504 CTX917504 DDT917504 DNP917504 DXL917504 EHH917504 ERD917504 FAZ917504 FKV917504 FUR917504 GEN917504 GOJ917504 GYF917504 HIB917504 HRX917504 IBT917504 ILP917504 IVL917504 JFH917504 JPD917504 JYZ917504 KIV917504 KSR917504 LCN917504 LMJ917504 LWF917504 MGB917504 MPX917504 MZT917504 NJP917504 NTL917504 ODH917504 OND917504 OWZ917504 PGV917504 PQR917504 QAN917504 QKJ917504 QUF917504 REB917504 RNX917504 RXT917504 SHP917504 SRL917504 TBH917504 TLD917504 TUZ917504 UEV917504 UOR917504 UYN917504 VIJ917504 VSF917504 WCB917504 WLX917504 WVT917504 L983040:N983040 JH983040 TD983040 ACZ983040 AMV983040 AWR983040 BGN983040 BQJ983040 CAF983040 CKB983040 CTX983040 DDT983040 DNP983040 DXL983040 EHH983040 ERD983040 FAZ983040 FKV983040 FUR983040 GEN983040 GOJ983040 GYF983040 HIB983040 HRX983040 IBT983040 ILP983040 IVL983040 JFH983040 JPD983040 JYZ983040 KIV983040 KSR983040 LCN983040 LMJ983040 LWF983040 MGB983040 MPX983040 MZT983040 NJP983040 NTL983040 ODH983040 OND983040 OWZ983040 PGV983040 PQR983040 QAN983040 QKJ983040 QUF983040 REB983040 RNX983040 RXT983040 SHP983040 SRL983040 TBH983040 TLD983040 TUZ983040 UEV983040 UOR983040 UYN983040 VIJ983040 VSF983040 WCB983040 WLX983040 WVT983040 KN13 UJ13 AEF13 AOB13 AXX13 BHT13 BRP13 CBL13 CLH13 CVD13 DEZ13 DOV13 DYR13 EIN13 ESJ13 FCF13 FMB13 FVX13 GFT13 GPP13 GZL13 HJH13 HTD13 ICZ13 IMV13 IWR13 JGN13 JQJ13 KAF13 KKB13 KTX13 LDT13 LNP13 LXL13 MHH13 MRD13 NAZ13 NKV13 NUR13 OEN13 OOJ13 OYF13 PIB13 PRX13 QBT13 QLP13 QVL13 RFH13 RPD13 RYZ13 SIV13 SSR13 TCN13 TMJ13 TWF13 UGB13 UPX13 UZT13 VJP13 VTL13 WDH13 WND13 WWZ13 WWQ17 CA65534 KN65534 UJ65534 AEF65534 AOB65534 AXX65534 BHT65534 BRP65534 CBL65534 CLH65534 CVD65534 DEZ65534 DOV65534 DYR65534 EIN65534 ESJ65534 FCF65534 FMB65534 FVX65534 GFT65534 GPP65534 GZL65534 HJH65534 HTD65534 ICZ65534 IMV65534 IWR65534 JGN65534 JQJ65534 KAF65534 KKB65534 KTX65534 LDT65534 LNP65534 LXL65534 MHH65534 MRD65534 NAZ65534 NKV65534 NUR65534 OEN65534 OOJ65534 OYF65534 PIB65534 PRX65534 QBT65534 QLP65534 QVL65534 RFH65534 RPD65534 RYZ65534 SIV65534 SSR65534 TCN65534 TMJ65534 TWF65534 UGB65534 UPX65534 UZT65534 VJP65534 VTL65534 WDH65534 WND65534 WWZ65534 CA131070 KN131070 UJ131070 AEF131070 AOB131070 AXX131070 BHT131070 BRP131070 CBL131070 CLH131070 CVD131070 DEZ131070 DOV131070 DYR131070 EIN131070 ESJ131070 FCF131070 FMB131070 FVX131070 GFT131070 GPP131070 GZL131070 HJH131070 HTD131070 ICZ131070 IMV131070 IWR131070 JGN131070 JQJ131070 KAF131070 KKB131070 KTX131070 LDT131070 LNP131070 LXL131070 MHH131070 MRD131070 NAZ131070 NKV131070 NUR131070 OEN131070 OOJ131070 OYF131070 PIB131070 PRX131070 QBT131070 QLP131070 QVL131070 RFH131070 RPD131070 RYZ131070 SIV131070 SSR131070 TCN131070 TMJ131070 TWF131070 UGB131070 UPX131070 UZT131070 VJP131070 VTL131070 WDH131070 WND131070 WWZ131070 CA196606 KN196606 UJ196606 AEF196606 AOB196606 AXX196606 BHT196606 BRP196606 CBL196606 CLH196606 CVD196606 DEZ196606 DOV196606 DYR196606 EIN196606 ESJ196606 FCF196606 FMB196606 FVX196606 GFT196606 GPP196606 GZL196606 HJH196606 HTD196606 ICZ196606 IMV196606 IWR196606 JGN196606 JQJ196606 KAF196606 KKB196606 KTX196606 LDT196606 LNP196606 LXL196606 MHH196606 MRD196606 NAZ196606 NKV196606 NUR196606 OEN196606 OOJ196606 OYF196606 PIB196606 PRX196606 QBT196606 QLP196606 QVL196606 RFH196606 RPD196606 RYZ196606 SIV196606 SSR196606 TCN196606 TMJ196606 TWF196606 UGB196606 UPX196606 UZT196606 VJP196606 VTL196606 WDH196606 WND196606 WWZ196606 CA262142 KN262142 UJ262142 AEF262142 AOB262142 AXX262142 BHT262142 BRP262142 CBL262142 CLH262142 CVD262142 DEZ262142 DOV262142 DYR262142 EIN262142 ESJ262142 FCF262142 FMB262142 FVX262142 GFT262142 GPP262142 GZL262142 HJH262142 HTD262142 ICZ262142 IMV262142 IWR262142 JGN262142 JQJ262142 KAF262142 KKB262142 KTX262142 LDT262142 LNP262142 LXL262142 MHH262142 MRD262142 NAZ262142 NKV262142 NUR262142 OEN262142 OOJ262142 OYF262142 PIB262142 PRX262142 QBT262142 QLP262142 QVL262142 RFH262142 RPD262142 RYZ262142 SIV262142 SSR262142 TCN262142 TMJ262142 TWF262142 UGB262142 UPX262142 UZT262142 VJP262142 VTL262142 WDH262142 WND262142 WWZ262142 CA327678 KN327678 UJ327678 AEF327678 AOB327678 AXX327678 BHT327678 BRP327678 CBL327678 CLH327678 CVD327678 DEZ327678 DOV327678 DYR327678 EIN327678 ESJ327678 FCF327678 FMB327678 FVX327678 GFT327678 GPP327678 GZL327678 HJH327678 HTD327678 ICZ327678 IMV327678 IWR327678 JGN327678 JQJ327678 KAF327678 KKB327678 KTX327678 LDT327678 LNP327678 LXL327678 MHH327678 MRD327678 NAZ327678 NKV327678 NUR327678 OEN327678 OOJ327678 OYF327678 PIB327678 PRX327678 QBT327678 QLP327678 QVL327678 RFH327678 RPD327678 RYZ327678 SIV327678 SSR327678 TCN327678 TMJ327678 TWF327678 UGB327678 UPX327678 UZT327678 VJP327678 VTL327678 WDH327678 WND327678 WWZ327678 CA393214 KN393214 UJ393214 AEF393214 AOB393214 AXX393214 BHT393214 BRP393214 CBL393214 CLH393214 CVD393214 DEZ393214 DOV393214 DYR393214 EIN393214 ESJ393214 FCF393214 FMB393214 FVX393214 GFT393214 GPP393214 GZL393214 HJH393214 HTD393214 ICZ393214 IMV393214 IWR393214 JGN393214 JQJ393214 KAF393214 KKB393214 KTX393214 LDT393214 LNP393214 LXL393214 MHH393214 MRD393214 NAZ393214 NKV393214 NUR393214 OEN393214 OOJ393214 OYF393214 PIB393214 PRX393214 QBT393214 QLP393214 QVL393214 RFH393214 RPD393214 RYZ393214 SIV393214 SSR393214 TCN393214 TMJ393214 TWF393214 UGB393214 UPX393214 UZT393214 VJP393214 VTL393214 WDH393214 WND393214 WWZ393214 CA458750 KN458750 UJ458750 AEF458750 AOB458750 AXX458750 BHT458750 BRP458750 CBL458750 CLH458750 CVD458750 DEZ458750 DOV458750 DYR458750 EIN458750 ESJ458750 FCF458750 FMB458750 FVX458750 GFT458750 GPP458750 GZL458750 HJH458750 HTD458750 ICZ458750 IMV458750 IWR458750 JGN458750 JQJ458750 KAF458750 KKB458750 KTX458750 LDT458750 LNP458750 LXL458750 MHH458750 MRD458750 NAZ458750 NKV458750 NUR458750 OEN458750 OOJ458750 OYF458750 PIB458750 PRX458750 QBT458750 QLP458750 QVL458750 RFH458750 RPD458750 RYZ458750 SIV458750 SSR458750 TCN458750 TMJ458750 TWF458750 UGB458750 UPX458750 UZT458750 VJP458750 VTL458750 WDH458750 WND458750 WWZ458750 CA524286 KN524286 UJ524286 AEF524286 AOB524286 AXX524286 BHT524286 BRP524286 CBL524286 CLH524286 CVD524286 DEZ524286 DOV524286 DYR524286 EIN524286 ESJ524286 FCF524286 FMB524286 FVX524286 GFT524286 GPP524286 GZL524286 HJH524286 HTD524286 ICZ524286 IMV524286 IWR524286 JGN524286 JQJ524286 KAF524286 KKB524286 KTX524286 LDT524286 LNP524286 LXL524286 MHH524286 MRD524286 NAZ524286 NKV524286 NUR524286 OEN524286 OOJ524286 OYF524286 PIB524286 PRX524286 QBT524286 QLP524286 QVL524286 RFH524286 RPD524286 RYZ524286 SIV524286 SSR524286 TCN524286 TMJ524286 TWF524286 UGB524286 UPX524286 UZT524286 VJP524286 VTL524286 WDH524286 WND524286 WWZ524286 CA589822 KN589822 UJ589822 AEF589822 AOB589822 AXX589822 BHT589822 BRP589822 CBL589822 CLH589822 CVD589822 DEZ589822 DOV589822 DYR589822 EIN589822 ESJ589822 FCF589822 FMB589822 FVX589822 GFT589822 GPP589822 GZL589822 HJH589822 HTD589822 ICZ589822 IMV589822 IWR589822 JGN589822 JQJ589822 KAF589822 KKB589822 KTX589822 LDT589822 LNP589822 LXL589822 MHH589822 MRD589822 NAZ589822 NKV589822 NUR589822 OEN589822 OOJ589822 OYF589822 PIB589822 PRX589822 QBT589822 QLP589822 QVL589822 RFH589822 RPD589822 RYZ589822 SIV589822 SSR589822 TCN589822 TMJ589822 TWF589822 UGB589822 UPX589822 UZT589822 VJP589822 VTL589822 WDH589822 WND589822 WWZ589822 CA655358 KN655358 UJ655358 AEF655358 AOB655358 AXX655358 BHT655358 BRP655358 CBL655358 CLH655358 CVD655358 DEZ655358 DOV655358 DYR655358 EIN655358 ESJ655358 FCF655358 FMB655358 FVX655358 GFT655358 GPP655358 GZL655358 HJH655358 HTD655358 ICZ655358 IMV655358 IWR655358 JGN655358 JQJ655358 KAF655358 KKB655358 KTX655358 LDT655358 LNP655358 LXL655358 MHH655358 MRD655358 NAZ655358 NKV655358 NUR655358 OEN655358 OOJ655358 OYF655358 PIB655358 PRX655358 QBT655358 QLP655358 QVL655358 RFH655358 RPD655358 RYZ655358 SIV655358 SSR655358 TCN655358 TMJ655358 TWF655358 UGB655358 UPX655358 UZT655358 VJP655358 VTL655358 WDH655358 WND655358 WWZ655358 CA720894 KN720894 UJ720894 AEF720894 AOB720894 AXX720894 BHT720894 BRP720894 CBL720894 CLH720894 CVD720894 DEZ720894 DOV720894 DYR720894 EIN720894 ESJ720894 FCF720894 FMB720894 FVX720894 GFT720894 GPP720894 GZL720894 HJH720894 HTD720894 ICZ720894 IMV720894 IWR720894 JGN720894 JQJ720894 KAF720894 KKB720894 KTX720894 LDT720894 LNP720894 LXL720894 MHH720894 MRD720894 NAZ720894 NKV720894 NUR720894 OEN720894 OOJ720894 OYF720894 PIB720894 PRX720894 QBT720894 QLP720894 QVL720894 RFH720894 RPD720894 RYZ720894 SIV720894 SSR720894 TCN720894 TMJ720894 TWF720894 UGB720894 UPX720894 UZT720894 VJP720894 VTL720894 WDH720894 WND720894 WWZ720894 CA786430 KN786430 UJ786430 AEF786430 AOB786430 AXX786430 BHT786430 BRP786430 CBL786430 CLH786430 CVD786430 DEZ786430 DOV786430 DYR786430 EIN786430 ESJ786430 FCF786430 FMB786430 FVX786430 GFT786430 GPP786430 GZL786430 HJH786430 HTD786430 ICZ786430 IMV786430 IWR786430 JGN786430 JQJ786430 KAF786430 KKB786430 KTX786430 LDT786430 LNP786430 LXL786430 MHH786430 MRD786430 NAZ786430 NKV786430 NUR786430 OEN786430 OOJ786430 OYF786430 PIB786430 PRX786430 QBT786430 QLP786430 QVL786430 RFH786430 RPD786430 RYZ786430 SIV786430 SSR786430 TCN786430 TMJ786430 TWF786430 UGB786430 UPX786430 UZT786430 VJP786430 VTL786430 WDH786430 WND786430 WWZ786430 CA851966 KN851966 UJ851966 AEF851966 AOB851966 AXX851966 BHT851966 BRP851966 CBL851966 CLH851966 CVD851966 DEZ851966 DOV851966 DYR851966 EIN851966 ESJ851966 FCF851966 FMB851966 FVX851966 GFT851966 GPP851966 GZL851966 HJH851966 HTD851966 ICZ851966 IMV851966 IWR851966 JGN851966 JQJ851966 KAF851966 KKB851966 KTX851966 LDT851966 LNP851966 LXL851966 MHH851966 MRD851966 NAZ851966 NKV851966 NUR851966 OEN851966 OOJ851966 OYF851966 PIB851966 PRX851966 QBT851966 QLP851966 QVL851966 RFH851966 RPD851966 RYZ851966 SIV851966 SSR851966 TCN851966 TMJ851966 TWF851966 UGB851966 UPX851966 UZT851966 VJP851966 VTL851966 WDH851966 WND851966 WWZ851966 CA917502 KN917502 UJ917502 AEF917502 AOB917502 AXX917502 BHT917502 BRP917502 CBL917502 CLH917502 CVD917502 DEZ917502 DOV917502 DYR917502 EIN917502 ESJ917502 FCF917502 FMB917502 FVX917502 GFT917502 GPP917502 GZL917502 HJH917502 HTD917502 ICZ917502 IMV917502 IWR917502 JGN917502 JQJ917502 KAF917502 KKB917502 KTX917502 LDT917502 LNP917502 LXL917502 MHH917502 MRD917502 NAZ917502 NKV917502 NUR917502 OEN917502 OOJ917502 OYF917502 PIB917502 PRX917502 QBT917502 QLP917502 QVL917502 RFH917502 RPD917502 RYZ917502 SIV917502 SSR917502 TCN917502 TMJ917502 TWF917502 UGB917502 UPX917502 UZT917502 VJP917502 VTL917502 WDH917502 WND917502 WWZ917502 CA983038 KN983038 UJ983038 AEF983038 AOB983038 AXX983038 BHT983038 BRP983038 CBL983038 CLH983038 CVD983038 DEZ983038 DOV983038 DYR983038 EIN983038 ESJ983038 FCF983038 FMB983038 FVX983038 GFT983038 GPP983038 GZL983038 HJH983038 HTD983038 ICZ983038 IMV983038 IWR983038 JGN983038 JQJ983038 KAF983038 KKB983038 KTX983038 LDT983038 LNP983038 LXL983038 MHH983038 MRD983038 NAZ983038 NKV983038 NUR983038 OEN983038 OOJ983038 OYF983038 PIB983038 PRX983038 QBT983038 QLP983038 QVL983038 RFH983038 RPD983038 RYZ983038 SIV983038 SSR983038 TCN983038 TMJ983038 TWF983038 UGB983038 UPX983038 UZT983038 VJP983038 VTL983038 WDH983038 WND983038 WWZ983038 JE65545 TA65545 ACW65545 AMS65545 AWO65545 BGK65545 BQG65545 CAC65545 CJY65545 CTU65545 DDQ65545 DNM65545 DXI65545 EHE65545 ERA65545 FAW65545 FKS65545 FUO65545 GEK65545 GOG65545 GYC65545 HHY65545 HRU65545 IBQ65545 ILM65545 IVI65545 JFE65545 JPA65545 JYW65545 KIS65545 KSO65545 LCK65545 LMG65545 LWC65545 MFY65545 MPU65545 MZQ65545 NJM65545 NTI65545 ODE65545 ONA65545 OWW65545 PGS65545 PQO65545 QAK65545 QKG65545 QUC65545 RDY65545 RNU65545 RXQ65545 SHM65545 SRI65545 TBE65545 TLA65545 TUW65545 UES65545 UOO65545 UYK65545 VIG65545 VSC65545 WBY65545 WLU65545 WVQ65545 JE131081 TA131081 ACW131081 AMS131081 AWO131081 BGK131081 BQG131081 CAC131081 CJY131081 CTU131081 DDQ131081 DNM131081 DXI131081 EHE131081 ERA131081 FAW131081 FKS131081 FUO131081 GEK131081 GOG131081 GYC131081 HHY131081 HRU131081 IBQ131081 ILM131081 IVI131081 JFE131081 JPA131081 JYW131081 KIS131081 KSO131081 LCK131081 LMG131081 LWC131081 MFY131081 MPU131081 MZQ131081 NJM131081 NTI131081 ODE131081 ONA131081 OWW131081 PGS131081 PQO131081 QAK131081 QKG131081 QUC131081 RDY131081 RNU131081 RXQ131081 SHM131081 SRI131081 TBE131081 TLA131081 TUW131081 UES131081 UOO131081 UYK131081 VIG131081 VSC131081 WBY131081 WLU131081 WVQ131081 JE196617 TA196617 ACW196617 AMS196617 AWO196617 BGK196617 BQG196617 CAC196617 CJY196617 CTU196617 DDQ196617 DNM196617 DXI196617 EHE196617 ERA196617 FAW196617 FKS196617 FUO196617 GEK196617 GOG196617 GYC196617 HHY196617 HRU196617 IBQ196617 ILM196617 IVI196617 JFE196617 JPA196617 JYW196617 KIS196617 KSO196617 LCK196617 LMG196617 LWC196617 MFY196617 MPU196617 MZQ196617 NJM196617 NTI196617 ODE196617 ONA196617 OWW196617 PGS196617 PQO196617 QAK196617 QKG196617 QUC196617 RDY196617 RNU196617 RXQ196617 SHM196617 SRI196617 TBE196617 TLA196617 TUW196617 UES196617 UOO196617 UYK196617 VIG196617 VSC196617 WBY196617 WLU196617 WVQ196617 JE262153 TA262153 ACW262153 AMS262153 AWO262153 BGK262153 BQG262153 CAC262153 CJY262153 CTU262153 DDQ262153 DNM262153 DXI262153 EHE262153 ERA262153 FAW262153 FKS262153 FUO262153 GEK262153 GOG262153 GYC262153 HHY262153 HRU262153 IBQ262153 ILM262153 IVI262153 JFE262153 JPA262153 JYW262153 KIS262153 KSO262153 LCK262153 LMG262153 LWC262153 MFY262153 MPU262153 MZQ262153 NJM262153 NTI262153 ODE262153 ONA262153 OWW262153 PGS262153 PQO262153 QAK262153 QKG262153 QUC262153 RDY262153 RNU262153 RXQ262153 SHM262153 SRI262153 TBE262153 TLA262153 TUW262153 UES262153 UOO262153 UYK262153 VIG262153 VSC262153 WBY262153 WLU262153 WVQ262153 JE327689 TA327689 ACW327689 AMS327689 AWO327689 BGK327689 BQG327689 CAC327689 CJY327689 CTU327689 DDQ327689 DNM327689 DXI327689 EHE327689 ERA327689 FAW327689 FKS327689 FUO327689 GEK327689 GOG327689 GYC327689 HHY327689 HRU327689 IBQ327689 ILM327689 IVI327689 JFE327689 JPA327689 JYW327689 KIS327689 KSO327689 LCK327689 LMG327689 LWC327689 MFY327689 MPU327689 MZQ327689 NJM327689 NTI327689 ODE327689 ONA327689 OWW327689 PGS327689 PQO327689 QAK327689 QKG327689 QUC327689 RDY327689 RNU327689 RXQ327689 SHM327689 SRI327689 TBE327689 TLA327689 TUW327689 UES327689 UOO327689 UYK327689 VIG327689 VSC327689 WBY327689 WLU327689 WVQ327689 JE393225 TA393225 ACW393225 AMS393225 AWO393225 BGK393225 BQG393225 CAC393225 CJY393225 CTU393225 DDQ393225 DNM393225 DXI393225 EHE393225 ERA393225 FAW393225 FKS393225 FUO393225 GEK393225 GOG393225 GYC393225 HHY393225 HRU393225 IBQ393225 ILM393225 IVI393225 JFE393225 JPA393225 JYW393225 KIS393225 KSO393225 LCK393225 LMG393225 LWC393225 MFY393225 MPU393225 MZQ393225 NJM393225 NTI393225 ODE393225 ONA393225 OWW393225 PGS393225 PQO393225 QAK393225 QKG393225 QUC393225 RDY393225 RNU393225 RXQ393225 SHM393225 SRI393225 TBE393225 TLA393225 TUW393225 UES393225 UOO393225 UYK393225 VIG393225 VSC393225 WBY393225 WLU393225 WVQ393225 JE458761 TA458761 ACW458761 AMS458761 AWO458761 BGK458761 BQG458761 CAC458761 CJY458761 CTU458761 DDQ458761 DNM458761 DXI458761 EHE458761 ERA458761 FAW458761 FKS458761 FUO458761 GEK458761 GOG458761 GYC458761 HHY458761 HRU458761 IBQ458761 ILM458761 IVI458761 JFE458761 JPA458761 JYW458761 KIS458761 KSO458761 LCK458761 LMG458761 LWC458761 MFY458761 MPU458761 MZQ458761 NJM458761 NTI458761 ODE458761 ONA458761 OWW458761 PGS458761 PQO458761 QAK458761 QKG458761 QUC458761 RDY458761 RNU458761 RXQ458761 SHM458761 SRI458761 TBE458761 TLA458761 TUW458761 UES458761 UOO458761 UYK458761 VIG458761 VSC458761 WBY458761 WLU458761 WVQ458761 JE524297 TA524297 ACW524297 AMS524297 AWO524297 BGK524297 BQG524297 CAC524297 CJY524297 CTU524297 DDQ524297 DNM524297 DXI524297 EHE524297 ERA524297 FAW524297 FKS524297 FUO524297 GEK524297 GOG524297 GYC524297 HHY524297 HRU524297 IBQ524297 ILM524297 IVI524297 JFE524297 JPA524297 JYW524297 KIS524297 KSO524297 LCK524297 LMG524297 LWC524297 MFY524297 MPU524297 MZQ524297 NJM524297 NTI524297 ODE524297 ONA524297 OWW524297 PGS524297 PQO524297 QAK524297 QKG524297 QUC524297 RDY524297 RNU524297 RXQ524297 SHM524297 SRI524297 TBE524297 TLA524297 TUW524297 UES524297 UOO524297 UYK524297 VIG524297 VSC524297 WBY524297 WLU524297 WVQ524297 JE589833 TA589833 ACW589833 AMS589833 AWO589833 BGK589833 BQG589833 CAC589833 CJY589833 CTU589833 DDQ589833 DNM589833 DXI589833 EHE589833 ERA589833 FAW589833 FKS589833 FUO589833 GEK589833 GOG589833 GYC589833 HHY589833 HRU589833 IBQ589833 ILM589833 IVI589833 JFE589833 JPA589833 JYW589833 KIS589833 KSO589833 LCK589833 LMG589833 LWC589833 MFY589833 MPU589833 MZQ589833 NJM589833 NTI589833 ODE589833 ONA589833 OWW589833 PGS589833 PQO589833 QAK589833 QKG589833 QUC589833 RDY589833 RNU589833 RXQ589833 SHM589833 SRI589833 TBE589833 TLA589833 TUW589833 UES589833 UOO589833 UYK589833 VIG589833 VSC589833 WBY589833 WLU589833 WVQ589833 JE655369 TA655369 ACW655369 AMS655369 AWO655369 BGK655369 BQG655369 CAC655369 CJY655369 CTU655369 DDQ655369 DNM655369 DXI655369 EHE655369 ERA655369 FAW655369 FKS655369 FUO655369 GEK655369 GOG655369 GYC655369 HHY655369 HRU655369 IBQ655369 ILM655369 IVI655369 JFE655369 JPA655369 JYW655369 KIS655369 KSO655369 LCK655369 LMG655369 LWC655369 MFY655369 MPU655369 MZQ655369 NJM655369 NTI655369 ODE655369 ONA655369 OWW655369 PGS655369 PQO655369 QAK655369 QKG655369 QUC655369 RDY655369 RNU655369 RXQ655369 SHM655369 SRI655369 TBE655369 TLA655369 TUW655369 UES655369 UOO655369 UYK655369 VIG655369 VSC655369 WBY655369 WLU655369 WVQ655369 JE720905 TA720905 ACW720905 AMS720905 AWO720905 BGK720905 BQG720905 CAC720905 CJY720905 CTU720905 DDQ720905 DNM720905 DXI720905 EHE720905 ERA720905 FAW720905 FKS720905 FUO720905 GEK720905 GOG720905 GYC720905 HHY720905 HRU720905 IBQ720905 ILM720905 IVI720905 JFE720905 JPA720905 JYW720905 KIS720905 KSO720905 LCK720905 LMG720905 LWC720905 MFY720905 MPU720905 MZQ720905 NJM720905 NTI720905 ODE720905 ONA720905 OWW720905 PGS720905 PQO720905 QAK720905 QKG720905 QUC720905 RDY720905 RNU720905 RXQ720905 SHM720905 SRI720905 TBE720905 TLA720905 TUW720905 UES720905 UOO720905 UYK720905 VIG720905 VSC720905 WBY720905 WLU720905 WVQ720905 JE786441 TA786441 ACW786441 AMS786441 AWO786441 BGK786441 BQG786441 CAC786441 CJY786441 CTU786441 DDQ786441 DNM786441 DXI786441 EHE786441 ERA786441 FAW786441 FKS786441 FUO786441 GEK786441 GOG786441 GYC786441 HHY786441 HRU786441 IBQ786441 ILM786441 IVI786441 JFE786441 JPA786441 JYW786441 KIS786441 KSO786441 LCK786441 LMG786441 LWC786441 MFY786441 MPU786441 MZQ786441 NJM786441 NTI786441 ODE786441 ONA786441 OWW786441 PGS786441 PQO786441 QAK786441 QKG786441 QUC786441 RDY786441 RNU786441 RXQ786441 SHM786441 SRI786441 TBE786441 TLA786441 TUW786441 UES786441 UOO786441 UYK786441 VIG786441 VSC786441 WBY786441 WLU786441 WVQ786441 JE851977 TA851977 ACW851977 AMS851977 AWO851977 BGK851977 BQG851977 CAC851977 CJY851977 CTU851977 DDQ851977 DNM851977 DXI851977 EHE851977 ERA851977 FAW851977 FKS851977 FUO851977 GEK851977 GOG851977 GYC851977 HHY851977 HRU851977 IBQ851977 ILM851977 IVI851977 JFE851977 JPA851977 JYW851977 KIS851977 KSO851977 LCK851977 LMG851977 LWC851977 MFY851977 MPU851977 MZQ851977 NJM851977 NTI851977 ODE851977 ONA851977 OWW851977 PGS851977 PQO851977 QAK851977 QKG851977 QUC851977 RDY851977 RNU851977 RXQ851977 SHM851977 SRI851977 TBE851977 TLA851977 TUW851977 UES851977 UOO851977 UYK851977 VIG851977 VSC851977 WBY851977 WLU851977 WVQ851977 JE917513 TA917513 ACW917513 AMS917513 AWO917513 BGK917513 BQG917513 CAC917513 CJY917513 CTU917513 DDQ917513 DNM917513 DXI917513 EHE917513 ERA917513 FAW917513 FKS917513 FUO917513 GEK917513 GOG917513 GYC917513 HHY917513 HRU917513 IBQ917513 ILM917513 IVI917513 JFE917513 JPA917513 JYW917513 KIS917513 KSO917513 LCK917513 LMG917513 LWC917513 MFY917513 MPU917513 MZQ917513 NJM917513 NTI917513 ODE917513 ONA917513 OWW917513 PGS917513 PQO917513 QAK917513 QKG917513 QUC917513 RDY917513 RNU917513 RXQ917513 SHM917513 SRI917513 TBE917513 TLA917513 TUW917513 UES917513 UOO917513 UYK917513 VIG917513 VSC917513 WBY917513 WLU917513 WVQ917513 JE983049 TA983049 ACW983049 AMS983049 AWO983049 BGK983049 BQG983049 CAC983049 CJY983049 CTU983049 DDQ983049 DNM983049 DXI983049 EHE983049 ERA983049 FAW983049 FKS983049 FUO983049 GEK983049 GOG983049 GYC983049 HHY983049 HRU983049 IBQ983049 ILM983049 IVI983049 JFE983049 JPA983049 JYW983049 KIS983049 KSO983049 LCK983049 LMG983049 LWC983049 MFY983049 MPU983049 MZQ983049 NJM983049 NTI983049 ODE983049 ONA983049 OWW983049 PGS983049 PQO983049 QAK983049 QKG983049 QUC983049 RDY983049 RNU983049 RXQ983049 SHM983049 SRI983049 TBE983049 TLA983049 TUW983049 UES983049 UOO983049 UYK983049 VIG983049 VSC983049 WBY983049 WLU983049 WVQ983049 BF12:BL12 KE12 UA12 ADW12 ANS12 AXO12 BHK12 BRG12 CBC12 CKY12 CUU12 DEQ12 DOM12 DYI12 EIE12 ESA12 FBW12 FLS12 FVO12 GFK12 GPG12 GZC12 HIY12 HSU12 ICQ12 IMM12 IWI12 JGE12 JQA12 JZW12 KJS12 KTO12 LDK12 LNG12 LXC12 MGY12 MQU12 NAQ12 NKM12 NUI12 OEE12 OOA12 OXW12 PHS12 PRO12 QBK12 QLG12 QVC12 REY12 ROU12 RYQ12 SIM12 SSI12 TCE12 TMA12 TVW12 UFS12 UPO12 UZK12 VJG12 VTC12 WCY12 WMU12 WWQ12 BE65533:BK65533 KE65533 UA65533 ADW65533 ANS65533 AXO65533 BHK65533 BRG65533 CBC65533 CKY65533 CUU65533 DEQ65533 DOM65533 DYI65533 EIE65533 ESA65533 FBW65533 FLS65533 FVO65533 GFK65533 GPG65533 GZC65533 HIY65533 HSU65533 ICQ65533 IMM65533 IWI65533 JGE65533 JQA65533 JZW65533 KJS65533 KTO65533 LDK65533 LNG65533 LXC65533 MGY65533 MQU65533 NAQ65533 NKM65533 NUI65533 OEE65533 OOA65533 OXW65533 PHS65533 PRO65533 QBK65533 QLG65533 QVC65533 REY65533 ROU65533 RYQ65533 SIM65533 SSI65533 TCE65533 TMA65533 TVW65533 UFS65533 UPO65533 UZK65533 VJG65533 VTC65533 WCY65533 WMU65533 WWQ65533 BE131069:BK131069 KE131069 UA131069 ADW131069 ANS131069 AXO131069 BHK131069 BRG131069 CBC131069 CKY131069 CUU131069 DEQ131069 DOM131069 DYI131069 EIE131069 ESA131069 FBW131069 FLS131069 FVO131069 GFK131069 GPG131069 GZC131069 HIY131069 HSU131069 ICQ131069 IMM131069 IWI131069 JGE131069 JQA131069 JZW131069 KJS131069 KTO131069 LDK131069 LNG131069 LXC131069 MGY131069 MQU131069 NAQ131069 NKM131069 NUI131069 OEE131069 OOA131069 OXW131069 PHS131069 PRO131069 QBK131069 QLG131069 QVC131069 REY131069 ROU131069 RYQ131069 SIM131069 SSI131069 TCE131069 TMA131069 TVW131069 UFS131069 UPO131069 UZK131069 VJG131069 VTC131069 WCY131069 WMU131069 WWQ131069 BE196605:BK196605 KE196605 UA196605 ADW196605 ANS196605 AXO196605 BHK196605 BRG196605 CBC196605 CKY196605 CUU196605 DEQ196605 DOM196605 DYI196605 EIE196605 ESA196605 FBW196605 FLS196605 FVO196605 GFK196605 GPG196605 GZC196605 HIY196605 HSU196605 ICQ196605 IMM196605 IWI196605 JGE196605 JQA196605 JZW196605 KJS196605 KTO196605 LDK196605 LNG196605 LXC196605 MGY196605 MQU196605 NAQ196605 NKM196605 NUI196605 OEE196605 OOA196605 OXW196605 PHS196605 PRO196605 QBK196605 QLG196605 QVC196605 REY196605 ROU196605 RYQ196605 SIM196605 SSI196605 TCE196605 TMA196605 TVW196605 UFS196605 UPO196605 UZK196605 VJG196605 VTC196605 WCY196605 WMU196605 WWQ196605 BE262141:BK262141 KE262141 UA262141 ADW262141 ANS262141 AXO262141 BHK262141 BRG262141 CBC262141 CKY262141 CUU262141 DEQ262141 DOM262141 DYI262141 EIE262141 ESA262141 FBW262141 FLS262141 FVO262141 GFK262141 GPG262141 GZC262141 HIY262141 HSU262141 ICQ262141 IMM262141 IWI262141 JGE262141 JQA262141 JZW262141 KJS262141 KTO262141 LDK262141 LNG262141 LXC262141 MGY262141 MQU262141 NAQ262141 NKM262141 NUI262141 OEE262141 OOA262141 OXW262141 PHS262141 PRO262141 QBK262141 QLG262141 QVC262141 REY262141 ROU262141 RYQ262141 SIM262141 SSI262141 TCE262141 TMA262141 TVW262141 UFS262141 UPO262141 UZK262141 VJG262141 VTC262141 WCY262141 WMU262141 WWQ262141 BE327677:BK327677 KE327677 UA327677 ADW327677 ANS327677 AXO327677 BHK327677 BRG327677 CBC327677 CKY327677 CUU327677 DEQ327677 DOM327677 DYI327677 EIE327677 ESA327677 FBW327677 FLS327677 FVO327677 GFK327677 GPG327677 GZC327677 HIY327677 HSU327677 ICQ327677 IMM327677 IWI327677 JGE327677 JQA327677 JZW327677 KJS327677 KTO327677 LDK327677 LNG327677 LXC327677 MGY327677 MQU327677 NAQ327677 NKM327677 NUI327677 OEE327677 OOA327677 OXW327677 PHS327677 PRO327677 QBK327677 QLG327677 QVC327677 REY327677 ROU327677 RYQ327677 SIM327677 SSI327677 TCE327677 TMA327677 TVW327677 UFS327677 UPO327677 UZK327677 VJG327677 VTC327677 WCY327677 WMU327677 WWQ327677 BE393213:BK393213 KE393213 UA393213 ADW393213 ANS393213 AXO393213 BHK393213 BRG393213 CBC393213 CKY393213 CUU393213 DEQ393213 DOM393213 DYI393213 EIE393213 ESA393213 FBW393213 FLS393213 FVO393213 GFK393213 GPG393213 GZC393213 HIY393213 HSU393213 ICQ393213 IMM393213 IWI393213 JGE393213 JQA393213 JZW393213 KJS393213 KTO393213 LDK393213 LNG393213 LXC393213 MGY393213 MQU393213 NAQ393213 NKM393213 NUI393213 OEE393213 OOA393213 OXW393213 PHS393213 PRO393213 QBK393213 QLG393213 QVC393213 REY393213 ROU393213 RYQ393213 SIM393213 SSI393213 TCE393213 TMA393213 TVW393213 UFS393213 UPO393213 UZK393213 VJG393213 VTC393213 WCY393213 WMU393213 WWQ393213 BE458749:BK458749 KE458749 UA458749 ADW458749 ANS458749 AXO458749 BHK458749 BRG458749 CBC458749 CKY458749 CUU458749 DEQ458749 DOM458749 DYI458749 EIE458749 ESA458749 FBW458749 FLS458749 FVO458749 GFK458749 GPG458749 GZC458749 HIY458749 HSU458749 ICQ458749 IMM458749 IWI458749 JGE458749 JQA458749 JZW458749 KJS458749 KTO458749 LDK458749 LNG458749 LXC458749 MGY458749 MQU458749 NAQ458749 NKM458749 NUI458749 OEE458749 OOA458749 OXW458749 PHS458749 PRO458749 QBK458749 QLG458749 QVC458749 REY458749 ROU458749 RYQ458749 SIM458749 SSI458749 TCE458749 TMA458749 TVW458749 UFS458749 UPO458749 UZK458749 VJG458749 VTC458749 WCY458749 WMU458749 WWQ458749 BE524285:BK524285 KE524285 UA524285 ADW524285 ANS524285 AXO524285 BHK524285 BRG524285 CBC524285 CKY524285 CUU524285 DEQ524285 DOM524285 DYI524285 EIE524285 ESA524285 FBW524285 FLS524285 FVO524285 GFK524285 GPG524285 GZC524285 HIY524285 HSU524285 ICQ524285 IMM524285 IWI524285 JGE524285 JQA524285 JZW524285 KJS524285 KTO524285 LDK524285 LNG524285 LXC524285 MGY524285 MQU524285 NAQ524285 NKM524285 NUI524285 OEE524285 OOA524285 OXW524285 PHS524285 PRO524285 QBK524285 QLG524285 QVC524285 REY524285 ROU524285 RYQ524285 SIM524285 SSI524285 TCE524285 TMA524285 TVW524285 UFS524285 UPO524285 UZK524285 VJG524285 VTC524285 WCY524285 WMU524285 WWQ524285 BE589821:BK589821 KE589821 UA589821 ADW589821 ANS589821 AXO589821 BHK589821 BRG589821 CBC589821 CKY589821 CUU589821 DEQ589821 DOM589821 DYI589821 EIE589821 ESA589821 FBW589821 FLS589821 FVO589821 GFK589821 GPG589821 GZC589821 HIY589821 HSU589821 ICQ589821 IMM589821 IWI589821 JGE589821 JQA589821 JZW589821 KJS589821 KTO589821 LDK589821 LNG589821 LXC589821 MGY589821 MQU589821 NAQ589821 NKM589821 NUI589821 OEE589821 OOA589821 OXW589821 PHS589821 PRO589821 QBK589821 QLG589821 QVC589821 REY589821 ROU589821 RYQ589821 SIM589821 SSI589821 TCE589821 TMA589821 TVW589821 UFS589821 UPO589821 UZK589821 VJG589821 VTC589821 WCY589821 WMU589821 WWQ589821 BE655357:BK655357 KE655357 UA655357 ADW655357 ANS655357 AXO655357 BHK655357 BRG655357 CBC655357 CKY655357 CUU655357 DEQ655357 DOM655357 DYI655357 EIE655357 ESA655357 FBW655357 FLS655357 FVO655357 GFK655357 GPG655357 GZC655357 HIY655357 HSU655357 ICQ655357 IMM655357 IWI655357 JGE655357 JQA655357 JZW655357 KJS655357 KTO655357 LDK655357 LNG655357 LXC655357 MGY655357 MQU655357 NAQ655357 NKM655357 NUI655357 OEE655357 OOA655357 OXW655357 PHS655357 PRO655357 QBK655357 QLG655357 QVC655357 REY655357 ROU655357 RYQ655357 SIM655357 SSI655357 TCE655357 TMA655357 TVW655357 UFS655357 UPO655357 UZK655357 VJG655357 VTC655357 WCY655357 WMU655357 WWQ655357 BE720893:BK720893 KE720893 UA720893 ADW720893 ANS720893 AXO720893 BHK720893 BRG720893 CBC720893 CKY720893 CUU720893 DEQ720893 DOM720893 DYI720893 EIE720893 ESA720893 FBW720893 FLS720893 FVO720893 GFK720893 GPG720893 GZC720893 HIY720893 HSU720893 ICQ720893 IMM720893 IWI720893 JGE720893 JQA720893 JZW720893 KJS720893 KTO720893 LDK720893 LNG720893 LXC720893 MGY720893 MQU720893 NAQ720893 NKM720893 NUI720893 OEE720893 OOA720893 OXW720893 PHS720893 PRO720893 QBK720893 QLG720893 QVC720893 REY720893 ROU720893 RYQ720893 SIM720893 SSI720893 TCE720893 TMA720893 TVW720893 UFS720893 UPO720893 UZK720893 VJG720893 VTC720893 WCY720893 WMU720893 WWQ720893 BE786429:BK786429 KE786429 UA786429 ADW786429 ANS786429 AXO786429 BHK786429 BRG786429 CBC786429 CKY786429 CUU786429 DEQ786429 DOM786429 DYI786429 EIE786429 ESA786429 FBW786429 FLS786429 FVO786429 GFK786429 GPG786429 GZC786429 HIY786429 HSU786429 ICQ786429 IMM786429 IWI786429 JGE786429 JQA786429 JZW786429 KJS786429 KTO786429 LDK786429 LNG786429 LXC786429 MGY786429 MQU786429 NAQ786429 NKM786429 NUI786429 OEE786429 OOA786429 OXW786429 PHS786429 PRO786429 QBK786429 QLG786429 QVC786429 REY786429 ROU786429 RYQ786429 SIM786429 SSI786429 TCE786429 TMA786429 TVW786429 UFS786429 UPO786429 UZK786429 VJG786429 VTC786429 WCY786429 WMU786429 WWQ786429 BE851965:BK851965 KE851965 UA851965 ADW851965 ANS851965 AXO851965 BHK851965 BRG851965 CBC851965 CKY851965 CUU851965 DEQ851965 DOM851965 DYI851965 EIE851965 ESA851965 FBW851965 FLS851965 FVO851965 GFK851965 GPG851965 GZC851965 HIY851965 HSU851965 ICQ851965 IMM851965 IWI851965 JGE851965 JQA851965 JZW851965 KJS851965 KTO851965 LDK851965 LNG851965 LXC851965 MGY851965 MQU851965 NAQ851965 NKM851965 NUI851965 OEE851965 OOA851965 OXW851965 PHS851965 PRO851965 QBK851965 QLG851965 QVC851965 REY851965 ROU851965 RYQ851965 SIM851965 SSI851965 TCE851965 TMA851965 TVW851965 UFS851965 UPO851965 UZK851965 VJG851965 VTC851965 WCY851965 WMU851965 WWQ851965 BE917501:BK917501 KE917501 UA917501 ADW917501 ANS917501 AXO917501 BHK917501 BRG917501 CBC917501 CKY917501 CUU917501 DEQ917501 DOM917501 DYI917501 EIE917501 ESA917501 FBW917501 FLS917501 FVO917501 GFK917501 GPG917501 GZC917501 HIY917501 HSU917501 ICQ917501 IMM917501 IWI917501 JGE917501 JQA917501 JZW917501 KJS917501 KTO917501 LDK917501 LNG917501 LXC917501 MGY917501 MQU917501 NAQ917501 NKM917501 NUI917501 OEE917501 OOA917501 OXW917501 PHS917501 PRO917501 QBK917501 QLG917501 QVC917501 REY917501 ROU917501 RYQ917501 SIM917501 SSI917501 TCE917501 TMA917501 TVW917501 UFS917501 UPO917501 UZK917501 VJG917501 VTC917501 WCY917501 WMU917501 WWQ917501 BE983037:BK983037 KE983037 UA983037 ADW983037 ANS983037 AXO983037 BHK983037 BRG983037 CBC983037 CKY983037 CUU983037 DEQ983037 DOM983037 DYI983037 EIE983037 ESA983037 FBW983037 FLS983037 FVO983037 GFK983037 GPG983037 GZC983037 HIY983037 HSU983037 ICQ983037 IMM983037 IWI983037 JGE983037 JQA983037 JZW983037 KJS983037 KTO983037 LDK983037 LNG983037 LXC983037 MGY983037 MQU983037 NAQ983037 NKM983037 NUI983037 OEE983037 OOA983037 OXW983037 PHS983037 PRO983037 QBK983037 QLG983037 QVC983037 REY983037 ROU983037 RYQ983037 SIM983037 SSI983037 TCE983037 TMA983037 TVW983037 UFS983037 UPO983037 UZK983037 VJG983037 VTC983037 WCY983037 WMU983037 WWQ983037 CA13 KE17 UA17 ADW17 ANS17 AXO17 BHK17 BRG17 CBC17 CKY17 CUU17 DEQ17 DOM17 DYI17 EIE17 ESA17 FBW17 FLS17 FVO17 GFK17 GPG17 GZC17 HIY17 HSU17 ICQ17 IMM17 IWI17 JGE17 JQA17 JZW17 KJS17 KTO17 LDK17 LNG17 LXC17 MGY17 MQU17 NAQ17 NKM17 NUI17 OEE17 OOA17 OXW17 PHS17 PRO17 QBK17 QLG17 QVC17 REY17 ROU17 RYQ17 SIM17 SSI17 TCE17 TMA17 TVW17 UFS17 UPO17 UZK17 VJG17 BL11 BF11 BD11 BD20 KD20 TZ20 ADV20 ANR20 AXN20 BHJ20 BRF20 CBB20 CKX20 CUT20 DEP20 DOL20 DYH20 EID20 ERZ20 FBV20 FLR20 FVN20 GFJ20 GPF20 GZB20 HIX20 HST20 ICP20 IML20 IWH20 JGD20 JPZ20 JZV20 KJR20 KTN20 LDJ20 LNF20 LXB20 MGX20 MQT20 NAP20 NKL20 NUH20 OED20 ONZ20 OXV20 PHR20 PRN20 QBJ20 QLF20 QVB20 REX20 ROT20 RYP20 SIL20 SSH20 TCD20 TLZ20 TVV20 UFR20 UPN20 UZJ20 VJF20 VTB20 WCX20 WMT20 WWP20 KD22:KE22 TZ22:UA22 ADV22:ADW22 ANR22:ANS22 AXN22:AXO22 BHJ22:BHK22 BRF22:BRG22 CBB22:CBC22 CKX22:CKY22 CUT22:CUU22 DEP22:DEQ22 DOL22:DOM22 DYH22:DYI22 EID22:EIE22 ERZ22:ESA22 FBV22:FBW22 FLR22:FLS22 FVN22:FVO22 GFJ22:GFK22 GPF22:GPG22 GZB22:GZC22 HIX22:HIY22 HST22:HSU22 ICP22:ICQ22 IML22:IMM22 IWH22:IWI22 JGD22:JGE22 JPZ22:JQA22 JZV22:JZW22 KJR22:KJS22 KTN22:KTO22 LDJ22:LDK22 LNF22:LNG22 LXB22:LXC22 MGX22:MGY22 MQT22:MQU22 NAP22:NAQ22 NKL22:NKM22 NUH22:NUI22 OED22:OEE22 ONZ22:OOA22 OXV22:OXW22 PHR22:PHS22 PRN22:PRO22 QBJ22:QBK22 QLF22:QLG22 QVB22:QVC22 REX22:REY22 ROT22:ROU22 RYP22:RYQ22 SIL22:SIM22 SSH22:SSI22 TCD22:TCE22 TLZ22:TMA22 TVV22:TVW22 UFR22:UFS22 UPN22:UPO22 UZJ22:UZK22 VJF22:VJG22 VTB22:VTC22 WCX22:WCY22 WMT22:WMU22 WWP22:WWQ22 JE26 TA26 ACW26 AMS26 AWO26 BGK26 BQG26 CAC26 CJY26 CTU26 DDQ26 DNM26 DXI26 EHE26 ERA26 FAW26 FKS26 FUO26 GEK26 GOG26 GYC26 HHY26 HRU26 IBQ26 ILM26 IVI26 JFE26 JPA26 JYW26 KIS26 KSO26 LCK26 LMG26 LWC26 MFY26 MPU26 MZQ26 NJM26 NTI26 ODE26 ONA26 OWW26 PGS26 PQO26 QAK26 QKG26 QUC26 RDY26 RNU26 RXQ26 SHM26 SRI26 TBE26 TLA26 TUW26 UES26 UOO26 UYK26 VIG26 VSC26 WBY26 WLU26 WVQ26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KN24 UJ24 AEF24 AOB24 AXX24 BHT24 BRP24 CBL24 CLH24 CVD24 DEZ24 DOV24 DYR24 EIN24 ESJ24 FCF24 FMB24 FVX24 GFT24 GPP24 GZL24 HJH24 HTD24 ICZ24 IMV24 IWR24 JGN24 JQJ24 KAF24 KKB24 KTX24 LDT24 LNP24 LXL24 MHH24 MRD24 NAZ24 NKV24 NUR24 OEN24 OOJ24 OYF24 PIB24 PRX24 QBT24 QLP24 QVL24 RFH24 RPD24 RYZ24 SIV24 SSR24 TCN24 TMJ24 TWF24 UGB24 UPX24 UZT24 VJP24 VTL24 WDH24 WND24 WWZ24 BF23:BL23 KE23 UA23 ADW23 ANS23 AXO23 BHK23 BRG23 CBC23 CKY23 CUU23 DEQ23 DOM23 DYI23 EIE23 ESA23 FBW23 FLS23 FVO23 GFK23 GPG23 GZC23 HIY23 HSU23 ICQ23 IMM23 IWI23 JGE23 JQA23 JZW23 KJS23 KTO23 LDK23 LNG23 LXC23 MGY23 MQU23 NAQ23 NKM23 NUI23 OEE23 OOA23 OXW23 PHS23 PRO23 QBK23 QLG23 QVC23 REY23 ROU23 RYQ23 SIM23 SSI23 TCE23 TMA23 TVW23 UFS23 UPO23 UZK23 VJG23 VTC23 WCY23 WMU23 WWQ23 CA22 BD22</xm:sqref>
        </x14:dataValidation>
        <x14:dataValidation imeMode="off" allowBlank="1" showInputMessage="1" showErrorMessage="1" xr:uid="{09254593-307A-4FF2-94DF-4F6771300321}">
          <xm:sqref>AQ36:AR37 KF48:KG48 UB48:UC48 ADX48:ADY48 ANT48:ANU48 AXP48:AXQ48 BHL48:BHM48 BRH48:BRI48 CBD48:CBE48 CKZ48:CLA48 CUV48:CUW48 DER48:DES48 DON48:DOO48 DYJ48:DYK48 EIF48:EIG48 ESB48:ESC48 FBX48:FBY48 FLT48:FLU48 FVP48:FVQ48 GFL48:GFM48 GPH48:GPI48 GZD48:GZE48 HIZ48:HJA48 HSV48:HSW48 ICR48:ICS48 IMN48:IMO48 IWJ48:IWK48 JGF48:JGG48 JQB48:JQC48 JZX48:JZY48 KJT48:KJU48 KTP48:KTQ48 LDL48:LDM48 LNH48:LNI48 LXD48:LXE48 MGZ48:MHA48 MQV48:MQW48 NAR48:NAS48 NKN48:NKO48 NUJ48:NUK48 OEF48:OEG48 OOB48:OOC48 OXX48:OXY48 PHT48:PHU48 PRP48:PRQ48 QBL48:QBM48 QLH48:QLI48 QVD48:QVE48 REZ48:RFA48 ROV48:ROW48 RYR48:RYS48 SIN48:SIO48 SSJ48:SSK48 TCF48:TCG48 TMB48:TMC48 TVX48:TVY48 UFT48:UFU48 UPP48:UPQ48 UZL48:UZM48 VJH48:VJI48 VTD48:VTE48 WCZ48:WDA48 WMV48:WMW48 WWR48:WWS48 BL65567:BO65567 KF65567:KG65567 UB65567:UC65567 ADX65567:ADY65567 ANT65567:ANU65567 AXP65567:AXQ65567 BHL65567:BHM65567 BRH65567:BRI65567 CBD65567:CBE65567 CKZ65567:CLA65567 CUV65567:CUW65567 DER65567:DES65567 DON65567:DOO65567 DYJ65567:DYK65567 EIF65567:EIG65567 ESB65567:ESC65567 FBX65567:FBY65567 FLT65567:FLU65567 FVP65567:FVQ65567 GFL65567:GFM65567 GPH65567:GPI65567 GZD65567:GZE65567 HIZ65567:HJA65567 HSV65567:HSW65567 ICR65567:ICS65567 IMN65567:IMO65567 IWJ65567:IWK65567 JGF65567:JGG65567 JQB65567:JQC65567 JZX65567:JZY65567 KJT65567:KJU65567 KTP65567:KTQ65567 LDL65567:LDM65567 LNH65567:LNI65567 LXD65567:LXE65567 MGZ65567:MHA65567 MQV65567:MQW65567 NAR65567:NAS65567 NKN65567:NKO65567 NUJ65567:NUK65567 OEF65567:OEG65567 OOB65567:OOC65567 OXX65567:OXY65567 PHT65567:PHU65567 PRP65567:PRQ65567 QBL65567:QBM65567 QLH65567:QLI65567 QVD65567:QVE65567 REZ65567:RFA65567 ROV65567:ROW65567 RYR65567:RYS65567 SIN65567:SIO65567 SSJ65567:SSK65567 TCF65567:TCG65567 TMB65567:TMC65567 TVX65567:TVY65567 UFT65567:UFU65567 UPP65567:UPQ65567 UZL65567:UZM65567 VJH65567:VJI65567 VTD65567:VTE65567 WCZ65567:WDA65567 WMV65567:WMW65567 WWR65567:WWS65567 BL131103:BO131103 KF131103:KG131103 UB131103:UC131103 ADX131103:ADY131103 ANT131103:ANU131103 AXP131103:AXQ131103 BHL131103:BHM131103 BRH131103:BRI131103 CBD131103:CBE131103 CKZ131103:CLA131103 CUV131103:CUW131103 DER131103:DES131103 DON131103:DOO131103 DYJ131103:DYK131103 EIF131103:EIG131103 ESB131103:ESC131103 FBX131103:FBY131103 FLT131103:FLU131103 FVP131103:FVQ131103 GFL131103:GFM131103 GPH131103:GPI131103 GZD131103:GZE131103 HIZ131103:HJA131103 HSV131103:HSW131103 ICR131103:ICS131103 IMN131103:IMO131103 IWJ131103:IWK131103 JGF131103:JGG131103 JQB131103:JQC131103 JZX131103:JZY131103 KJT131103:KJU131103 KTP131103:KTQ131103 LDL131103:LDM131103 LNH131103:LNI131103 LXD131103:LXE131103 MGZ131103:MHA131103 MQV131103:MQW131103 NAR131103:NAS131103 NKN131103:NKO131103 NUJ131103:NUK131103 OEF131103:OEG131103 OOB131103:OOC131103 OXX131103:OXY131103 PHT131103:PHU131103 PRP131103:PRQ131103 QBL131103:QBM131103 QLH131103:QLI131103 QVD131103:QVE131103 REZ131103:RFA131103 ROV131103:ROW131103 RYR131103:RYS131103 SIN131103:SIO131103 SSJ131103:SSK131103 TCF131103:TCG131103 TMB131103:TMC131103 TVX131103:TVY131103 UFT131103:UFU131103 UPP131103:UPQ131103 UZL131103:UZM131103 VJH131103:VJI131103 VTD131103:VTE131103 WCZ131103:WDA131103 WMV131103:WMW131103 WWR131103:WWS131103 BL196639:BO196639 KF196639:KG196639 UB196639:UC196639 ADX196639:ADY196639 ANT196639:ANU196639 AXP196639:AXQ196639 BHL196639:BHM196639 BRH196639:BRI196639 CBD196639:CBE196639 CKZ196639:CLA196639 CUV196639:CUW196639 DER196639:DES196639 DON196639:DOO196639 DYJ196639:DYK196639 EIF196639:EIG196639 ESB196639:ESC196639 FBX196639:FBY196639 FLT196639:FLU196639 FVP196639:FVQ196639 GFL196639:GFM196639 GPH196639:GPI196639 GZD196639:GZE196639 HIZ196639:HJA196639 HSV196639:HSW196639 ICR196639:ICS196639 IMN196639:IMO196639 IWJ196639:IWK196639 JGF196639:JGG196639 JQB196639:JQC196639 JZX196639:JZY196639 KJT196639:KJU196639 KTP196639:KTQ196639 LDL196639:LDM196639 LNH196639:LNI196639 LXD196639:LXE196639 MGZ196639:MHA196639 MQV196639:MQW196639 NAR196639:NAS196639 NKN196639:NKO196639 NUJ196639:NUK196639 OEF196639:OEG196639 OOB196639:OOC196639 OXX196639:OXY196639 PHT196639:PHU196639 PRP196639:PRQ196639 QBL196639:QBM196639 QLH196639:QLI196639 QVD196639:QVE196639 REZ196639:RFA196639 ROV196639:ROW196639 RYR196639:RYS196639 SIN196639:SIO196639 SSJ196639:SSK196639 TCF196639:TCG196639 TMB196639:TMC196639 TVX196639:TVY196639 UFT196639:UFU196639 UPP196639:UPQ196639 UZL196639:UZM196639 VJH196639:VJI196639 VTD196639:VTE196639 WCZ196639:WDA196639 WMV196639:WMW196639 WWR196639:WWS196639 BL262175:BO262175 KF262175:KG262175 UB262175:UC262175 ADX262175:ADY262175 ANT262175:ANU262175 AXP262175:AXQ262175 BHL262175:BHM262175 BRH262175:BRI262175 CBD262175:CBE262175 CKZ262175:CLA262175 CUV262175:CUW262175 DER262175:DES262175 DON262175:DOO262175 DYJ262175:DYK262175 EIF262175:EIG262175 ESB262175:ESC262175 FBX262175:FBY262175 FLT262175:FLU262175 FVP262175:FVQ262175 GFL262175:GFM262175 GPH262175:GPI262175 GZD262175:GZE262175 HIZ262175:HJA262175 HSV262175:HSW262175 ICR262175:ICS262175 IMN262175:IMO262175 IWJ262175:IWK262175 JGF262175:JGG262175 JQB262175:JQC262175 JZX262175:JZY262175 KJT262175:KJU262175 KTP262175:KTQ262175 LDL262175:LDM262175 LNH262175:LNI262175 LXD262175:LXE262175 MGZ262175:MHA262175 MQV262175:MQW262175 NAR262175:NAS262175 NKN262175:NKO262175 NUJ262175:NUK262175 OEF262175:OEG262175 OOB262175:OOC262175 OXX262175:OXY262175 PHT262175:PHU262175 PRP262175:PRQ262175 QBL262175:QBM262175 QLH262175:QLI262175 QVD262175:QVE262175 REZ262175:RFA262175 ROV262175:ROW262175 RYR262175:RYS262175 SIN262175:SIO262175 SSJ262175:SSK262175 TCF262175:TCG262175 TMB262175:TMC262175 TVX262175:TVY262175 UFT262175:UFU262175 UPP262175:UPQ262175 UZL262175:UZM262175 VJH262175:VJI262175 VTD262175:VTE262175 WCZ262175:WDA262175 WMV262175:WMW262175 WWR262175:WWS262175 BL327711:BO327711 KF327711:KG327711 UB327711:UC327711 ADX327711:ADY327711 ANT327711:ANU327711 AXP327711:AXQ327711 BHL327711:BHM327711 BRH327711:BRI327711 CBD327711:CBE327711 CKZ327711:CLA327711 CUV327711:CUW327711 DER327711:DES327711 DON327711:DOO327711 DYJ327711:DYK327711 EIF327711:EIG327711 ESB327711:ESC327711 FBX327711:FBY327711 FLT327711:FLU327711 FVP327711:FVQ327711 GFL327711:GFM327711 GPH327711:GPI327711 GZD327711:GZE327711 HIZ327711:HJA327711 HSV327711:HSW327711 ICR327711:ICS327711 IMN327711:IMO327711 IWJ327711:IWK327711 JGF327711:JGG327711 JQB327711:JQC327711 JZX327711:JZY327711 KJT327711:KJU327711 KTP327711:KTQ327711 LDL327711:LDM327711 LNH327711:LNI327711 LXD327711:LXE327711 MGZ327711:MHA327711 MQV327711:MQW327711 NAR327711:NAS327711 NKN327711:NKO327711 NUJ327711:NUK327711 OEF327711:OEG327711 OOB327711:OOC327711 OXX327711:OXY327711 PHT327711:PHU327711 PRP327711:PRQ327711 QBL327711:QBM327711 QLH327711:QLI327711 QVD327711:QVE327711 REZ327711:RFA327711 ROV327711:ROW327711 RYR327711:RYS327711 SIN327711:SIO327711 SSJ327711:SSK327711 TCF327711:TCG327711 TMB327711:TMC327711 TVX327711:TVY327711 UFT327711:UFU327711 UPP327711:UPQ327711 UZL327711:UZM327711 VJH327711:VJI327711 VTD327711:VTE327711 WCZ327711:WDA327711 WMV327711:WMW327711 WWR327711:WWS327711 BL393247:BO393247 KF393247:KG393247 UB393247:UC393247 ADX393247:ADY393247 ANT393247:ANU393247 AXP393247:AXQ393247 BHL393247:BHM393247 BRH393247:BRI393247 CBD393247:CBE393247 CKZ393247:CLA393247 CUV393247:CUW393247 DER393247:DES393247 DON393247:DOO393247 DYJ393247:DYK393247 EIF393247:EIG393247 ESB393247:ESC393247 FBX393247:FBY393247 FLT393247:FLU393247 FVP393247:FVQ393247 GFL393247:GFM393247 GPH393247:GPI393247 GZD393247:GZE393247 HIZ393247:HJA393247 HSV393247:HSW393247 ICR393247:ICS393247 IMN393247:IMO393247 IWJ393247:IWK393247 JGF393247:JGG393247 JQB393247:JQC393247 JZX393247:JZY393247 KJT393247:KJU393247 KTP393247:KTQ393247 LDL393247:LDM393247 LNH393247:LNI393247 LXD393247:LXE393247 MGZ393247:MHA393247 MQV393247:MQW393247 NAR393247:NAS393247 NKN393247:NKO393247 NUJ393247:NUK393247 OEF393247:OEG393247 OOB393247:OOC393247 OXX393247:OXY393247 PHT393247:PHU393247 PRP393247:PRQ393247 QBL393247:QBM393247 QLH393247:QLI393247 QVD393247:QVE393247 REZ393247:RFA393247 ROV393247:ROW393247 RYR393247:RYS393247 SIN393247:SIO393247 SSJ393247:SSK393247 TCF393247:TCG393247 TMB393247:TMC393247 TVX393247:TVY393247 UFT393247:UFU393247 UPP393247:UPQ393247 UZL393247:UZM393247 VJH393247:VJI393247 VTD393247:VTE393247 WCZ393247:WDA393247 WMV393247:WMW393247 WWR393247:WWS393247 BL458783:BO458783 KF458783:KG458783 UB458783:UC458783 ADX458783:ADY458783 ANT458783:ANU458783 AXP458783:AXQ458783 BHL458783:BHM458783 BRH458783:BRI458783 CBD458783:CBE458783 CKZ458783:CLA458783 CUV458783:CUW458783 DER458783:DES458783 DON458783:DOO458783 DYJ458783:DYK458783 EIF458783:EIG458783 ESB458783:ESC458783 FBX458783:FBY458783 FLT458783:FLU458783 FVP458783:FVQ458783 GFL458783:GFM458783 GPH458783:GPI458783 GZD458783:GZE458783 HIZ458783:HJA458783 HSV458783:HSW458783 ICR458783:ICS458783 IMN458783:IMO458783 IWJ458783:IWK458783 JGF458783:JGG458783 JQB458783:JQC458783 JZX458783:JZY458783 KJT458783:KJU458783 KTP458783:KTQ458783 LDL458783:LDM458783 LNH458783:LNI458783 LXD458783:LXE458783 MGZ458783:MHA458783 MQV458783:MQW458783 NAR458783:NAS458783 NKN458783:NKO458783 NUJ458783:NUK458783 OEF458783:OEG458783 OOB458783:OOC458783 OXX458783:OXY458783 PHT458783:PHU458783 PRP458783:PRQ458783 QBL458783:QBM458783 QLH458783:QLI458783 QVD458783:QVE458783 REZ458783:RFA458783 ROV458783:ROW458783 RYR458783:RYS458783 SIN458783:SIO458783 SSJ458783:SSK458783 TCF458783:TCG458783 TMB458783:TMC458783 TVX458783:TVY458783 UFT458783:UFU458783 UPP458783:UPQ458783 UZL458783:UZM458783 VJH458783:VJI458783 VTD458783:VTE458783 WCZ458783:WDA458783 WMV458783:WMW458783 WWR458783:WWS458783 BL524319:BO524319 KF524319:KG524319 UB524319:UC524319 ADX524319:ADY524319 ANT524319:ANU524319 AXP524319:AXQ524319 BHL524319:BHM524319 BRH524319:BRI524319 CBD524319:CBE524319 CKZ524319:CLA524319 CUV524319:CUW524319 DER524319:DES524319 DON524319:DOO524319 DYJ524319:DYK524319 EIF524319:EIG524319 ESB524319:ESC524319 FBX524319:FBY524319 FLT524319:FLU524319 FVP524319:FVQ524319 GFL524319:GFM524319 GPH524319:GPI524319 GZD524319:GZE524319 HIZ524319:HJA524319 HSV524319:HSW524319 ICR524319:ICS524319 IMN524319:IMO524319 IWJ524319:IWK524319 JGF524319:JGG524319 JQB524319:JQC524319 JZX524319:JZY524319 KJT524319:KJU524319 KTP524319:KTQ524319 LDL524319:LDM524319 LNH524319:LNI524319 LXD524319:LXE524319 MGZ524319:MHA524319 MQV524319:MQW524319 NAR524319:NAS524319 NKN524319:NKO524319 NUJ524319:NUK524319 OEF524319:OEG524319 OOB524319:OOC524319 OXX524319:OXY524319 PHT524319:PHU524319 PRP524319:PRQ524319 QBL524319:QBM524319 QLH524319:QLI524319 QVD524319:QVE524319 REZ524319:RFA524319 ROV524319:ROW524319 RYR524319:RYS524319 SIN524319:SIO524319 SSJ524319:SSK524319 TCF524319:TCG524319 TMB524319:TMC524319 TVX524319:TVY524319 UFT524319:UFU524319 UPP524319:UPQ524319 UZL524319:UZM524319 VJH524319:VJI524319 VTD524319:VTE524319 WCZ524319:WDA524319 WMV524319:WMW524319 WWR524319:WWS524319 BL589855:BO589855 KF589855:KG589855 UB589855:UC589855 ADX589855:ADY589855 ANT589855:ANU589855 AXP589855:AXQ589855 BHL589855:BHM589855 BRH589855:BRI589855 CBD589855:CBE589855 CKZ589855:CLA589855 CUV589855:CUW589855 DER589855:DES589855 DON589855:DOO589855 DYJ589855:DYK589855 EIF589855:EIG589855 ESB589855:ESC589855 FBX589855:FBY589855 FLT589855:FLU589855 FVP589855:FVQ589855 GFL589855:GFM589855 GPH589855:GPI589855 GZD589855:GZE589855 HIZ589855:HJA589855 HSV589855:HSW589855 ICR589855:ICS589855 IMN589855:IMO589855 IWJ589855:IWK589855 JGF589855:JGG589855 JQB589855:JQC589855 JZX589855:JZY589855 KJT589855:KJU589855 KTP589855:KTQ589855 LDL589855:LDM589855 LNH589855:LNI589855 LXD589855:LXE589855 MGZ589855:MHA589855 MQV589855:MQW589855 NAR589855:NAS589855 NKN589855:NKO589855 NUJ589855:NUK589855 OEF589855:OEG589855 OOB589855:OOC589855 OXX589855:OXY589855 PHT589855:PHU589855 PRP589855:PRQ589855 QBL589855:QBM589855 QLH589855:QLI589855 QVD589855:QVE589855 REZ589855:RFA589855 ROV589855:ROW589855 RYR589855:RYS589855 SIN589855:SIO589855 SSJ589855:SSK589855 TCF589855:TCG589855 TMB589855:TMC589855 TVX589855:TVY589855 UFT589855:UFU589855 UPP589855:UPQ589855 UZL589855:UZM589855 VJH589855:VJI589855 VTD589855:VTE589855 WCZ589855:WDA589855 WMV589855:WMW589855 WWR589855:WWS589855 BL655391:BO655391 KF655391:KG655391 UB655391:UC655391 ADX655391:ADY655391 ANT655391:ANU655391 AXP655391:AXQ655391 BHL655391:BHM655391 BRH655391:BRI655391 CBD655391:CBE655391 CKZ655391:CLA655391 CUV655391:CUW655391 DER655391:DES655391 DON655391:DOO655391 DYJ655391:DYK655391 EIF655391:EIG655391 ESB655391:ESC655391 FBX655391:FBY655391 FLT655391:FLU655391 FVP655391:FVQ655391 GFL655391:GFM655391 GPH655391:GPI655391 GZD655391:GZE655391 HIZ655391:HJA655391 HSV655391:HSW655391 ICR655391:ICS655391 IMN655391:IMO655391 IWJ655391:IWK655391 JGF655391:JGG655391 JQB655391:JQC655391 JZX655391:JZY655391 KJT655391:KJU655391 KTP655391:KTQ655391 LDL655391:LDM655391 LNH655391:LNI655391 LXD655391:LXE655391 MGZ655391:MHA655391 MQV655391:MQW655391 NAR655391:NAS655391 NKN655391:NKO655391 NUJ655391:NUK655391 OEF655391:OEG655391 OOB655391:OOC655391 OXX655391:OXY655391 PHT655391:PHU655391 PRP655391:PRQ655391 QBL655391:QBM655391 QLH655391:QLI655391 QVD655391:QVE655391 REZ655391:RFA655391 ROV655391:ROW655391 RYR655391:RYS655391 SIN655391:SIO655391 SSJ655391:SSK655391 TCF655391:TCG655391 TMB655391:TMC655391 TVX655391:TVY655391 UFT655391:UFU655391 UPP655391:UPQ655391 UZL655391:UZM655391 VJH655391:VJI655391 VTD655391:VTE655391 WCZ655391:WDA655391 WMV655391:WMW655391 WWR655391:WWS655391 BL720927:BO720927 KF720927:KG720927 UB720927:UC720927 ADX720927:ADY720927 ANT720927:ANU720927 AXP720927:AXQ720927 BHL720927:BHM720927 BRH720927:BRI720927 CBD720927:CBE720927 CKZ720927:CLA720927 CUV720927:CUW720927 DER720927:DES720927 DON720927:DOO720927 DYJ720927:DYK720927 EIF720927:EIG720927 ESB720927:ESC720927 FBX720927:FBY720927 FLT720927:FLU720927 FVP720927:FVQ720927 GFL720927:GFM720927 GPH720927:GPI720927 GZD720927:GZE720927 HIZ720927:HJA720927 HSV720927:HSW720927 ICR720927:ICS720927 IMN720927:IMO720927 IWJ720927:IWK720927 JGF720927:JGG720927 JQB720927:JQC720927 JZX720927:JZY720927 KJT720927:KJU720927 KTP720927:KTQ720927 LDL720927:LDM720927 LNH720927:LNI720927 LXD720927:LXE720927 MGZ720927:MHA720927 MQV720927:MQW720927 NAR720927:NAS720927 NKN720927:NKO720927 NUJ720927:NUK720927 OEF720927:OEG720927 OOB720927:OOC720927 OXX720927:OXY720927 PHT720927:PHU720927 PRP720927:PRQ720927 QBL720927:QBM720927 QLH720927:QLI720927 QVD720927:QVE720927 REZ720927:RFA720927 ROV720927:ROW720927 RYR720927:RYS720927 SIN720927:SIO720927 SSJ720927:SSK720927 TCF720927:TCG720927 TMB720927:TMC720927 TVX720927:TVY720927 UFT720927:UFU720927 UPP720927:UPQ720927 UZL720927:UZM720927 VJH720927:VJI720927 VTD720927:VTE720927 WCZ720927:WDA720927 WMV720927:WMW720927 WWR720927:WWS720927 BL786463:BO786463 KF786463:KG786463 UB786463:UC786463 ADX786463:ADY786463 ANT786463:ANU786463 AXP786463:AXQ786463 BHL786463:BHM786463 BRH786463:BRI786463 CBD786463:CBE786463 CKZ786463:CLA786463 CUV786463:CUW786463 DER786463:DES786463 DON786463:DOO786463 DYJ786463:DYK786463 EIF786463:EIG786463 ESB786463:ESC786463 FBX786463:FBY786463 FLT786463:FLU786463 FVP786463:FVQ786463 GFL786463:GFM786463 GPH786463:GPI786463 GZD786463:GZE786463 HIZ786463:HJA786463 HSV786463:HSW786463 ICR786463:ICS786463 IMN786463:IMO786463 IWJ786463:IWK786463 JGF786463:JGG786463 JQB786463:JQC786463 JZX786463:JZY786463 KJT786463:KJU786463 KTP786463:KTQ786463 LDL786463:LDM786463 LNH786463:LNI786463 LXD786463:LXE786463 MGZ786463:MHA786463 MQV786463:MQW786463 NAR786463:NAS786463 NKN786463:NKO786463 NUJ786463:NUK786463 OEF786463:OEG786463 OOB786463:OOC786463 OXX786463:OXY786463 PHT786463:PHU786463 PRP786463:PRQ786463 QBL786463:QBM786463 QLH786463:QLI786463 QVD786463:QVE786463 REZ786463:RFA786463 ROV786463:ROW786463 RYR786463:RYS786463 SIN786463:SIO786463 SSJ786463:SSK786463 TCF786463:TCG786463 TMB786463:TMC786463 TVX786463:TVY786463 UFT786463:UFU786463 UPP786463:UPQ786463 UZL786463:UZM786463 VJH786463:VJI786463 VTD786463:VTE786463 WCZ786463:WDA786463 WMV786463:WMW786463 WWR786463:WWS786463 BL851999:BO851999 KF851999:KG851999 UB851999:UC851999 ADX851999:ADY851999 ANT851999:ANU851999 AXP851999:AXQ851999 BHL851999:BHM851999 BRH851999:BRI851999 CBD851999:CBE851999 CKZ851999:CLA851999 CUV851999:CUW851999 DER851999:DES851999 DON851999:DOO851999 DYJ851999:DYK851999 EIF851999:EIG851999 ESB851999:ESC851999 FBX851999:FBY851999 FLT851999:FLU851999 FVP851999:FVQ851999 GFL851999:GFM851999 GPH851999:GPI851999 GZD851999:GZE851999 HIZ851999:HJA851999 HSV851999:HSW851999 ICR851999:ICS851999 IMN851999:IMO851999 IWJ851999:IWK851999 JGF851999:JGG851999 JQB851999:JQC851999 JZX851999:JZY851999 KJT851999:KJU851999 KTP851999:KTQ851999 LDL851999:LDM851999 LNH851999:LNI851999 LXD851999:LXE851999 MGZ851999:MHA851999 MQV851999:MQW851999 NAR851999:NAS851999 NKN851999:NKO851999 NUJ851999:NUK851999 OEF851999:OEG851999 OOB851999:OOC851999 OXX851999:OXY851999 PHT851999:PHU851999 PRP851999:PRQ851999 QBL851999:QBM851999 QLH851999:QLI851999 QVD851999:QVE851999 REZ851999:RFA851999 ROV851999:ROW851999 RYR851999:RYS851999 SIN851999:SIO851999 SSJ851999:SSK851999 TCF851999:TCG851999 TMB851999:TMC851999 TVX851999:TVY851999 UFT851999:UFU851999 UPP851999:UPQ851999 UZL851999:UZM851999 VJH851999:VJI851999 VTD851999:VTE851999 WCZ851999:WDA851999 WMV851999:WMW851999 WWR851999:WWS851999 BL917535:BO917535 KF917535:KG917535 UB917535:UC917535 ADX917535:ADY917535 ANT917535:ANU917535 AXP917535:AXQ917535 BHL917535:BHM917535 BRH917535:BRI917535 CBD917535:CBE917535 CKZ917535:CLA917535 CUV917535:CUW917535 DER917535:DES917535 DON917535:DOO917535 DYJ917535:DYK917535 EIF917535:EIG917535 ESB917535:ESC917535 FBX917535:FBY917535 FLT917535:FLU917535 FVP917535:FVQ917535 GFL917535:GFM917535 GPH917535:GPI917535 GZD917535:GZE917535 HIZ917535:HJA917535 HSV917535:HSW917535 ICR917535:ICS917535 IMN917535:IMO917535 IWJ917535:IWK917535 JGF917535:JGG917535 JQB917535:JQC917535 JZX917535:JZY917535 KJT917535:KJU917535 KTP917535:KTQ917535 LDL917535:LDM917535 LNH917535:LNI917535 LXD917535:LXE917535 MGZ917535:MHA917535 MQV917535:MQW917535 NAR917535:NAS917535 NKN917535:NKO917535 NUJ917535:NUK917535 OEF917535:OEG917535 OOB917535:OOC917535 OXX917535:OXY917535 PHT917535:PHU917535 PRP917535:PRQ917535 QBL917535:QBM917535 QLH917535:QLI917535 QVD917535:QVE917535 REZ917535:RFA917535 ROV917535:ROW917535 RYR917535:RYS917535 SIN917535:SIO917535 SSJ917535:SSK917535 TCF917535:TCG917535 TMB917535:TMC917535 TVX917535:TVY917535 UFT917535:UFU917535 UPP917535:UPQ917535 UZL917535:UZM917535 VJH917535:VJI917535 VTD917535:VTE917535 WCZ917535:WDA917535 WMV917535:WMW917535 WWR917535:WWS917535 BL983071:BO983071 KF983071:KG983071 UB983071:UC983071 ADX983071:ADY983071 ANT983071:ANU983071 AXP983071:AXQ983071 BHL983071:BHM983071 BRH983071:BRI983071 CBD983071:CBE983071 CKZ983071:CLA983071 CUV983071:CUW983071 DER983071:DES983071 DON983071:DOO983071 DYJ983071:DYK983071 EIF983071:EIG983071 ESB983071:ESC983071 FBX983071:FBY983071 FLT983071:FLU983071 FVP983071:FVQ983071 GFL983071:GFM983071 GPH983071:GPI983071 GZD983071:GZE983071 HIZ983071:HJA983071 HSV983071:HSW983071 ICR983071:ICS983071 IMN983071:IMO983071 IWJ983071:IWK983071 JGF983071:JGG983071 JQB983071:JQC983071 JZX983071:JZY983071 KJT983071:KJU983071 KTP983071:KTQ983071 LDL983071:LDM983071 LNH983071:LNI983071 LXD983071:LXE983071 MGZ983071:MHA983071 MQV983071:MQW983071 NAR983071:NAS983071 NKN983071:NKO983071 NUJ983071:NUK983071 OEF983071:OEG983071 OOB983071:OOC983071 OXX983071:OXY983071 PHT983071:PHU983071 PRP983071:PRQ983071 QBL983071:QBM983071 QLH983071:QLI983071 QVD983071:QVE983071 REZ983071:RFA983071 ROV983071:ROW983071 RYR983071:RYS983071 SIN983071:SIO983071 SSJ983071:SSK983071 TCF983071:TCG983071 TMB983071:TMC983071 TVX983071:TVY983071 UFT983071:UFU983071 UPP983071:UPQ983071 UZL983071:UZM983071 VJH983071:VJI983071 VTD983071:VTE983071 WCZ983071:WDA983071 WMV983071:WMW983071 WWR983071:WWS983071 JW41 TS41 ADO41 ANK41 AXG41 BHC41 BQY41 CAU41 CKQ41 CUM41 DEI41 DOE41 DYA41 EHW41 ERS41 FBO41 FLK41 FVG41 GFC41 GOY41 GYU41 HIQ41 HSM41 ICI41 IME41 IWA41 JFW41 JPS41 JZO41 KJK41 KTG41 LDC41 LMY41 LWU41 MGQ41 MQM41 NAI41 NKE41 NUA41 ODW41 ONS41 OXO41 PHK41 PRG41 QBC41 QKY41 QUU41 REQ41 ROM41 RYI41 SIE41 SSA41 TBW41 TLS41 TVO41 UFK41 UPG41 UZC41 VIY41 VSU41 WCQ41 WMM41 WWI41 AL65559:AM65559 JW65559 TS65559 ADO65559 ANK65559 AXG65559 BHC65559 BQY65559 CAU65559 CKQ65559 CUM65559 DEI65559 DOE65559 DYA65559 EHW65559 ERS65559 FBO65559 FLK65559 FVG65559 GFC65559 GOY65559 GYU65559 HIQ65559 HSM65559 ICI65559 IME65559 IWA65559 JFW65559 JPS65559 JZO65559 KJK65559 KTG65559 LDC65559 LMY65559 LWU65559 MGQ65559 MQM65559 NAI65559 NKE65559 NUA65559 ODW65559 ONS65559 OXO65559 PHK65559 PRG65559 QBC65559 QKY65559 QUU65559 REQ65559 ROM65559 RYI65559 SIE65559 SSA65559 TBW65559 TLS65559 TVO65559 UFK65559 UPG65559 UZC65559 VIY65559 VSU65559 WCQ65559 WMM65559 WWI65559 AL131095:AM131095 JW131095 TS131095 ADO131095 ANK131095 AXG131095 BHC131095 BQY131095 CAU131095 CKQ131095 CUM131095 DEI131095 DOE131095 DYA131095 EHW131095 ERS131095 FBO131095 FLK131095 FVG131095 GFC131095 GOY131095 GYU131095 HIQ131095 HSM131095 ICI131095 IME131095 IWA131095 JFW131095 JPS131095 JZO131095 KJK131095 KTG131095 LDC131095 LMY131095 LWU131095 MGQ131095 MQM131095 NAI131095 NKE131095 NUA131095 ODW131095 ONS131095 OXO131095 PHK131095 PRG131095 QBC131095 QKY131095 QUU131095 REQ131095 ROM131095 RYI131095 SIE131095 SSA131095 TBW131095 TLS131095 TVO131095 UFK131095 UPG131095 UZC131095 VIY131095 VSU131095 WCQ131095 WMM131095 WWI131095 AL196631:AM196631 JW196631 TS196631 ADO196631 ANK196631 AXG196631 BHC196631 BQY196631 CAU196631 CKQ196631 CUM196631 DEI196631 DOE196631 DYA196631 EHW196631 ERS196631 FBO196631 FLK196631 FVG196631 GFC196631 GOY196631 GYU196631 HIQ196631 HSM196631 ICI196631 IME196631 IWA196631 JFW196631 JPS196631 JZO196631 KJK196631 KTG196631 LDC196631 LMY196631 LWU196631 MGQ196631 MQM196631 NAI196631 NKE196631 NUA196631 ODW196631 ONS196631 OXO196631 PHK196631 PRG196631 QBC196631 QKY196631 QUU196631 REQ196631 ROM196631 RYI196631 SIE196631 SSA196631 TBW196631 TLS196631 TVO196631 UFK196631 UPG196631 UZC196631 VIY196631 VSU196631 WCQ196631 WMM196631 WWI196631 AL262167:AM262167 JW262167 TS262167 ADO262167 ANK262167 AXG262167 BHC262167 BQY262167 CAU262167 CKQ262167 CUM262167 DEI262167 DOE262167 DYA262167 EHW262167 ERS262167 FBO262167 FLK262167 FVG262167 GFC262167 GOY262167 GYU262167 HIQ262167 HSM262167 ICI262167 IME262167 IWA262167 JFW262167 JPS262167 JZO262167 KJK262167 KTG262167 LDC262167 LMY262167 LWU262167 MGQ262167 MQM262167 NAI262167 NKE262167 NUA262167 ODW262167 ONS262167 OXO262167 PHK262167 PRG262167 QBC262167 QKY262167 QUU262167 REQ262167 ROM262167 RYI262167 SIE262167 SSA262167 TBW262167 TLS262167 TVO262167 UFK262167 UPG262167 UZC262167 VIY262167 VSU262167 WCQ262167 WMM262167 WWI262167 AL327703:AM327703 JW327703 TS327703 ADO327703 ANK327703 AXG327703 BHC327703 BQY327703 CAU327703 CKQ327703 CUM327703 DEI327703 DOE327703 DYA327703 EHW327703 ERS327703 FBO327703 FLK327703 FVG327703 GFC327703 GOY327703 GYU327703 HIQ327703 HSM327703 ICI327703 IME327703 IWA327703 JFW327703 JPS327703 JZO327703 KJK327703 KTG327703 LDC327703 LMY327703 LWU327703 MGQ327703 MQM327703 NAI327703 NKE327703 NUA327703 ODW327703 ONS327703 OXO327703 PHK327703 PRG327703 QBC327703 QKY327703 QUU327703 REQ327703 ROM327703 RYI327703 SIE327703 SSA327703 TBW327703 TLS327703 TVO327703 UFK327703 UPG327703 UZC327703 VIY327703 VSU327703 WCQ327703 WMM327703 WWI327703 AL393239:AM393239 JW393239 TS393239 ADO393239 ANK393239 AXG393239 BHC393239 BQY393239 CAU393239 CKQ393239 CUM393239 DEI393239 DOE393239 DYA393239 EHW393239 ERS393239 FBO393239 FLK393239 FVG393239 GFC393239 GOY393239 GYU393239 HIQ393239 HSM393239 ICI393239 IME393239 IWA393239 JFW393239 JPS393239 JZO393239 KJK393239 KTG393239 LDC393239 LMY393239 LWU393239 MGQ393239 MQM393239 NAI393239 NKE393239 NUA393239 ODW393239 ONS393239 OXO393239 PHK393239 PRG393239 QBC393239 QKY393239 QUU393239 REQ393239 ROM393239 RYI393239 SIE393239 SSA393239 TBW393239 TLS393239 TVO393239 UFK393239 UPG393239 UZC393239 VIY393239 VSU393239 WCQ393239 WMM393239 WWI393239 AL458775:AM458775 JW458775 TS458775 ADO458775 ANK458775 AXG458775 BHC458775 BQY458775 CAU458775 CKQ458775 CUM458775 DEI458775 DOE458775 DYA458775 EHW458775 ERS458775 FBO458775 FLK458775 FVG458775 GFC458775 GOY458775 GYU458775 HIQ458775 HSM458775 ICI458775 IME458775 IWA458775 JFW458775 JPS458775 JZO458775 KJK458775 KTG458775 LDC458775 LMY458775 LWU458775 MGQ458775 MQM458775 NAI458775 NKE458775 NUA458775 ODW458775 ONS458775 OXO458775 PHK458775 PRG458775 QBC458775 QKY458775 QUU458775 REQ458775 ROM458775 RYI458775 SIE458775 SSA458775 TBW458775 TLS458775 TVO458775 UFK458775 UPG458775 UZC458775 VIY458775 VSU458775 WCQ458775 WMM458775 WWI458775 AL524311:AM524311 JW524311 TS524311 ADO524311 ANK524311 AXG524311 BHC524311 BQY524311 CAU524311 CKQ524311 CUM524311 DEI524311 DOE524311 DYA524311 EHW524311 ERS524311 FBO524311 FLK524311 FVG524311 GFC524311 GOY524311 GYU524311 HIQ524311 HSM524311 ICI524311 IME524311 IWA524311 JFW524311 JPS524311 JZO524311 KJK524311 KTG524311 LDC524311 LMY524311 LWU524311 MGQ524311 MQM524311 NAI524311 NKE524311 NUA524311 ODW524311 ONS524311 OXO524311 PHK524311 PRG524311 QBC524311 QKY524311 QUU524311 REQ524311 ROM524311 RYI524311 SIE524311 SSA524311 TBW524311 TLS524311 TVO524311 UFK524311 UPG524311 UZC524311 VIY524311 VSU524311 WCQ524311 WMM524311 WWI524311 AL589847:AM589847 JW589847 TS589847 ADO589847 ANK589847 AXG589847 BHC589847 BQY589847 CAU589847 CKQ589847 CUM589847 DEI589847 DOE589847 DYA589847 EHW589847 ERS589847 FBO589847 FLK589847 FVG589847 GFC589847 GOY589847 GYU589847 HIQ589847 HSM589847 ICI589847 IME589847 IWA589847 JFW589847 JPS589847 JZO589847 KJK589847 KTG589847 LDC589847 LMY589847 LWU589847 MGQ589847 MQM589847 NAI589847 NKE589847 NUA589847 ODW589847 ONS589847 OXO589847 PHK589847 PRG589847 QBC589847 QKY589847 QUU589847 REQ589847 ROM589847 RYI589847 SIE589847 SSA589847 TBW589847 TLS589847 TVO589847 UFK589847 UPG589847 UZC589847 VIY589847 VSU589847 WCQ589847 WMM589847 WWI589847 AL655383:AM655383 JW655383 TS655383 ADO655383 ANK655383 AXG655383 BHC655383 BQY655383 CAU655383 CKQ655383 CUM655383 DEI655383 DOE655383 DYA655383 EHW655383 ERS655383 FBO655383 FLK655383 FVG655383 GFC655383 GOY655383 GYU655383 HIQ655383 HSM655383 ICI655383 IME655383 IWA655383 JFW655383 JPS655383 JZO655383 KJK655383 KTG655383 LDC655383 LMY655383 LWU655383 MGQ655383 MQM655383 NAI655383 NKE655383 NUA655383 ODW655383 ONS655383 OXO655383 PHK655383 PRG655383 QBC655383 QKY655383 QUU655383 REQ655383 ROM655383 RYI655383 SIE655383 SSA655383 TBW655383 TLS655383 TVO655383 UFK655383 UPG655383 UZC655383 VIY655383 VSU655383 WCQ655383 WMM655383 WWI655383 AL720919:AM720919 JW720919 TS720919 ADO720919 ANK720919 AXG720919 BHC720919 BQY720919 CAU720919 CKQ720919 CUM720919 DEI720919 DOE720919 DYA720919 EHW720919 ERS720919 FBO720919 FLK720919 FVG720919 GFC720919 GOY720919 GYU720919 HIQ720919 HSM720919 ICI720919 IME720919 IWA720919 JFW720919 JPS720919 JZO720919 KJK720919 KTG720919 LDC720919 LMY720919 LWU720919 MGQ720919 MQM720919 NAI720919 NKE720919 NUA720919 ODW720919 ONS720919 OXO720919 PHK720919 PRG720919 QBC720919 QKY720919 QUU720919 REQ720919 ROM720919 RYI720919 SIE720919 SSA720919 TBW720919 TLS720919 TVO720919 UFK720919 UPG720919 UZC720919 VIY720919 VSU720919 WCQ720919 WMM720919 WWI720919 AL786455:AM786455 JW786455 TS786455 ADO786455 ANK786455 AXG786455 BHC786455 BQY786455 CAU786455 CKQ786455 CUM786455 DEI786455 DOE786455 DYA786455 EHW786455 ERS786455 FBO786455 FLK786455 FVG786455 GFC786455 GOY786455 GYU786455 HIQ786455 HSM786455 ICI786455 IME786455 IWA786455 JFW786455 JPS786455 JZO786455 KJK786455 KTG786455 LDC786455 LMY786455 LWU786455 MGQ786455 MQM786455 NAI786455 NKE786455 NUA786455 ODW786455 ONS786455 OXO786455 PHK786455 PRG786455 QBC786455 QKY786455 QUU786455 REQ786455 ROM786455 RYI786455 SIE786455 SSA786455 TBW786455 TLS786455 TVO786455 UFK786455 UPG786455 UZC786455 VIY786455 VSU786455 WCQ786455 WMM786455 WWI786455 AL851991:AM851991 JW851991 TS851991 ADO851991 ANK851991 AXG851991 BHC851991 BQY851991 CAU851991 CKQ851991 CUM851991 DEI851991 DOE851991 DYA851991 EHW851991 ERS851991 FBO851991 FLK851991 FVG851991 GFC851991 GOY851991 GYU851991 HIQ851991 HSM851991 ICI851991 IME851991 IWA851991 JFW851991 JPS851991 JZO851991 KJK851991 KTG851991 LDC851991 LMY851991 LWU851991 MGQ851991 MQM851991 NAI851991 NKE851991 NUA851991 ODW851991 ONS851991 OXO851991 PHK851991 PRG851991 QBC851991 QKY851991 QUU851991 REQ851991 ROM851991 RYI851991 SIE851991 SSA851991 TBW851991 TLS851991 TVO851991 UFK851991 UPG851991 UZC851991 VIY851991 VSU851991 WCQ851991 WMM851991 WWI851991 AL917527:AM917527 JW917527 TS917527 ADO917527 ANK917527 AXG917527 BHC917527 BQY917527 CAU917527 CKQ917527 CUM917527 DEI917527 DOE917527 DYA917527 EHW917527 ERS917527 FBO917527 FLK917527 FVG917527 GFC917527 GOY917527 GYU917527 HIQ917527 HSM917527 ICI917527 IME917527 IWA917527 JFW917527 JPS917527 JZO917527 KJK917527 KTG917527 LDC917527 LMY917527 LWU917527 MGQ917527 MQM917527 NAI917527 NKE917527 NUA917527 ODW917527 ONS917527 OXO917527 PHK917527 PRG917527 QBC917527 QKY917527 QUU917527 REQ917527 ROM917527 RYI917527 SIE917527 SSA917527 TBW917527 TLS917527 TVO917527 UFK917527 UPG917527 UZC917527 VIY917527 VSU917527 WCQ917527 WMM917527 WWI917527 AL983063:AM983063 JW983063 TS983063 ADO983063 ANK983063 AXG983063 BHC983063 BQY983063 CAU983063 CKQ983063 CUM983063 DEI983063 DOE983063 DYA983063 EHW983063 ERS983063 FBO983063 FLK983063 FVG983063 GFC983063 GOY983063 GYU983063 HIQ983063 HSM983063 ICI983063 IME983063 IWA983063 JFW983063 JPS983063 JZO983063 KJK983063 KTG983063 LDC983063 LMY983063 LWU983063 MGQ983063 MQM983063 NAI983063 NKE983063 NUA983063 ODW983063 ONS983063 OXO983063 PHK983063 PRG983063 QBC983063 QKY983063 QUU983063 REQ983063 ROM983063 RYI983063 SIE983063 SSA983063 TBW983063 TLS983063 TVO983063 UFK983063 UPG983063 UZC983063 VIY983063 VSU983063 WCQ983063 WMM983063 WWI983063 AG36:AG37 JR41:JU41 TN41:TQ41 ADJ41:ADM41 ANF41:ANI41 AXB41:AXE41 BGX41:BHA41 BQT41:BQW41 CAP41:CAS41 CKL41:CKO41 CUH41:CUK41 DED41:DEG41 DNZ41:DOC41 DXV41:DXY41 EHR41:EHU41 ERN41:ERQ41 FBJ41:FBM41 FLF41:FLI41 FVB41:FVE41 GEX41:GFA41 GOT41:GOW41 GYP41:GYS41 HIL41:HIO41 HSH41:HSK41 ICD41:ICG41 ILZ41:IMC41 IVV41:IVY41 JFR41:JFU41 JPN41:JPQ41 JZJ41:JZM41 KJF41:KJI41 KTB41:KTE41 LCX41:LDA41 LMT41:LMW41 LWP41:LWS41 MGL41:MGO41 MQH41:MQK41 NAD41:NAG41 NJZ41:NKC41 NTV41:NTY41 ODR41:ODU41 ONN41:ONQ41 OXJ41:OXM41 PHF41:PHI41 PRB41:PRE41 QAX41:QBA41 QKT41:QKW41 QUP41:QUS41 REL41:REO41 ROH41:ROK41 RYD41:RYG41 SHZ41:SIC41 SRV41:SRY41 TBR41:TBU41 TLN41:TLQ41 TVJ41:TVM41 UFF41:UFI41 UPB41:UPE41 UYX41:UZA41 VIT41:VIW41 VSP41:VSS41 WCL41:WCO41 WMH41:WMK41 WWD41:WWG41 JR65559:JU65559 TN65559:TQ65559 ADJ65559:ADM65559 ANF65559:ANI65559 AXB65559:AXE65559 BGX65559:BHA65559 BQT65559:BQW65559 CAP65559:CAS65559 CKL65559:CKO65559 CUH65559:CUK65559 DED65559:DEG65559 DNZ65559:DOC65559 DXV65559:DXY65559 EHR65559:EHU65559 ERN65559:ERQ65559 FBJ65559:FBM65559 FLF65559:FLI65559 FVB65559:FVE65559 GEX65559:GFA65559 GOT65559:GOW65559 GYP65559:GYS65559 HIL65559:HIO65559 HSH65559:HSK65559 ICD65559:ICG65559 ILZ65559:IMC65559 IVV65559:IVY65559 JFR65559:JFU65559 JPN65559:JPQ65559 JZJ65559:JZM65559 KJF65559:KJI65559 KTB65559:KTE65559 LCX65559:LDA65559 LMT65559:LMW65559 LWP65559:LWS65559 MGL65559:MGO65559 MQH65559:MQK65559 NAD65559:NAG65559 NJZ65559:NKC65559 NTV65559:NTY65559 ODR65559:ODU65559 ONN65559:ONQ65559 OXJ65559:OXM65559 PHF65559:PHI65559 PRB65559:PRE65559 QAX65559:QBA65559 QKT65559:QKW65559 QUP65559:QUS65559 REL65559:REO65559 ROH65559:ROK65559 RYD65559:RYG65559 SHZ65559:SIC65559 SRV65559:SRY65559 TBR65559:TBU65559 TLN65559:TLQ65559 TVJ65559:TVM65559 UFF65559:UFI65559 UPB65559:UPE65559 UYX65559:UZA65559 VIT65559:VIW65559 VSP65559:VSS65559 WCL65559:WCO65559 WMH65559:WMK65559 WWD65559:WWG65559 JR131095:JU131095 TN131095:TQ131095 ADJ131095:ADM131095 ANF131095:ANI131095 AXB131095:AXE131095 BGX131095:BHA131095 BQT131095:BQW131095 CAP131095:CAS131095 CKL131095:CKO131095 CUH131095:CUK131095 DED131095:DEG131095 DNZ131095:DOC131095 DXV131095:DXY131095 EHR131095:EHU131095 ERN131095:ERQ131095 FBJ131095:FBM131095 FLF131095:FLI131095 FVB131095:FVE131095 GEX131095:GFA131095 GOT131095:GOW131095 GYP131095:GYS131095 HIL131095:HIO131095 HSH131095:HSK131095 ICD131095:ICG131095 ILZ131095:IMC131095 IVV131095:IVY131095 JFR131095:JFU131095 JPN131095:JPQ131095 JZJ131095:JZM131095 KJF131095:KJI131095 KTB131095:KTE131095 LCX131095:LDA131095 LMT131095:LMW131095 LWP131095:LWS131095 MGL131095:MGO131095 MQH131095:MQK131095 NAD131095:NAG131095 NJZ131095:NKC131095 NTV131095:NTY131095 ODR131095:ODU131095 ONN131095:ONQ131095 OXJ131095:OXM131095 PHF131095:PHI131095 PRB131095:PRE131095 QAX131095:QBA131095 QKT131095:QKW131095 QUP131095:QUS131095 REL131095:REO131095 ROH131095:ROK131095 RYD131095:RYG131095 SHZ131095:SIC131095 SRV131095:SRY131095 TBR131095:TBU131095 TLN131095:TLQ131095 TVJ131095:TVM131095 UFF131095:UFI131095 UPB131095:UPE131095 UYX131095:UZA131095 VIT131095:VIW131095 VSP131095:VSS131095 WCL131095:WCO131095 WMH131095:WMK131095 WWD131095:WWG131095 JR196631:JU196631 TN196631:TQ196631 ADJ196631:ADM196631 ANF196631:ANI196631 AXB196631:AXE196631 BGX196631:BHA196631 BQT196631:BQW196631 CAP196631:CAS196631 CKL196631:CKO196631 CUH196631:CUK196631 DED196631:DEG196631 DNZ196631:DOC196631 DXV196631:DXY196631 EHR196631:EHU196631 ERN196631:ERQ196631 FBJ196631:FBM196631 FLF196631:FLI196631 FVB196631:FVE196631 GEX196631:GFA196631 GOT196631:GOW196631 GYP196631:GYS196631 HIL196631:HIO196631 HSH196631:HSK196631 ICD196631:ICG196631 ILZ196631:IMC196631 IVV196631:IVY196631 JFR196631:JFU196631 JPN196631:JPQ196631 JZJ196631:JZM196631 KJF196631:KJI196631 KTB196631:KTE196631 LCX196631:LDA196631 LMT196631:LMW196631 LWP196631:LWS196631 MGL196631:MGO196631 MQH196631:MQK196631 NAD196631:NAG196631 NJZ196631:NKC196631 NTV196631:NTY196631 ODR196631:ODU196631 ONN196631:ONQ196631 OXJ196631:OXM196631 PHF196631:PHI196631 PRB196631:PRE196631 QAX196631:QBA196631 QKT196631:QKW196631 QUP196631:QUS196631 REL196631:REO196631 ROH196631:ROK196631 RYD196631:RYG196631 SHZ196631:SIC196631 SRV196631:SRY196631 TBR196631:TBU196631 TLN196631:TLQ196631 TVJ196631:TVM196631 UFF196631:UFI196631 UPB196631:UPE196631 UYX196631:UZA196631 VIT196631:VIW196631 VSP196631:VSS196631 WCL196631:WCO196631 WMH196631:WMK196631 WWD196631:WWG196631 JR262167:JU262167 TN262167:TQ262167 ADJ262167:ADM262167 ANF262167:ANI262167 AXB262167:AXE262167 BGX262167:BHA262167 BQT262167:BQW262167 CAP262167:CAS262167 CKL262167:CKO262167 CUH262167:CUK262167 DED262167:DEG262167 DNZ262167:DOC262167 DXV262167:DXY262167 EHR262167:EHU262167 ERN262167:ERQ262167 FBJ262167:FBM262167 FLF262167:FLI262167 FVB262167:FVE262167 GEX262167:GFA262167 GOT262167:GOW262167 GYP262167:GYS262167 HIL262167:HIO262167 HSH262167:HSK262167 ICD262167:ICG262167 ILZ262167:IMC262167 IVV262167:IVY262167 JFR262167:JFU262167 JPN262167:JPQ262167 JZJ262167:JZM262167 KJF262167:KJI262167 KTB262167:KTE262167 LCX262167:LDA262167 LMT262167:LMW262167 LWP262167:LWS262167 MGL262167:MGO262167 MQH262167:MQK262167 NAD262167:NAG262167 NJZ262167:NKC262167 NTV262167:NTY262167 ODR262167:ODU262167 ONN262167:ONQ262167 OXJ262167:OXM262167 PHF262167:PHI262167 PRB262167:PRE262167 QAX262167:QBA262167 QKT262167:QKW262167 QUP262167:QUS262167 REL262167:REO262167 ROH262167:ROK262167 RYD262167:RYG262167 SHZ262167:SIC262167 SRV262167:SRY262167 TBR262167:TBU262167 TLN262167:TLQ262167 TVJ262167:TVM262167 UFF262167:UFI262167 UPB262167:UPE262167 UYX262167:UZA262167 VIT262167:VIW262167 VSP262167:VSS262167 WCL262167:WCO262167 WMH262167:WMK262167 WWD262167:WWG262167 JR327703:JU327703 TN327703:TQ327703 ADJ327703:ADM327703 ANF327703:ANI327703 AXB327703:AXE327703 BGX327703:BHA327703 BQT327703:BQW327703 CAP327703:CAS327703 CKL327703:CKO327703 CUH327703:CUK327703 DED327703:DEG327703 DNZ327703:DOC327703 DXV327703:DXY327703 EHR327703:EHU327703 ERN327703:ERQ327703 FBJ327703:FBM327703 FLF327703:FLI327703 FVB327703:FVE327703 GEX327703:GFA327703 GOT327703:GOW327703 GYP327703:GYS327703 HIL327703:HIO327703 HSH327703:HSK327703 ICD327703:ICG327703 ILZ327703:IMC327703 IVV327703:IVY327703 JFR327703:JFU327703 JPN327703:JPQ327703 JZJ327703:JZM327703 KJF327703:KJI327703 KTB327703:KTE327703 LCX327703:LDA327703 LMT327703:LMW327703 LWP327703:LWS327703 MGL327703:MGO327703 MQH327703:MQK327703 NAD327703:NAG327703 NJZ327703:NKC327703 NTV327703:NTY327703 ODR327703:ODU327703 ONN327703:ONQ327703 OXJ327703:OXM327703 PHF327703:PHI327703 PRB327703:PRE327703 QAX327703:QBA327703 QKT327703:QKW327703 QUP327703:QUS327703 REL327703:REO327703 ROH327703:ROK327703 RYD327703:RYG327703 SHZ327703:SIC327703 SRV327703:SRY327703 TBR327703:TBU327703 TLN327703:TLQ327703 TVJ327703:TVM327703 UFF327703:UFI327703 UPB327703:UPE327703 UYX327703:UZA327703 VIT327703:VIW327703 VSP327703:VSS327703 WCL327703:WCO327703 WMH327703:WMK327703 WWD327703:WWG327703 JR393239:JU393239 TN393239:TQ393239 ADJ393239:ADM393239 ANF393239:ANI393239 AXB393239:AXE393239 BGX393239:BHA393239 BQT393239:BQW393239 CAP393239:CAS393239 CKL393239:CKO393239 CUH393239:CUK393239 DED393239:DEG393239 DNZ393239:DOC393239 DXV393239:DXY393239 EHR393239:EHU393239 ERN393239:ERQ393239 FBJ393239:FBM393239 FLF393239:FLI393239 FVB393239:FVE393239 GEX393239:GFA393239 GOT393239:GOW393239 GYP393239:GYS393239 HIL393239:HIO393239 HSH393239:HSK393239 ICD393239:ICG393239 ILZ393239:IMC393239 IVV393239:IVY393239 JFR393239:JFU393239 JPN393239:JPQ393239 JZJ393239:JZM393239 KJF393239:KJI393239 KTB393239:KTE393239 LCX393239:LDA393239 LMT393239:LMW393239 LWP393239:LWS393239 MGL393239:MGO393239 MQH393239:MQK393239 NAD393239:NAG393239 NJZ393239:NKC393239 NTV393239:NTY393239 ODR393239:ODU393239 ONN393239:ONQ393239 OXJ393239:OXM393239 PHF393239:PHI393239 PRB393239:PRE393239 QAX393239:QBA393239 QKT393239:QKW393239 QUP393239:QUS393239 REL393239:REO393239 ROH393239:ROK393239 RYD393239:RYG393239 SHZ393239:SIC393239 SRV393239:SRY393239 TBR393239:TBU393239 TLN393239:TLQ393239 TVJ393239:TVM393239 UFF393239:UFI393239 UPB393239:UPE393239 UYX393239:UZA393239 VIT393239:VIW393239 VSP393239:VSS393239 WCL393239:WCO393239 WMH393239:WMK393239 WWD393239:WWG393239 JR458775:JU458775 TN458775:TQ458775 ADJ458775:ADM458775 ANF458775:ANI458775 AXB458775:AXE458775 BGX458775:BHA458775 BQT458775:BQW458775 CAP458775:CAS458775 CKL458775:CKO458775 CUH458775:CUK458775 DED458775:DEG458775 DNZ458775:DOC458775 DXV458775:DXY458775 EHR458775:EHU458775 ERN458775:ERQ458775 FBJ458775:FBM458775 FLF458775:FLI458775 FVB458775:FVE458775 GEX458775:GFA458775 GOT458775:GOW458775 GYP458775:GYS458775 HIL458775:HIO458775 HSH458775:HSK458775 ICD458775:ICG458775 ILZ458775:IMC458775 IVV458775:IVY458775 JFR458775:JFU458775 JPN458775:JPQ458775 JZJ458775:JZM458775 KJF458775:KJI458775 KTB458775:KTE458775 LCX458775:LDA458775 LMT458775:LMW458775 LWP458775:LWS458775 MGL458775:MGO458775 MQH458775:MQK458775 NAD458775:NAG458775 NJZ458775:NKC458775 NTV458775:NTY458775 ODR458775:ODU458775 ONN458775:ONQ458775 OXJ458775:OXM458775 PHF458775:PHI458775 PRB458775:PRE458775 QAX458775:QBA458775 QKT458775:QKW458775 QUP458775:QUS458775 REL458775:REO458775 ROH458775:ROK458775 RYD458775:RYG458775 SHZ458775:SIC458775 SRV458775:SRY458775 TBR458775:TBU458775 TLN458775:TLQ458775 TVJ458775:TVM458775 UFF458775:UFI458775 UPB458775:UPE458775 UYX458775:UZA458775 VIT458775:VIW458775 VSP458775:VSS458775 WCL458775:WCO458775 WMH458775:WMK458775 WWD458775:WWG458775 JR524311:JU524311 TN524311:TQ524311 ADJ524311:ADM524311 ANF524311:ANI524311 AXB524311:AXE524311 BGX524311:BHA524311 BQT524311:BQW524311 CAP524311:CAS524311 CKL524311:CKO524311 CUH524311:CUK524311 DED524311:DEG524311 DNZ524311:DOC524311 DXV524311:DXY524311 EHR524311:EHU524311 ERN524311:ERQ524311 FBJ524311:FBM524311 FLF524311:FLI524311 FVB524311:FVE524311 GEX524311:GFA524311 GOT524311:GOW524311 GYP524311:GYS524311 HIL524311:HIO524311 HSH524311:HSK524311 ICD524311:ICG524311 ILZ524311:IMC524311 IVV524311:IVY524311 JFR524311:JFU524311 JPN524311:JPQ524311 JZJ524311:JZM524311 KJF524311:KJI524311 KTB524311:KTE524311 LCX524311:LDA524311 LMT524311:LMW524311 LWP524311:LWS524311 MGL524311:MGO524311 MQH524311:MQK524311 NAD524311:NAG524311 NJZ524311:NKC524311 NTV524311:NTY524311 ODR524311:ODU524311 ONN524311:ONQ524311 OXJ524311:OXM524311 PHF524311:PHI524311 PRB524311:PRE524311 QAX524311:QBA524311 QKT524311:QKW524311 QUP524311:QUS524311 REL524311:REO524311 ROH524311:ROK524311 RYD524311:RYG524311 SHZ524311:SIC524311 SRV524311:SRY524311 TBR524311:TBU524311 TLN524311:TLQ524311 TVJ524311:TVM524311 UFF524311:UFI524311 UPB524311:UPE524311 UYX524311:UZA524311 VIT524311:VIW524311 VSP524311:VSS524311 WCL524311:WCO524311 WMH524311:WMK524311 WWD524311:WWG524311 JR589847:JU589847 TN589847:TQ589847 ADJ589847:ADM589847 ANF589847:ANI589847 AXB589847:AXE589847 BGX589847:BHA589847 BQT589847:BQW589847 CAP589847:CAS589847 CKL589847:CKO589847 CUH589847:CUK589847 DED589847:DEG589847 DNZ589847:DOC589847 DXV589847:DXY589847 EHR589847:EHU589847 ERN589847:ERQ589847 FBJ589847:FBM589847 FLF589847:FLI589847 FVB589847:FVE589847 GEX589847:GFA589847 GOT589847:GOW589847 GYP589847:GYS589847 HIL589847:HIO589847 HSH589847:HSK589847 ICD589847:ICG589847 ILZ589847:IMC589847 IVV589847:IVY589847 JFR589847:JFU589847 JPN589847:JPQ589847 JZJ589847:JZM589847 KJF589847:KJI589847 KTB589847:KTE589847 LCX589847:LDA589847 LMT589847:LMW589847 LWP589847:LWS589847 MGL589847:MGO589847 MQH589847:MQK589847 NAD589847:NAG589847 NJZ589847:NKC589847 NTV589847:NTY589847 ODR589847:ODU589847 ONN589847:ONQ589847 OXJ589847:OXM589847 PHF589847:PHI589847 PRB589847:PRE589847 QAX589847:QBA589847 QKT589847:QKW589847 QUP589847:QUS589847 REL589847:REO589847 ROH589847:ROK589847 RYD589847:RYG589847 SHZ589847:SIC589847 SRV589847:SRY589847 TBR589847:TBU589847 TLN589847:TLQ589847 TVJ589847:TVM589847 UFF589847:UFI589847 UPB589847:UPE589847 UYX589847:UZA589847 VIT589847:VIW589847 VSP589847:VSS589847 WCL589847:WCO589847 WMH589847:WMK589847 WWD589847:WWG589847 JR655383:JU655383 TN655383:TQ655383 ADJ655383:ADM655383 ANF655383:ANI655383 AXB655383:AXE655383 BGX655383:BHA655383 BQT655383:BQW655383 CAP655383:CAS655383 CKL655383:CKO655383 CUH655383:CUK655383 DED655383:DEG655383 DNZ655383:DOC655383 DXV655383:DXY655383 EHR655383:EHU655383 ERN655383:ERQ655383 FBJ655383:FBM655383 FLF655383:FLI655383 FVB655383:FVE655383 GEX655383:GFA655383 GOT655383:GOW655383 GYP655383:GYS655383 HIL655383:HIO655383 HSH655383:HSK655383 ICD655383:ICG655383 ILZ655383:IMC655383 IVV655383:IVY655383 JFR655383:JFU655383 JPN655383:JPQ655383 JZJ655383:JZM655383 KJF655383:KJI655383 KTB655383:KTE655383 LCX655383:LDA655383 LMT655383:LMW655383 LWP655383:LWS655383 MGL655383:MGO655383 MQH655383:MQK655383 NAD655383:NAG655383 NJZ655383:NKC655383 NTV655383:NTY655383 ODR655383:ODU655383 ONN655383:ONQ655383 OXJ655383:OXM655383 PHF655383:PHI655383 PRB655383:PRE655383 QAX655383:QBA655383 QKT655383:QKW655383 QUP655383:QUS655383 REL655383:REO655383 ROH655383:ROK655383 RYD655383:RYG655383 SHZ655383:SIC655383 SRV655383:SRY655383 TBR655383:TBU655383 TLN655383:TLQ655383 TVJ655383:TVM655383 UFF655383:UFI655383 UPB655383:UPE655383 UYX655383:UZA655383 VIT655383:VIW655383 VSP655383:VSS655383 WCL655383:WCO655383 WMH655383:WMK655383 WWD655383:WWG655383 JR720919:JU720919 TN720919:TQ720919 ADJ720919:ADM720919 ANF720919:ANI720919 AXB720919:AXE720919 BGX720919:BHA720919 BQT720919:BQW720919 CAP720919:CAS720919 CKL720919:CKO720919 CUH720919:CUK720919 DED720919:DEG720919 DNZ720919:DOC720919 DXV720919:DXY720919 EHR720919:EHU720919 ERN720919:ERQ720919 FBJ720919:FBM720919 FLF720919:FLI720919 FVB720919:FVE720919 GEX720919:GFA720919 GOT720919:GOW720919 GYP720919:GYS720919 HIL720919:HIO720919 HSH720919:HSK720919 ICD720919:ICG720919 ILZ720919:IMC720919 IVV720919:IVY720919 JFR720919:JFU720919 JPN720919:JPQ720919 JZJ720919:JZM720919 KJF720919:KJI720919 KTB720919:KTE720919 LCX720919:LDA720919 LMT720919:LMW720919 LWP720919:LWS720919 MGL720919:MGO720919 MQH720919:MQK720919 NAD720919:NAG720919 NJZ720919:NKC720919 NTV720919:NTY720919 ODR720919:ODU720919 ONN720919:ONQ720919 OXJ720919:OXM720919 PHF720919:PHI720919 PRB720919:PRE720919 QAX720919:QBA720919 QKT720919:QKW720919 QUP720919:QUS720919 REL720919:REO720919 ROH720919:ROK720919 RYD720919:RYG720919 SHZ720919:SIC720919 SRV720919:SRY720919 TBR720919:TBU720919 TLN720919:TLQ720919 TVJ720919:TVM720919 UFF720919:UFI720919 UPB720919:UPE720919 UYX720919:UZA720919 VIT720919:VIW720919 VSP720919:VSS720919 WCL720919:WCO720919 WMH720919:WMK720919 WWD720919:WWG720919 JR786455:JU786455 TN786455:TQ786455 ADJ786455:ADM786455 ANF786455:ANI786455 AXB786455:AXE786455 BGX786455:BHA786455 BQT786455:BQW786455 CAP786455:CAS786455 CKL786455:CKO786455 CUH786455:CUK786455 DED786455:DEG786455 DNZ786455:DOC786455 DXV786455:DXY786455 EHR786455:EHU786455 ERN786455:ERQ786455 FBJ786455:FBM786455 FLF786455:FLI786455 FVB786455:FVE786455 GEX786455:GFA786455 GOT786455:GOW786455 GYP786455:GYS786455 HIL786455:HIO786455 HSH786455:HSK786455 ICD786455:ICG786455 ILZ786455:IMC786455 IVV786455:IVY786455 JFR786455:JFU786455 JPN786455:JPQ786455 JZJ786455:JZM786455 KJF786455:KJI786455 KTB786455:KTE786455 LCX786455:LDA786455 LMT786455:LMW786455 LWP786455:LWS786455 MGL786455:MGO786455 MQH786455:MQK786455 NAD786455:NAG786455 NJZ786455:NKC786455 NTV786455:NTY786455 ODR786455:ODU786455 ONN786455:ONQ786455 OXJ786455:OXM786455 PHF786455:PHI786455 PRB786455:PRE786455 QAX786455:QBA786455 QKT786455:QKW786455 QUP786455:QUS786455 REL786455:REO786455 ROH786455:ROK786455 RYD786455:RYG786455 SHZ786455:SIC786455 SRV786455:SRY786455 TBR786455:TBU786455 TLN786455:TLQ786455 TVJ786455:TVM786455 UFF786455:UFI786455 UPB786455:UPE786455 UYX786455:UZA786455 VIT786455:VIW786455 VSP786455:VSS786455 WCL786455:WCO786455 WMH786455:WMK786455 WWD786455:WWG786455 JR851991:JU851991 TN851991:TQ851991 ADJ851991:ADM851991 ANF851991:ANI851991 AXB851991:AXE851991 BGX851991:BHA851991 BQT851991:BQW851991 CAP851991:CAS851991 CKL851991:CKO851991 CUH851991:CUK851991 DED851991:DEG851991 DNZ851991:DOC851991 DXV851991:DXY851991 EHR851991:EHU851991 ERN851991:ERQ851991 FBJ851991:FBM851991 FLF851991:FLI851991 FVB851991:FVE851991 GEX851991:GFA851991 GOT851991:GOW851991 GYP851991:GYS851991 HIL851991:HIO851991 HSH851991:HSK851991 ICD851991:ICG851991 ILZ851991:IMC851991 IVV851991:IVY851991 JFR851991:JFU851991 JPN851991:JPQ851991 JZJ851991:JZM851991 KJF851991:KJI851991 KTB851991:KTE851991 LCX851991:LDA851991 LMT851991:LMW851991 LWP851991:LWS851991 MGL851991:MGO851991 MQH851991:MQK851991 NAD851991:NAG851991 NJZ851991:NKC851991 NTV851991:NTY851991 ODR851991:ODU851991 ONN851991:ONQ851991 OXJ851991:OXM851991 PHF851991:PHI851991 PRB851991:PRE851991 QAX851991:QBA851991 QKT851991:QKW851991 QUP851991:QUS851991 REL851991:REO851991 ROH851991:ROK851991 RYD851991:RYG851991 SHZ851991:SIC851991 SRV851991:SRY851991 TBR851991:TBU851991 TLN851991:TLQ851991 TVJ851991:TVM851991 UFF851991:UFI851991 UPB851991:UPE851991 UYX851991:UZA851991 VIT851991:VIW851991 VSP851991:VSS851991 WCL851991:WCO851991 WMH851991:WMK851991 WWD851991:WWG851991 JR917527:JU917527 TN917527:TQ917527 ADJ917527:ADM917527 ANF917527:ANI917527 AXB917527:AXE917527 BGX917527:BHA917527 BQT917527:BQW917527 CAP917527:CAS917527 CKL917527:CKO917527 CUH917527:CUK917527 DED917527:DEG917527 DNZ917527:DOC917527 DXV917527:DXY917527 EHR917527:EHU917527 ERN917527:ERQ917527 FBJ917527:FBM917527 FLF917527:FLI917527 FVB917527:FVE917527 GEX917527:GFA917527 GOT917527:GOW917527 GYP917527:GYS917527 HIL917527:HIO917527 HSH917527:HSK917527 ICD917527:ICG917527 ILZ917527:IMC917527 IVV917527:IVY917527 JFR917527:JFU917527 JPN917527:JPQ917527 JZJ917527:JZM917527 KJF917527:KJI917527 KTB917527:KTE917527 LCX917527:LDA917527 LMT917527:LMW917527 LWP917527:LWS917527 MGL917527:MGO917527 MQH917527:MQK917527 NAD917527:NAG917527 NJZ917527:NKC917527 NTV917527:NTY917527 ODR917527:ODU917527 ONN917527:ONQ917527 OXJ917527:OXM917527 PHF917527:PHI917527 PRB917527:PRE917527 QAX917527:QBA917527 QKT917527:QKW917527 QUP917527:QUS917527 REL917527:REO917527 ROH917527:ROK917527 RYD917527:RYG917527 SHZ917527:SIC917527 SRV917527:SRY917527 TBR917527:TBU917527 TLN917527:TLQ917527 TVJ917527:TVM917527 UFF917527:UFI917527 UPB917527:UPE917527 UYX917527:UZA917527 VIT917527:VIW917527 VSP917527:VSS917527 WCL917527:WCO917527 WMH917527:WMK917527 WWD917527:WWG917527 JR983063:JU983063 TN983063:TQ983063 ADJ983063:ADM983063 ANF983063:ANI983063 AXB983063:AXE983063 BGX983063:BHA983063 BQT983063:BQW983063 CAP983063:CAS983063 CKL983063:CKO983063 CUH983063:CUK983063 DED983063:DEG983063 DNZ983063:DOC983063 DXV983063:DXY983063 EHR983063:EHU983063 ERN983063:ERQ983063 FBJ983063:FBM983063 FLF983063:FLI983063 FVB983063:FVE983063 GEX983063:GFA983063 GOT983063:GOW983063 GYP983063:GYS983063 HIL983063:HIO983063 HSH983063:HSK983063 ICD983063:ICG983063 ILZ983063:IMC983063 IVV983063:IVY983063 JFR983063:JFU983063 JPN983063:JPQ983063 JZJ983063:JZM983063 KJF983063:KJI983063 KTB983063:KTE983063 LCX983063:LDA983063 LMT983063:LMW983063 LWP983063:LWS983063 MGL983063:MGO983063 MQH983063:MQK983063 NAD983063:NAG983063 NJZ983063:NKC983063 NTV983063:NTY983063 ODR983063:ODU983063 ONN983063:ONQ983063 OXJ983063:OXM983063 PHF983063:PHI983063 PRB983063:PRE983063 QAX983063:QBA983063 QKT983063:QKW983063 QUP983063:QUS983063 REL983063:REO983063 ROH983063:ROK983063 RYD983063:RYG983063 SHZ983063:SIC983063 SRV983063:SRY983063 TBR983063:TBU983063 TLN983063:TLQ983063 TVJ983063:TVM983063 UFF983063:UFI983063 UPB983063:UPE983063 UYX983063:UZA983063 VIT983063:VIW983063 VSP983063:VSS983063 WCL983063:WCO983063 WMH983063:WMK983063 WWD983063:WWG983063 AU65549:BP65555 KC65549:KH65555 TY65549:UD65555 ADU65549:ADZ65555 ANQ65549:ANV65555 AXM65549:AXR65555 BHI65549:BHN65555 BRE65549:BRJ65555 CBA65549:CBF65555 CKW65549:CLB65555 CUS65549:CUX65555 DEO65549:DET65555 DOK65549:DOP65555 DYG65549:DYL65555 EIC65549:EIH65555 ERY65549:ESD65555 FBU65549:FBZ65555 FLQ65549:FLV65555 FVM65549:FVR65555 GFI65549:GFN65555 GPE65549:GPJ65555 GZA65549:GZF65555 HIW65549:HJB65555 HSS65549:HSX65555 ICO65549:ICT65555 IMK65549:IMP65555 IWG65549:IWL65555 JGC65549:JGH65555 JPY65549:JQD65555 JZU65549:JZZ65555 KJQ65549:KJV65555 KTM65549:KTR65555 LDI65549:LDN65555 LNE65549:LNJ65555 LXA65549:LXF65555 MGW65549:MHB65555 MQS65549:MQX65555 NAO65549:NAT65555 NKK65549:NKP65555 NUG65549:NUL65555 OEC65549:OEH65555 ONY65549:OOD65555 OXU65549:OXZ65555 PHQ65549:PHV65555 PRM65549:PRR65555 QBI65549:QBN65555 QLE65549:QLJ65555 QVA65549:QVF65555 REW65549:RFB65555 ROS65549:ROX65555 RYO65549:RYT65555 SIK65549:SIP65555 SSG65549:SSL65555 TCC65549:TCH65555 TLY65549:TMD65555 TVU65549:TVZ65555 UFQ65549:UFV65555 UPM65549:UPR65555 UZI65549:UZN65555 VJE65549:VJJ65555 VTA65549:VTF65555 WCW65549:WDB65555 WMS65549:WMX65555 WWO65549:WWT65555 AU131085:BP131091 KC131085:KH131091 TY131085:UD131091 ADU131085:ADZ131091 ANQ131085:ANV131091 AXM131085:AXR131091 BHI131085:BHN131091 BRE131085:BRJ131091 CBA131085:CBF131091 CKW131085:CLB131091 CUS131085:CUX131091 DEO131085:DET131091 DOK131085:DOP131091 DYG131085:DYL131091 EIC131085:EIH131091 ERY131085:ESD131091 FBU131085:FBZ131091 FLQ131085:FLV131091 FVM131085:FVR131091 GFI131085:GFN131091 GPE131085:GPJ131091 GZA131085:GZF131091 HIW131085:HJB131091 HSS131085:HSX131091 ICO131085:ICT131091 IMK131085:IMP131091 IWG131085:IWL131091 JGC131085:JGH131091 JPY131085:JQD131091 JZU131085:JZZ131091 KJQ131085:KJV131091 KTM131085:KTR131091 LDI131085:LDN131091 LNE131085:LNJ131091 LXA131085:LXF131091 MGW131085:MHB131091 MQS131085:MQX131091 NAO131085:NAT131091 NKK131085:NKP131091 NUG131085:NUL131091 OEC131085:OEH131091 ONY131085:OOD131091 OXU131085:OXZ131091 PHQ131085:PHV131091 PRM131085:PRR131091 QBI131085:QBN131091 QLE131085:QLJ131091 QVA131085:QVF131091 REW131085:RFB131091 ROS131085:ROX131091 RYO131085:RYT131091 SIK131085:SIP131091 SSG131085:SSL131091 TCC131085:TCH131091 TLY131085:TMD131091 TVU131085:TVZ131091 UFQ131085:UFV131091 UPM131085:UPR131091 UZI131085:UZN131091 VJE131085:VJJ131091 VTA131085:VTF131091 WCW131085:WDB131091 WMS131085:WMX131091 WWO131085:WWT131091 AU196621:BP196627 KC196621:KH196627 TY196621:UD196627 ADU196621:ADZ196627 ANQ196621:ANV196627 AXM196621:AXR196627 BHI196621:BHN196627 BRE196621:BRJ196627 CBA196621:CBF196627 CKW196621:CLB196627 CUS196621:CUX196627 DEO196621:DET196627 DOK196621:DOP196627 DYG196621:DYL196627 EIC196621:EIH196627 ERY196621:ESD196627 FBU196621:FBZ196627 FLQ196621:FLV196627 FVM196621:FVR196627 GFI196621:GFN196627 GPE196621:GPJ196627 GZA196621:GZF196627 HIW196621:HJB196627 HSS196621:HSX196627 ICO196621:ICT196627 IMK196621:IMP196627 IWG196621:IWL196627 JGC196621:JGH196627 JPY196621:JQD196627 JZU196621:JZZ196627 KJQ196621:KJV196627 KTM196621:KTR196627 LDI196621:LDN196627 LNE196621:LNJ196627 LXA196621:LXF196627 MGW196621:MHB196627 MQS196621:MQX196627 NAO196621:NAT196627 NKK196621:NKP196627 NUG196621:NUL196627 OEC196621:OEH196627 ONY196621:OOD196627 OXU196621:OXZ196627 PHQ196621:PHV196627 PRM196621:PRR196627 QBI196621:QBN196627 QLE196621:QLJ196627 QVA196621:QVF196627 REW196621:RFB196627 ROS196621:ROX196627 RYO196621:RYT196627 SIK196621:SIP196627 SSG196621:SSL196627 TCC196621:TCH196627 TLY196621:TMD196627 TVU196621:TVZ196627 UFQ196621:UFV196627 UPM196621:UPR196627 UZI196621:UZN196627 VJE196621:VJJ196627 VTA196621:VTF196627 WCW196621:WDB196627 WMS196621:WMX196627 WWO196621:WWT196627 AU262157:BP262163 KC262157:KH262163 TY262157:UD262163 ADU262157:ADZ262163 ANQ262157:ANV262163 AXM262157:AXR262163 BHI262157:BHN262163 BRE262157:BRJ262163 CBA262157:CBF262163 CKW262157:CLB262163 CUS262157:CUX262163 DEO262157:DET262163 DOK262157:DOP262163 DYG262157:DYL262163 EIC262157:EIH262163 ERY262157:ESD262163 FBU262157:FBZ262163 FLQ262157:FLV262163 FVM262157:FVR262163 GFI262157:GFN262163 GPE262157:GPJ262163 GZA262157:GZF262163 HIW262157:HJB262163 HSS262157:HSX262163 ICO262157:ICT262163 IMK262157:IMP262163 IWG262157:IWL262163 JGC262157:JGH262163 JPY262157:JQD262163 JZU262157:JZZ262163 KJQ262157:KJV262163 KTM262157:KTR262163 LDI262157:LDN262163 LNE262157:LNJ262163 LXA262157:LXF262163 MGW262157:MHB262163 MQS262157:MQX262163 NAO262157:NAT262163 NKK262157:NKP262163 NUG262157:NUL262163 OEC262157:OEH262163 ONY262157:OOD262163 OXU262157:OXZ262163 PHQ262157:PHV262163 PRM262157:PRR262163 QBI262157:QBN262163 QLE262157:QLJ262163 QVA262157:QVF262163 REW262157:RFB262163 ROS262157:ROX262163 RYO262157:RYT262163 SIK262157:SIP262163 SSG262157:SSL262163 TCC262157:TCH262163 TLY262157:TMD262163 TVU262157:TVZ262163 UFQ262157:UFV262163 UPM262157:UPR262163 UZI262157:UZN262163 VJE262157:VJJ262163 VTA262157:VTF262163 WCW262157:WDB262163 WMS262157:WMX262163 WWO262157:WWT262163 AU327693:BP327699 KC327693:KH327699 TY327693:UD327699 ADU327693:ADZ327699 ANQ327693:ANV327699 AXM327693:AXR327699 BHI327693:BHN327699 BRE327693:BRJ327699 CBA327693:CBF327699 CKW327693:CLB327699 CUS327693:CUX327699 DEO327693:DET327699 DOK327693:DOP327699 DYG327693:DYL327699 EIC327693:EIH327699 ERY327693:ESD327699 FBU327693:FBZ327699 FLQ327693:FLV327699 FVM327693:FVR327699 GFI327693:GFN327699 GPE327693:GPJ327699 GZA327693:GZF327699 HIW327693:HJB327699 HSS327693:HSX327699 ICO327693:ICT327699 IMK327693:IMP327699 IWG327693:IWL327699 JGC327693:JGH327699 JPY327693:JQD327699 JZU327693:JZZ327699 KJQ327693:KJV327699 KTM327693:KTR327699 LDI327693:LDN327699 LNE327693:LNJ327699 LXA327693:LXF327699 MGW327693:MHB327699 MQS327693:MQX327699 NAO327693:NAT327699 NKK327693:NKP327699 NUG327693:NUL327699 OEC327693:OEH327699 ONY327693:OOD327699 OXU327693:OXZ327699 PHQ327693:PHV327699 PRM327693:PRR327699 QBI327693:QBN327699 QLE327693:QLJ327699 QVA327693:QVF327699 REW327693:RFB327699 ROS327693:ROX327699 RYO327693:RYT327699 SIK327693:SIP327699 SSG327693:SSL327699 TCC327693:TCH327699 TLY327693:TMD327699 TVU327693:TVZ327699 UFQ327693:UFV327699 UPM327693:UPR327699 UZI327693:UZN327699 VJE327693:VJJ327699 VTA327693:VTF327699 WCW327693:WDB327699 WMS327693:WMX327699 WWO327693:WWT327699 AU393229:BP393235 KC393229:KH393235 TY393229:UD393235 ADU393229:ADZ393235 ANQ393229:ANV393235 AXM393229:AXR393235 BHI393229:BHN393235 BRE393229:BRJ393235 CBA393229:CBF393235 CKW393229:CLB393235 CUS393229:CUX393235 DEO393229:DET393235 DOK393229:DOP393235 DYG393229:DYL393235 EIC393229:EIH393235 ERY393229:ESD393235 FBU393229:FBZ393235 FLQ393229:FLV393235 FVM393229:FVR393235 GFI393229:GFN393235 GPE393229:GPJ393235 GZA393229:GZF393235 HIW393229:HJB393235 HSS393229:HSX393235 ICO393229:ICT393235 IMK393229:IMP393235 IWG393229:IWL393235 JGC393229:JGH393235 JPY393229:JQD393235 JZU393229:JZZ393235 KJQ393229:KJV393235 KTM393229:KTR393235 LDI393229:LDN393235 LNE393229:LNJ393235 LXA393229:LXF393235 MGW393229:MHB393235 MQS393229:MQX393235 NAO393229:NAT393235 NKK393229:NKP393235 NUG393229:NUL393235 OEC393229:OEH393235 ONY393229:OOD393235 OXU393229:OXZ393235 PHQ393229:PHV393235 PRM393229:PRR393235 QBI393229:QBN393235 QLE393229:QLJ393235 QVA393229:QVF393235 REW393229:RFB393235 ROS393229:ROX393235 RYO393229:RYT393235 SIK393229:SIP393235 SSG393229:SSL393235 TCC393229:TCH393235 TLY393229:TMD393235 TVU393229:TVZ393235 UFQ393229:UFV393235 UPM393229:UPR393235 UZI393229:UZN393235 VJE393229:VJJ393235 VTA393229:VTF393235 WCW393229:WDB393235 WMS393229:WMX393235 WWO393229:WWT393235 AU458765:BP458771 KC458765:KH458771 TY458765:UD458771 ADU458765:ADZ458771 ANQ458765:ANV458771 AXM458765:AXR458771 BHI458765:BHN458771 BRE458765:BRJ458771 CBA458765:CBF458771 CKW458765:CLB458771 CUS458765:CUX458771 DEO458765:DET458771 DOK458765:DOP458771 DYG458765:DYL458771 EIC458765:EIH458771 ERY458765:ESD458771 FBU458765:FBZ458771 FLQ458765:FLV458771 FVM458765:FVR458771 GFI458765:GFN458771 GPE458765:GPJ458771 GZA458765:GZF458771 HIW458765:HJB458771 HSS458765:HSX458771 ICO458765:ICT458771 IMK458765:IMP458771 IWG458765:IWL458771 JGC458765:JGH458771 JPY458765:JQD458771 JZU458765:JZZ458771 KJQ458765:KJV458771 KTM458765:KTR458771 LDI458765:LDN458771 LNE458765:LNJ458771 LXA458765:LXF458771 MGW458765:MHB458771 MQS458765:MQX458771 NAO458765:NAT458771 NKK458765:NKP458771 NUG458765:NUL458771 OEC458765:OEH458771 ONY458765:OOD458771 OXU458765:OXZ458771 PHQ458765:PHV458771 PRM458765:PRR458771 QBI458765:QBN458771 QLE458765:QLJ458771 QVA458765:QVF458771 REW458765:RFB458771 ROS458765:ROX458771 RYO458765:RYT458771 SIK458765:SIP458771 SSG458765:SSL458771 TCC458765:TCH458771 TLY458765:TMD458771 TVU458765:TVZ458771 UFQ458765:UFV458771 UPM458765:UPR458771 UZI458765:UZN458771 VJE458765:VJJ458771 VTA458765:VTF458771 WCW458765:WDB458771 WMS458765:WMX458771 WWO458765:WWT458771 AU524301:BP524307 KC524301:KH524307 TY524301:UD524307 ADU524301:ADZ524307 ANQ524301:ANV524307 AXM524301:AXR524307 BHI524301:BHN524307 BRE524301:BRJ524307 CBA524301:CBF524307 CKW524301:CLB524307 CUS524301:CUX524307 DEO524301:DET524307 DOK524301:DOP524307 DYG524301:DYL524307 EIC524301:EIH524307 ERY524301:ESD524307 FBU524301:FBZ524307 FLQ524301:FLV524307 FVM524301:FVR524307 GFI524301:GFN524307 GPE524301:GPJ524307 GZA524301:GZF524307 HIW524301:HJB524307 HSS524301:HSX524307 ICO524301:ICT524307 IMK524301:IMP524307 IWG524301:IWL524307 JGC524301:JGH524307 JPY524301:JQD524307 JZU524301:JZZ524307 KJQ524301:KJV524307 KTM524301:KTR524307 LDI524301:LDN524307 LNE524301:LNJ524307 LXA524301:LXF524307 MGW524301:MHB524307 MQS524301:MQX524307 NAO524301:NAT524307 NKK524301:NKP524307 NUG524301:NUL524307 OEC524301:OEH524307 ONY524301:OOD524307 OXU524301:OXZ524307 PHQ524301:PHV524307 PRM524301:PRR524307 QBI524301:QBN524307 QLE524301:QLJ524307 QVA524301:QVF524307 REW524301:RFB524307 ROS524301:ROX524307 RYO524301:RYT524307 SIK524301:SIP524307 SSG524301:SSL524307 TCC524301:TCH524307 TLY524301:TMD524307 TVU524301:TVZ524307 UFQ524301:UFV524307 UPM524301:UPR524307 UZI524301:UZN524307 VJE524301:VJJ524307 VTA524301:VTF524307 WCW524301:WDB524307 WMS524301:WMX524307 WWO524301:WWT524307 AU589837:BP589843 KC589837:KH589843 TY589837:UD589843 ADU589837:ADZ589843 ANQ589837:ANV589843 AXM589837:AXR589843 BHI589837:BHN589843 BRE589837:BRJ589843 CBA589837:CBF589843 CKW589837:CLB589843 CUS589837:CUX589843 DEO589837:DET589843 DOK589837:DOP589843 DYG589837:DYL589843 EIC589837:EIH589843 ERY589837:ESD589843 FBU589837:FBZ589843 FLQ589837:FLV589843 FVM589837:FVR589843 GFI589837:GFN589843 GPE589837:GPJ589843 GZA589837:GZF589843 HIW589837:HJB589843 HSS589837:HSX589843 ICO589837:ICT589843 IMK589837:IMP589843 IWG589837:IWL589843 JGC589837:JGH589843 JPY589837:JQD589843 JZU589837:JZZ589843 KJQ589837:KJV589843 KTM589837:KTR589843 LDI589837:LDN589843 LNE589837:LNJ589843 LXA589837:LXF589843 MGW589837:MHB589843 MQS589837:MQX589843 NAO589837:NAT589843 NKK589837:NKP589843 NUG589837:NUL589843 OEC589837:OEH589843 ONY589837:OOD589843 OXU589837:OXZ589843 PHQ589837:PHV589843 PRM589837:PRR589843 QBI589837:QBN589843 QLE589837:QLJ589843 QVA589837:QVF589843 REW589837:RFB589843 ROS589837:ROX589843 RYO589837:RYT589843 SIK589837:SIP589843 SSG589837:SSL589843 TCC589837:TCH589843 TLY589837:TMD589843 TVU589837:TVZ589843 UFQ589837:UFV589843 UPM589837:UPR589843 UZI589837:UZN589843 VJE589837:VJJ589843 VTA589837:VTF589843 WCW589837:WDB589843 WMS589837:WMX589843 WWO589837:WWT589843 AU655373:BP655379 KC655373:KH655379 TY655373:UD655379 ADU655373:ADZ655379 ANQ655373:ANV655379 AXM655373:AXR655379 BHI655373:BHN655379 BRE655373:BRJ655379 CBA655373:CBF655379 CKW655373:CLB655379 CUS655373:CUX655379 DEO655373:DET655379 DOK655373:DOP655379 DYG655373:DYL655379 EIC655373:EIH655379 ERY655373:ESD655379 FBU655373:FBZ655379 FLQ655373:FLV655379 FVM655373:FVR655379 GFI655373:GFN655379 GPE655373:GPJ655379 GZA655373:GZF655379 HIW655373:HJB655379 HSS655373:HSX655379 ICO655373:ICT655379 IMK655373:IMP655379 IWG655373:IWL655379 JGC655373:JGH655379 JPY655373:JQD655379 JZU655373:JZZ655379 KJQ655373:KJV655379 KTM655373:KTR655379 LDI655373:LDN655379 LNE655373:LNJ655379 LXA655373:LXF655379 MGW655373:MHB655379 MQS655373:MQX655379 NAO655373:NAT655379 NKK655373:NKP655379 NUG655373:NUL655379 OEC655373:OEH655379 ONY655373:OOD655379 OXU655373:OXZ655379 PHQ655373:PHV655379 PRM655373:PRR655379 QBI655373:QBN655379 QLE655373:QLJ655379 QVA655373:QVF655379 REW655373:RFB655379 ROS655373:ROX655379 RYO655373:RYT655379 SIK655373:SIP655379 SSG655373:SSL655379 TCC655373:TCH655379 TLY655373:TMD655379 TVU655373:TVZ655379 UFQ655373:UFV655379 UPM655373:UPR655379 UZI655373:UZN655379 VJE655373:VJJ655379 VTA655373:VTF655379 WCW655373:WDB655379 WMS655373:WMX655379 WWO655373:WWT655379 AU720909:BP720915 KC720909:KH720915 TY720909:UD720915 ADU720909:ADZ720915 ANQ720909:ANV720915 AXM720909:AXR720915 BHI720909:BHN720915 BRE720909:BRJ720915 CBA720909:CBF720915 CKW720909:CLB720915 CUS720909:CUX720915 DEO720909:DET720915 DOK720909:DOP720915 DYG720909:DYL720915 EIC720909:EIH720915 ERY720909:ESD720915 FBU720909:FBZ720915 FLQ720909:FLV720915 FVM720909:FVR720915 GFI720909:GFN720915 GPE720909:GPJ720915 GZA720909:GZF720915 HIW720909:HJB720915 HSS720909:HSX720915 ICO720909:ICT720915 IMK720909:IMP720915 IWG720909:IWL720915 JGC720909:JGH720915 JPY720909:JQD720915 JZU720909:JZZ720915 KJQ720909:KJV720915 KTM720909:KTR720915 LDI720909:LDN720915 LNE720909:LNJ720915 LXA720909:LXF720915 MGW720909:MHB720915 MQS720909:MQX720915 NAO720909:NAT720915 NKK720909:NKP720915 NUG720909:NUL720915 OEC720909:OEH720915 ONY720909:OOD720915 OXU720909:OXZ720915 PHQ720909:PHV720915 PRM720909:PRR720915 QBI720909:QBN720915 QLE720909:QLJ720915 QVA720909:QVF720915 REW720909:RFB720915 ROS720909:ROX720915 RYO720909:RYT720915 SIK720909:SIP720915 SSG720909:SSL720915 TCC720909:TCH720915 TLY720909:TMD720915 TVU720909:TVZ720915 UFQ720909:UFV720915 UPM720909:UPR720915 UZI720909:UZN720915 VJE720909:VJJ720915 VTA720909:VTF720915 WCW720909:WDB720915 WMS720909:WMX720915 WWO720909:WWT720915 AU786445:BP786451 KC786445:KH786451 TY786445:UD786451 ADU786445:ADZ786451 ANQ786445:ANV786451 AXM786445:AXR786451 BHI786445:BHN786451 BRE786445:BRJ786451 CBA786445:CBF786451 CKW786445:CLB786451 CUS786445:CUX786451 DEO786445:DET786451 DOK786445:DOP786451 DYG786445:DYL786451 EIC786445:EIH786451 ERY786445:ESD786451 FBU786445:FBZ786451 FLQ786445:FLV786451 FVM786445:FVR786451 GFI786445:GFN786451 GPE786445:GPJ786451 GZA786445:GZF786451 HIW786445:HJB786451 HSS786445:HSX786451 ICO786445:ICT786451 IMK786445:IMP786451 IWG786445:IWL786451 JGC786445:JGH786451 JPY786445:JQD786451 JZU786445:JZZ786451 KJQ786445:KJV786451 KTM786445:KTR786451 LDI786445:LDN786451 LNE786445:LNJ786451 LXA786445:LXF786451 MGW786445:MHB786451 MQS786445:MQX786451 NAO786445:NAT786451 NKK786445:NKP786451 NUG786445:NUL786451 OEC786445:OEH786451 ONY786445:OOD786451 OXU786445:OXZ786451 PHQ786445:PHV786451 PRM786445:PRR786451 QBI786445:QBN786451 QLE786445:QLJ786451 QVA786445:QVF786451 REW786445:RFB786451 ROS786445:ROX786451 RYO786445:RYT786451 SIK786445:SIP786451 SSG786445:SSL786451 TCC786445:TCH786451 TLY786445:TMD786451 TVU786445:TVZ786451 UFQ786445:UFV786451 UPM786445:UPR786451 UZI786445:UZN786451 VJE786445:VJJ786451 VTA786445:VTF786451 WCW786445:WDB786451 WMS786445:WMX786451 WWO786445:WWT786451 AU851981:BP851987 KC851981:KH851987 TY851981:UD851987 ADU851981:ADZ851987 ANQ851981:ANV851987 AXM851981:AXR851987 BHI851981:BHN851987 BRE851981:BRJ851987 CBA851981:CBF851987 CKW851981:CLB851987 CUS851981:CUX851987 DEO851981:DET851987 DOK851981:DOP851987 DYG851981:DYL851987 EIC851981:EIH851987 ERY851981:ESD851987 FBU851981:FBZ851987 FLQ851981:FLV851987 FVM851981:FVR851987 GFI851981:GFN851987 GPE851981:GPJ851987 GZA851981:GZF851987 HIW851981:HJB851987 HSS851981:HSX851987 ICO851981:ICT851987 IMK851981:IMP851987 IWG851981:IWL851987 JGC851981:JGH851987 JPY851981:JQD851987 JZU851981:JZZ851987 KJQ851981:KJV851987 KTM851981:KTR851987 LDI851981:LDN851987 LNE851981:LNJ851987 LXA851981:LXF851987 MGW851981:MHB851987 MQS851981:MQX851987 NAO851981:NAT851987 NKK851981:NKP851987 NUG851981:NUL851987 OEC851981:OEH851987 ONY851981:OOD851987 OXU851981:OXZ851987 PHQ851981:PHV851987 PRM851981:PRR851987 QBI851981:QBN851987 QLE851981:QLJ851987 QVA851981:QVF851987 REW851981:RFB851987 ROS851981:ROX851987 RYO851981:RYT851987 SIK851981:SIP851987 SSG851981:SSL851987 TCC851981:TCH851987 TLY851981:TMD851987 TVU851981:TVZ851987 UFQ851981:UFV851987 UPM851981:UPR851987 UZI851981:UZN851987 VJE851981:VJJ851987 VTA851981:VTF851987 WCW851981:WDB851987 WMS851981:WMX851987 WWO851981:WWT851987 AU917517:BP917523 KC917517:KH917523 TY917517:UD917523 ADU917517:ADZ917523 ANQ917517:ANV917523 AXM917517:AXR917523 BHI917517:BHN917523 BRE917517:BRJ917523 CBA917517:CBF917523 CKW917517:CLB917523 CUS917517:CUX917523 DEO917517:DET917523 DOK917517:DOP917523 DYG917517:DYL917523 EIC917517:EIH917523 ERY917517:ESD917523 FBU917517:FBZ917523 FLQ917517:FLV917523 FVM917517:FVR917523 GFI917517:GFN917523 GPE917517:GPJ917523 GZA917517:GZF917523 HIW917517:HJB917523 HSS917517:HSX917523 ICO917517:ICT917523 IMK917517:IMP917523 IWG917517:IWL917523 JGC917517:JGH917523 JPY917517:JQD917523 JZU917517:JZZ917523 KJQ917517:KJV917523 KTM917517:KTR917523 LDI917517:LDN917523 LNE917517:LNJ917523 LXA917517:LXF917523 MGW917517:MHB917523 MQS917517:MQX917523 NAO917517:NAT917523 NKK917517:NKP917523 NUG917517:NUL917523 OEC917517:OEH917523 ONY917517:OOD917523 OXU917517:OXZ917523 PHQ917517:PHV917523 PRM917517:PRR917523 QBI917517:QBN917523 QLE917517:QLJ917523 QVA917517:QVF917523 REW917517:RFB917523 ROS917517:ROX917523 RYO917517:RYT917523 SIK917517:SIP917523 SSG917517:SSL917523 TCC917517:TCH917523 TLY917517:TMD917523 TVU917517:TVZ917523 UFQ917517:UFV917523 UPM917517:UPR917523 UZI917517:UZN917523 VJE917517:VJJ917523 VTA917517:VTF917523 WCW917517:WDB917523 WMS917517:WMX917523 WWO917517:WWT917523 AU983053:BP983059 KC983053:KH983059 TY983053:UD983059 ADU983053:ADZ983059 ANQ983053:ANV983059 AXM983053:AXR983059 BHI983053:BHN983059 BRE983053:BRJ983059 CBA983053:CBF983059 CKW983053:CLB983059 CUS983053:CUX983059 DEO983053:DET983059 DOK983053:DOP983059 DYG983053:DYL983059 EIC983053:EIH983059 ERY983053:ESD983059 FBU983053:FBZ983059 FLQ983053:FLV983059 FVM983053:FVR983059 GFI983053:GFN983059 GPE983053:GPJ983059 GZA983053:GZF983059 HIW983053:HJB983059 HSS983053:HSX983059 ICO983053:ICT983059 IMK983053:IMP983059 IWG983053:IWL983059 JGC983053:JGH983059 JPY983053:JQD983059 JZU983053:JZZ983059 KJQ983053:KJV983059 KTM983053:KTR983059 LDI983053:LDN983059 LNE983053:LNJ983059 LXA983053:LXF983059 MGW983053:MHB983059 MQS983053:MQX983059 NAO983053:NAT983059 NKK983053:NKP983059 NUG983053:NUL983059 OEC983053:OEH983059 ONY983053:OOD983059 OXU983053:OXZ983059 PHQ983053:PHV983059 PRM983053:PRR983059 QBI983053:QBN983059 QLE983053:QLJ983059 QVA983053:QVF983059 REW983053:RFB983059 ROS983053:ROX983059 RYO983053:RYT983059 SIK983053:SIP983059 SSG983053:SSL983059 TCC983053:TCH983059 TLY983053:TMD983059 TVU983053:TVZ983059 UFQ983053:UFV983059 UPM983053:UPR983059 UZI983053:UZN983059 VJE983053:VJJ983059 VTA983053:VTF983059 WCW983053:WDB983059 WMS983053:WMX983059 WWO983053:WWT983059 C38:C39 JB38:JB39 SX38:SX39 ACT38:ACT39 AMP38:AMP39 AWL38:AWL39 BGH38:BGH39 BQD38:BQD39 BZZ38:BZZ39 CJV38:CJV39 CTR38:CTR39 DDN38:DDN39 DNJ38:DNJ39 DXF38:DXF39 EHB38:EHB39 EQX38:EQX39 FAT38:FAT39 FKP38:FKP39 FUL38:FUL39 GEH38:GEH39 GOD38:GOD39 GXZ38:GXZ39 HHV38:HHV39 HRR38:HRR39 IBN38:IBN39 ILJ38:ILJ39 IVF38:IVF39 JFB38:JFB39 JOX38:JOX39 JYT38:JYT39 KIP38:KIP39 KSL38:KSL39 LCH38:LCH39 LMD38:LMD39 LVZ38:LVZ39 MFV38:MFV39 MPR38:MPR39 MZN38:MZN39 NJJ38:NJJ39 NTF38:NTF39 ODB38:ODB39 OMX38:OMX39 OWT38:OWT39 PGP38:PGP39 PQL38:PQL39 QAH38:QAH39 QKD38:QKD39 QTZ38:QTZ39 RDV38:RDV39 RNR38:RNR39 RXN38:RXN39 SHJ38:SHJ39 SRF38:SRF39 TBB38:TBB39 TKX38:TKX39 TUT38:TUT39 UEP38:UEP39 UOL38:UOL39 UYH38:UYH39 VID38:VID39 VRZ38:VRZ39 WBV38:WBV39 WLR38:WLR39 WVN38:WVN39 C65556:C65557 JB65556:JB65557 SX65556:SX65557 ACT65556:ACT65557 AMP65556:AMP65557 AWL65556:AWL65557 BGH65556:BGH65557 BQD65556:BQD65557 BZZ65556:BZZ65557 CJV65556:CJV65557 CTR65556:CTR65557 DDN65556:DDN65557 DNJ65556:DNJ65557 DXF65556:DXF65557 EHB65556:EHB65557 EQX65556:EQX65557 FAT65556:FAT65557 FKP65556:FKP65557 FUL65556:FUL65557 GEH65556:GEH65557 GOD65556:GOD65557 GXZ65556:GXZ65557 HHV65556:HHV65557 HRR65556:HRR65557 IBN65556:IBN65557 ILJ65556:ILJ65557 IVF65556:IVF65557 JFB65556:JFB65557 JOX65556:JOX65557 JYT65556:JYT65557 KIP65556:KIP65557 KSL65556:KSL65557 LCH65556:LCH65557 LMD65556:LMD65557 LVZ65556:LVZ65557 MFV65556:MFV65557 MPR65556:MPR65557 MZN65556:MZN65557 NJJ65556:NJJ65557 NTF65556:NTF65557 ODB65556:ODB65557 OMX65556:OMX65557 OWT65556:OWT65557 PGP65556:PGP65557 PQL65556:PQL65557 QAH65556:QAH65557 QKD65556:QKD65557 QTZ65556:QTZ65557 RDV65556:RDV65557 RNR65556:RNR65557 RXN65556:RXN65557 SHJ65556:SHJ65557 SRF65556:SRF65557 TBB65556:TBB65557 TKX65556:TKX65557 TUT65556:TUT65557 UEP65556:UEP65557 UOL65556:UOL65557 UYH65556:UYH65557 VID65556:VID65557 VRZ65556:VRZ65557 WBV65556:WBV65557 WLR65556:WLR65557 WVN65556:WVN65557 C131092:C131093 JB131092:JB131093 SX131092:SX131093 ACT131092:ACT131093 AMP131092:AMP131093 AWL131092:AWL131093 BGH131092:BGH131093 BQD131092:BQD131093 BZZ131092:BZZ131093 CJV131092:CJV131093 CTR131092:CTR131093 DDN131092:DDN131093 DNJ131092:DNJ131093 DXF131092:DXF131093 EHB131092:EHB131093 EQX131092:EQX131093 FAT131092:FAT131093 FKP131092:FKP131093 FUL131092:FUL131093 GEH131092:GEH131093 GOD131092:GOD131093 GXZ131092:GXZ131093 HHV131092:HHV131093 HRR131092:HRR131093 IBN131092:IBN131093 ILJ131092:ILJ131093 IVF131092:IVF131093 JFB131092:JFB131093 JOX131092:JOX131093 JYT131092:JYT131093 KIP131092:KIP131093 KSL131092:KSL131093 LCH131092:LCH131093 LMD131092:LMD131093 LVZ131092:LVZ131093 MFV131092:MFV131093 MPR131092:MPR131093 MZN131092:MZN131093 NJJ131092:NJJ131093 NTF131092:NTF131093 ODB131092:ODB131093 OMX131092:OMX131093 OWT131092:OWT131093 PGP131092:PGP131093 PQL131092:PQL131093 QAH131092:QAH131093 QKD131092:QKD131093 QTZ131092:QTZ131093 RDV131092:RDV131093 RNR131092:RNR131093 RXN131092:RXN131093 SHJ131092:SHJ131093 SRF131092:SRF131093 TBB131092:TBB131093 TKX131092:TKX131093 TUT131092:TUT131093 UEP131092:UEP131093 UOL131092:UOL131093 UYH131092:UYH131093 VID131092:VID131093 VRZ131092:VRZ131093 WBV131092:WBV131093 WLR131092:WLR131093 WVN131092:WVN131093 C196628:C196629 JB196628:JB196629 SX196628:SX196629 ACT196628:ACT196629 AMP196628:AMP196629 AWL196628:AWL196629 BGH196628:BGH196629 BQD196628:BQD196629 BZZ196628:BZZ196629 CJV196628:CJV196629 CTR196628:CTR196629 DDN196628:DDN196629 DNJ196628:DNJ196629 DXF196628:DXF196629 EHB196628:EHB196629 EQX196628:EQX196629 FAT196628:FAT196629 FKP196628:FKP196629 FUL196628:FUL196629 GEH196628:GEH196629 GOD196628:GOD196629 GXZ196628:GXZ196629 HHV196628:HHV196629 HRR196628:HRR196629 IBN196628:IBN196629 ILJ196628:ILJ196629 IVF196628:IVF196629 JFB196628:JFB196629 JOX196628:JOX196629 JYT196628:JYT196629 KIP196628:KIP196629 KSL196628:KSL196629 LCH196628:LCH196629 LMD196628:LMD196629 LVZ196628:LVZ196629 MFV196628:MFV196629 MPR196628:MPR196629 MZN196628:MZN196629 NJJ196628:NJJ196629 NTF196628:NTF196629 ODB196628:ODB196629 OMX196628:OMX196629 OWT196628:OWT196629 PGP196628:PGP196629 PQL196628:PQL196629 QAH196628:QAH196629 QKD196628:QKD196629 QTZ196628:QTZ196629 RDV196628:RDV196629 RNR196628:RNR196629 RXN196628:RXN196629 SHJ196628:SHJ196629 SRF196628:SRF196629 TBB196628:TBB196629 TKX196628:TKX196629 TUT196628:TUT196629 UEP196628:UEP196629 UOL196628:UOL196629 UYH196628:UYH196629 VID196628:VID196629 VRZ196628:VRZ196629 WBV196628:WBV196629 WLR196628:WLR196629 WVN196628:WVN196629 C262164:C262165 JB262164:JB262165 SX262164:SX262165 ACT262164:ACT262165 AMP262164:AMP262165 AWL262164:AWL262165 BGH262164:BGH262165 BQD262164:BQD262165 BZZ262164:BZZ262165 CJV262164:CJV262165 CTR262164:CTR262165 DDN262164:DDN262165 DNJ262164:DNJ262165 DXF262164:DXF262165 EHB262164:EHB262165 EQX262164:EQX262165 FAT262164:FAT262165 FKP262164:FKP262165 FUL262164:FUL262165 GEH262164:GEH262165 GOD262164:GOD262165 GXZ262164:GXZ262165 HHV262164:HHV262165 HRR262164:HRR262165 IBN262164:IBN262165 ILJ262164:ILJ262165 IVF262164:IVF262165 JFB262164:JFB262165 JOX262164:JOX262165 JYT262164:JYT262165 KIP262164:KIP262165 KSL262164:KSL262165 LCH262164:LCH262165 LMD262164:LMD262165 LVZ262164:LVZ262165 MFV262164:MFV262165 MPR262164:MPR262165 MZN262164:MZN262165 NJJ262164:NJJ262165 NTF262164:NTF262165 ODB262164:ODB262165 OMX262164:OMX262165 OWT262164:OWT262165 PGP262164:PGP262165 PQL262164:PQL262165 QAH262164:QAH262165 QKD262164:QKD262165 QTZ262164:QTZ262165 RDV262164:RDV262165 RNR262164:RNR262165 RXN262164:RXN262165 SHJ262164:SHJ262165 SRF262164:SRF262165 TBB262164:TBB262165 TKX262164:TKX262165 TUT262164:TUT262165 UEP262164:UEP262165 UOL262164:UOL262165 UYH262164:UYH262165 VID262164:VID262165 VRZ262164:VRZ262165 WBV262164:WBV262165 WLR262164:WLR262165 WVN262164:WVN262165 C327700:C327701 JB327700:JB327701 SX327700:SX327701 ACT327700:ACT327701 AMP327700:AMP327701 AWL327700:AWL327701 BGH327700:BGH327701 BQD327700:BQD327701 BZZ327700:BZZ327701 CJV327700:CJV327701 CTR327700:CTR327701 DDN327700:DDN327701 DNJ327700:DNJ327701 DXF327700:DXF327701 EHB327700:EHB327701 EQX327700:EQX327701 FAT327700:FAT327701 FKP327700:FKP327701 FUL327700:FUL327701 GEH327700:GEH327701 GOD327700:GOD327701 GXZ327700:GXZ327701 HHV327700:HHV327701 HRR327700:HRR327701 IBN327700:IBN327701 ILJ327700:ILJ327701 IVF327700:IVF327701 JFB327700:JFB327701 JOX327700:JOX327701 JYT327700:JYT327701 KIP327700:KIP327701 KSL327700:KSL327701 LCH327700:LCH327701 LMD327700:LMD327701 LVZ327700:LVZ327701 MFV327700:MFV327701 MPR327700:MPR327701 MZN327700:MZN327701 NJJ327700:NJJ327701 NTF327700:NTF327701 ODB327700:ODB327701 OMX327700:OMX327701 OWT327700:OWT327701 PGP327700:PGP327701 PQL327700:PQL327701 QAH327700:QAH327701 QKD327700:QKD327701 QTZ327700:QTZ327701 RDV327700:RDV327701 RNR327700:RNR327701 RXN327700:RXN327701 SHJ327700:SHJ327701 SRF327700:SRF327701 TBB327700:TBB327701 TKX327700:TKX327701 TUT327700:TUT327701 UEP327700:UEP327701 UOL327700:UOL327701 UYH327700:UYH327701 VID327700:VID327701 VRZ327700:VRZ327701 WBV327700:WBV327701 WLR327700:WLR327701 WVN327700:WVN327701 C393236:C393237 JB393236:JB393237 SX393236:SX393237 ACT393236:ACT393237 AMP393236:AMP393237 AWL393236:AWL393237 BGH393236:BGH393237 BQD393236:BQD393237 BZZ393236:BZZ393237 CJV393236:CJV393237 CTR393236:CTR393237 DDN393236:DDN393237 DNJ393236:DNJ393237 DXF393236:DXF393237 EHB393236:EHB393237 EQX393236:EQX393237 FAT393236:FAT393237 FKP393236:FKP393237 FUL393236:FUL393237 GEH393236:GEH393237 GOD393236:GOD393237 GXZ393236:GXZ393237 HHV393236:HHV393237 HRR393236:HRR393237 IBN393236:IBN393237 ILJ393236:ILJ393237 IVF393236:IVF393237 JFB393236:JFB393237 JOX393236:JOX393237 JYT393236:JYT393237 KIP393236:KIP393237 KSL393236:KSL393237 LCH393236:LCH393237 LMD393236:LMD393237 LVZ393236:LVZ393237 MFV393236:MFV393237 MPR393236:MPR393237 MZN393236:MZN393237 NJJ393236:NJJ393237 NTF393236:NTF393237 ODB393236:ODB393237 OMX393236:OMX393237 OWT393236:OWT393237 PGP393236:PGP393237 PQL393236:PQL393237 QAH393236:QAH393237 QKD393236:QKD393237 QTZ393236:QTZ393237 RDV393236:RDV393237 RNR393236:RNR393237 RXN393236:RXN393237 SHJ393236:SHJ393237 SRF393236:SRF393237 TBB393236:TBB393237 TKX393236:TKX393237 TUT393236:TUT393237 UEP393236:UEP393237 UOL393236:UOL393237 UYH393236:UYH393237 VID393236:VID393237 VRZ393236:VRZ393237 WBV393236:WBV393237 WLR393236:WLR393237 WVN393236:WVN393237 C458772:C458773 JB458772:JB458773 SX458772:SX458773 ACT458772:ACT458773 AMP458772:AMP458773 AWL458772:AWL458773 BGH458772:BGH458773 BQD458772:BQD458773 BZZ458772:BZZ458773 CJV458772:CJV458773 CTR458772:CTR458773 DDN458772:DDN458773 DNJ458772:DNJ458773 DXF458772:DXF458773 EHB458772:EHB458773 EQX458772:EQX458773 FAT458772:FAT458773 FKP458772:FKP458773 FUL458772:FUL458773 GEH458772:GEH458773 GOD458772:GOD458773 GXZ458772:GXZ458773 HHV458772:HHV458773 HRR458772:HRR458773 IBN458772:IBN458773 ILJ458772:ILJ458773 IVF458772:IVF458773 JFB458772:JFB458773 JOX458772:JOX458773 JYT458772:JYT458773 KIP458772:KIP458773 KSL458772:KSL458773 LCH458772:LCH458773 LMD458772:LMD458773 LVZ458772:LVZ458773 MFV458772:MFV458773 MPR458772:MPR458773 MZN458772:MZN458773 NJJ458772:NJJ458773 NTF458772:NTF458773 ODB458772:ODB458773 OMX458772:OMX458773 OWT458772:OWT458773 PGP458772:PGP458773 PQL458772:PQL458773 QAH458772:QAH458773 QKD458772:QKD458773 QTZ458772:QTZ458773 RDV458772:RDV458773 RNR458772:RNR458773 RXN458772:RXN458773 SHJ458772:SHJ458773 SRF458772:SRF458773 TBB458772:TBB458773 TKX458772:TKX458773 TUT458772:TUT458773 UEP458772:UEP458773 UOL458772:UOL458773 UYH458772:UYH458773 VID458772:VID458773 VRZ458772:VRZ458773 WBV458772:WBV458773 WLR458772:WLR458773 WVN458772:WVN458773 C524308:C524309 JB524308:JB524309 SX524308:SX524309 ACT524308:ACT524309 AMP524308:AMP524309 AWL524308:AWL524309 BGH524308:BGH524309 BQD524308:BQD524309 BZZ524308:BZZ524309 CJV524308:CJV524309 CTR524308:CTR524309 DDN524308:DDN524309 DNJ524308:DNJ524309 DXF524308:DXF524309 EHB524308:EHB524309 EQX524308:EQX524309 FAT524308:FAT524309 FKP524308:FKP524309 FUL524308:FUL524309 GEH524308:GEH524309 GOD524308:GOD524309 GXZ524308:GXZ524309 HHV524308:HHV524309 HRR524308:HRR524309 IBN524308:IBN524309 ILJ524308:ILJ524309 IVF524308:IVF524309 JFB524308:JFB524309 JOX524308:JOX524309 JYT524308:JYT524309 KIP524308:KIP524309 KSL524308:KSL524309 LCH524308:LCH524309 LMD524308:LMD524309 LVZ524308:LVZ524309 MFV524308:MFV524309 MPR524308:MPR524309 MZN524308:MZN524309 NJJ524308:NJJ524309 NTF524308:NTF524309 ODB524308:ODB524309 OMX524308:OMX524309 OWT524308:OWT524309 PGP524308:PGP524309 PQL524308:PQL524309 QAH524308:QAH524309 QKD524308:QKD524309 QTZ524308:QTZ524309 RDV524308:RDV524309 RNR524308:RNR524309 RXN524308:RXN524309 SHJ524308:SHJ524309 SRF524308:SRF524309 TBB524308:TBB524309 TKX524308:TKX524309 TUT524308:TUT524309 UEP524308:UEP524309 UOL524308:UOL524309 UYH524308:UYH524309 VID524308:VID524309 VRZ524308:VRZ524309 WBV524308:WBV524309 WLR524308:WLR524309 WVN524308:WVN524309 C589844:C589845 JB589844:JB589845 SX589844:SX589845 ACT589844:ACT589845 AMP589844:AMP589845 AWL589844:AWL589845 BGH589844:BGH589845 BQD589844:BQD589845 BZZ589844:BZZ589845 CJV589844:CJV589845 CTR589844:CTR589845 DDN589844:DDN589845 DNJ589844:DNJ589845 DXF589844:DXF589845 EHB589844:EHB589845 EQX589844:EQX589845 FAT589844:FAT589845 FKP589844:FKP589845 FUL589844:FUL589845 GEH589844:GEH589845 GOD589844:GOD589845 GXZ589844:GXZ589845 HHV589844:HHV589845 HRR589844:HRR589845 IBN589844:IBN589845 ILJ589844:ILJ589845 IVF589844:IVF589845 JFB589844:JFB589845 JOX589844:JOX589845 JYT589844:JYT589845 KIP589844:KIP589845 KSL589844:KSL589845 LCH589844:LCH589845 LMD589844:LMD589845 LVZ589844:LVZ589845 MFV589844:MFV589845 MPR589844:MPR589845 MZN589844:MZN589845 NJJ589844:NJJ589845 NTF589844:NTF589845 ODB589844:ODB589845 OMX589844:OMX589845 OWT589844:OWT589845 PGP589844:PGP589845 PQL589844:PQL589845 QAH589844:QAH589845 QKD589844:QKD589845 QTZ589844:QTZ589845 RDV589844:RDV589845 RNR589844:RNR589845 RXN589844:RXN589845 SHJ589844:SHJ589845 SRF589844:SRF589845 TBB589844:TBB589845 TKX589844:TKX589845 TUT589844:TUT589845 UEP589844:UEP589845 UOL589844:UOL589845 UYH589844:UYH589845 VID589844:VID589845 VRZ589844:VRZ589845 WBV589844:WBV589845 WLR589844:WLR589845 WVN589844:WVN589845 C655380:C655381 JB655380:JB655381 SX655380:SX655381 ACT655380:ACT655381 AMP655380:AMP655381 AWL655380:AWL655381 BGH655380:BGH655381 BQD655380:BQD655381 BZZ655380:BZZ655381 CJV655380:CJV655381 CTR655380:CTR655381 DDN655380:DDN655381 DNJ655380:DNJ655381 DXF655380:DXF655381 EHB655380:EHB655381 EQX655380:EQX655381 FAT655380:FAT655381 FKP655380:FKP655381 FUL655380:FUL655381 GEH655380:GEH655381 GOD655380:GOD655381 GXZ655380:GXZ655381 HHV655380:HHV655381 HRR655380:HRR655381 IBN655380:IBN655381 ILJ655380:ILJ655381 IVF655380:IVF655381 JFB655380:JFB655381 JOX655380:JOX655381 JYT655380:JYT655381 KIP655380:KIP655381 KSL655380:KSL655381 LCH655380:LCH655381 LMD655380:LMD655381 LVZ655380:LVZ655381 MFV655380:MFV655381 MPR655380:MPR655381 MZN655380:MZN655381 NJJ655380:NJJ655381 NTF655380:NTF655381 ODB655380:ODB655381 OMX655380:OMX655381 OWT655380:OWT655381 PGP655380:PGP655381 PQL655380:PQL655381 QAH655380:QAH655381 QKD655380:QKD655381 QTZ655380:QTZ655381 RDV655380:RDV655381 RNR655380:RNR655381 RXN655380:RXN655381 SHJ655380:SHJ655381 SRF655380:SRF655381 TBB655380:TBB655381 TKX655380:TKX655381 TUT655380:TUT655381 UEP655380:UEP655381 UOL655380:UOL655381 UYH655380:UYH655381 VID655380:VID655381 VRZ655380:VRZ655381 WBV655380:WBV655381 WLR655380:WLR655381 WVN655380:WVN655381 C720916:C720917 JB720916:JB720917 SX720916:SX720917 ACT720916:ACT720917 AMP720916:AMP720917 AWL720916:AWL720917 BGH720916:BGH720917 BQD720916:BQD720917 BZZ720916:BZZ720917 CJV720916:CJV720917 CTR720916:CTR720917 DDN720916:DDN720917 DNJ720916:DNJ720917 DXF720916:DXF720917 EHB720916:EHB720917 EQX720916:EQX720917 FAT720916:FAT720917 FKP720916:FKP720917 FUL720916:FUL720917 GEH720916:GEH720917 GOD720916:GOD720917 GXZ720916:GXZ720917 HHV720916:HHV720917 HRR720916:HRR720917 IBN720916:IBN720917 ILJ720916:ILJ720917 IVF720916:IVF720917 JFB720916:JFB720917 JOX720916:JOX720917 JYT720916:JYT720917 KIP720916:KIP720917 KSL720916:KSL720917 LCH720916:LCH720917 LMD720916:LMD720917 LVZ720916:LVZ720917 MFV720916:MFV720917 MPR720916:MPR720917 MZN720916:MZN720917 NJJ720916:NJJ720917 NTF720916:NTF720917 ODB720916:ODB720917 OMX720916:OMX720917 OWT720916:OWT720917 PGP720916:PGP720917 PQL720916:PQL720917 QAH720916:QAH720917 QKD720916:QKD720917 QTZ720916:QTZ720917 RDV720916:RDV720917 RNR720916:RNR720917 RXN720916:RXN720917 SHJ720916:SHJ720917 SRF720916:SRF720917 TBB720916:TBB720917 TKX720916:TKX720917 TUT720916:TUT720917 UEP720916:UEP720917 UOL720916:UOL720917 UYH720916:UYH720917 VID720916:VID720917 VRZ720916:VRZ720917 WBV720916:WBV720917 WLR720916:WLR720917 WVN720916:WVN720917 C786452:C786453 JB786452:JB786453 SX786452:SX786453 ACT786452:ACT786453 AMP786452:AMP786453 AWL786452:AWL786453 BGH786452:BGH786453 BQD786452:BQD786453 BZZ786452:BZZ786453 CJV786452:CJV786453 CTR786452:CTR786453 DDN786452:DDN786453 DNJ786452:DNJ786453 DXF786452:DXF786453 EHB786452:EHB786453 EQX786452:EQX786453 FAT786452:FAT786453 FKP786452:FKP786453 FUL786452:FUL786453 GEH786452:GEH786453 GOD786452:GOD786453 GXZ786452:GXZ786453 HHV786452:HHV786453 HRR786452:HRR786453 IBN786452:IBN786453 ILJ786452:ILJ786453 IVF786452:IVF786453 JFB786452:JFB786453 JOX786452:JOX786453 JYT786452:JYT786453 KIP786452:KIP786453 KSL786452:KSL786453 LCH786452:LCH786453 LMD786452:LMD786453 LVZ786452:LVZ786453 MFV786452:MFV786453 MPR786452:MPR786453 MZN786452:MZN786453 NJJ786452:NJJ786453 NTF786452:NTF786453 ODB786452:ODB786453 OMX786452:OMX786453 OWT786452:OWT786453 PGP786452:PGP786453 PQL786452:PQL786453 QAH786452:QAH786453 QKD786452:QKD786453 QTZ786452:QTZ786453 RDV786452:RDV786453 RNR786452:RNR786453 RXN786452:RXN786453 SHJ786452:SHJ786453 SRF786452:SRF786453 TBB786452:TBB786453 TKX786452:TKX786453 TUT786452:TUT786453 UEP786452:UEP786453 UOL786452:UOL786453 UYH786452:UYH786453 VID786452:VID786453 VRZ786452:VRZ786453 WBV786452:WBV786453 WLR786452:WLR786453 WVN786452:WVN786453 C851988:C851989 JB851988:JB851989 SX851988:SX851989 ACT851988:ACT851989 AMP851988:AMP851989 AWL851988:AWL851989 BGH851988:BGH851989 BQD851988:BQD851989 BZZ851988:BZZ851989 CJV851988:CJV851989 CTR851988:CTR851989 DDN851988:DDN851989 DNJ851988:DNJ851989 DXF851988:DXF851989 EHB851988:EHB851989 EQX851988:EQX851989 FAT851988:FAT851989 FKP851988:FKP851989 FUL851988:FUL851989 GEH851988:GEH851989 GOD851988:GOD851989 GXZ851988:GXZ851989 HHV851988:HHV851989 HRR851988:HRR851989 IBN851988:IBN851989 ILJ851988:ILJ851989 IVF851988:IVF851989 JFB851988:JFB851989 JOX851988:JOX851989 JYT851988:JYT851989 KIP851988:KIP851989 KSL851988:KSL851989 LCH851988:LCH851989 LMD851988:LMD851989 LVZ851988:LVZ851989 MFV851988:MFV851989 MPR851988:MPR851989 MZN851988:MZN851989 NJJ851988:NJJ851989 NTF851988:NTF851989 ODB851988:ODB851989 OMX851988:OMX851989 OWT851988:OWT851989 PGP851988:PGP851989 PQL851988:PQL851989 QAH851988:QAH851989 QKD851988:QKD851989 QTZ851988:QTZ851989 RDV851988:RDV851989 RNR851988:RNR851989 RXN851988:RXN851989 SHJ851988:SHJ851989 SRF851988:SRF851989 TBB851988:TBB851989 TKX851988:TKX851989 TUT851988:TUT851989 UEP851988:UEP851989 UOL851988:UOL851989 UYH851988:UYH851989 VID851988:VID851989 VRZ851988:VRZ851989 WBV851988:WBV851989 WLR851988:WLR851989 WVN851988:WVN851989 C917524:C917525 JB917524:JB917525 SX917524:SX917525 ACT917524:ACT917525 AMP917524:AMP917525 AWL917524:AWL917525 BGH917524:BGH917525 BQD917524:BQD917525 BZZ917524:BZZ917525 CJV917524:CJV917525 CTR917524:CTR917525 DDN917524:DDN917525 DNJ917524:DNJ917525 DXF917524:DXF917525 EHB917524:EHB917525 EQX917524:EQX917525 FAT917524:FAT917525 FKP917524:FKP917525 FUL917524:FUL917525 GEH917524:GEH917525 GOD917524:GOD917525 GXZ917524:GXZ917525 HHV917524:HHV917525 HRR917524:HRR917525 IBN917524:IBN917525 ILJ917524:ILJ917525 IVF917524:IVF917525 JFB917524:JFB917525 JOX917524:JOX917525 JYT917524:JYT917525 KIP917524:KIP917525 KSL917524:KSL917525 LCH917524:LCH917525 LMD917524:LMD917525 LVZ917524:LVZ917525 MFV917524:MFV917525 MPR917524:MPR917525 MZN917524:MZN917525 NJJ917524:NJJ917525 NTF917524:NTF917525 ODB917524:ODB917525 OMX917524:OMX917525 OWT917524:OWT917525 PGP917524:PGP917525 PQL917524:PQL917525 QAH917524:QAH917525 QKD917524:QKD917525 QTZ917524:QTZ917525 RDV917524:RDV917525 RNR917524:RNR917525 RXN917524:RXN917525 SHJ917524:SHJ917525 SRF917524:SRF917525 TBB917524:TBB917525 TKX917524:TKX917525 TUT917524:TUT917525 UEP917524:UEP917525 UOL917524:UOL917525 UYH917524:UYH917525 VID917524:VID917525 VRZ917524:VRZ917525 WBV917524:WBV917525 WLR917524:WLR917525 WVN917524:WVN917525 C983060:C983061 JB983060:JB983061 SX983060:SX983061 ACT983060:ACT983061 AMP983060:AMP983061 AWL983060:AWL983061 BGH983060:BGH983061 BQD983060:BQD983061 BZZ983060:BZZ983061 CJV983060:CJV983061 CTR983060:CTR983061 DDN983060:DDN983061 DNJ983060:DNJ983061 DXF983060:DXF983061 EHB983060:EHB983061 EQX983060:EQX983061 FAT983060:FAT983061 FKP983060:FKP983061 FUL983060:FUL983061 GEH983060:GEH983061 GOD983060:GOD983061 GXZ983060:GXZ983061 HHV983060:HHV983061 HRR983060:HRR983061 IBN983060:IBN983061 ILJ983060:ILJ983061 IVF983060:IVF983061 JFB983060:JFB983061 JOX983060:JOX983061 JYT983060:JYT983061 KIP983060:KIP983061 KSL983060:KSL983061 LCH983060:LCH983061 LMD983060:LMD983061 LVZ983060:LVZ983061 MFV983060:MFV983061 MPR983060:MPR983061 MZN983060:MZN983061 NJJ983060:NJJ983061 NTF983060:NTF983061 ODB983060:ODB983061 OMX983060:OMX983061 OWT983060:OWT983061 PGP983060:PGP983061 PQL983060:PQL983061 QAH983060:QAH983061 QKD983060:QKD983061 QTZ983060:QTZ983061 RDV983060:RDV983061 RNR983060:RNR983061 RXN983060:RXN983061 SHJ983060:SHJ983061 SRF983060:SRF983061 TBB983060:TBB983061 TKX983060:TKX983061 TUT983060:TUT983061 UEP983060:UEP983061 UOL983060:UOL983061 UYH983060:UYH983061 VID983060:VID983061 VRZ983060:VRZ983061 WBV983060:WBV983061 WLR983060:WLR983061 WVN983060:WVN983061 AT65549:AT65556 KB65549:KB65556 TX65549:TX65556 ADT65549:ADT65556 ANP65549:ANP65556 AXL65549:AXL65556 BHH65549:BHH65556 BRD65549:BRD65556 CAZ65549:CAZ65556 CKV65549:CKV65556 CUR65549:CUR65556 DEN65549:DEN65556 DOJ65549:DOJ65556 DYF65549:DYF65556 EIB65549:EIB65556 ERX65549:ERX65556 FBT65549:FBT65556 FLP65549:FLP65556 FVL65549:FVL65556 GFH65549:GFH65556 GPD65549:GPD65556 GYZ65549:GYZ65556 HIV65549:HIV65556 HSR65549:HSR65556 ICN65549:ICN65556 IMJ65549:IMJ65556 IWF65549:IWF65556 JGB65549:JGB65556 JPX65549:JPX65556 JZT65549:JZT65556 KJP65549:KJP65556 KTL65549:KTL65556 LDH65549:LDH65556 LND65549:LND65556 LWZ65549:LWZ65556 MGV65549:MGV65556 MQR65549:MQR65556 NAN65549:NAN65556 NKJ65549:NKJ65556 NUF65549:NUF65556 OEB65549:OEB65556 ONX65549:ONX65556 OXT65549:OXT65556 PHP65549:PHP65556 PRL65549:PRL65556 QBH65549:QBH65556 QLD65549:QLD65556 QUZ65549:QUZ65556 REV65549:REV65556 ROR65549:ROR65556 RYN65549:RYN65556 SIJ65549:SIJ65556 SSF65549:SSF65556 TCB65549:TCB65556 TLX65549:TLX65556 TVT65549:TVT65556 UFP65549:UFP65556 UPL65549:UPL65556 UZH65549:UZH65556 VJD65549:VJD65556 VSZ65549:VSZ65556 WCV65549:WCV65556 WMR65549:WMR65556 WWN65549:WWN65556 AT131085:AT131092 KB131085:KB131092 TX131085:TX131092 ADT131085:ADT131092 ANP131085:ANP131092 AXL131085:AXL131092 BHH131085:BHH131092 BRD131085:BRD131092 CAZ131085:CAZ131092 CKV131085:CKV131092 CUR131085:CUR131092 DEN131085:DEN131092 DOJ131085:DOJ131092 DYF131085:DYF131092 EIB131085:EIB131092 ERX131085:ERX131092 FBT131085:FBT131092 FLP131085:FLP131092 FVL131085:FVL131092 GFH131085:GFH131092 GPD131085:GPD131092 GYZ131085:GYZ131092 HIV131085:HIV131092 HSR131085:HSR131092 ICN131085:ICN131092 IMJ131085:IMJ131092 IWF131085:IWF131092 JGB131085:JGB131092 JPX131085:JPX131092 JZT131085:JZT131092 KJP131085:KJP131092 KTL131085:KTL131092 LDH131085:LDH131092 LND131085:LND131092 LWZ131085:LWZ131092 MGV131085:MGV131092 MQR131085:MQR131092 NAN131085:NAN131092 NKJ131085:NKJ131092 NUF131085:NUF131092 OEB131085:OEB131092 ONX131085:ONX131092 OXT131085:OXT131092 PHP131085:PHP131092 PRL131085:PRL131092 QBH131085:QBH131092 QLD131085:QLD131092 QUZ131085:QUZ131092 REV131085:REV131092 ROR131085:ROR131092 RYN131085:RYN131092 SIJ131085:SIJ131092 SSF131085:SSF131092 TCB131085:TCB131092 TLX131085:TLX131092 TVT131085:TVT131092 UFP131085:UFP131092 UPL131085:UPL131092 UZH131085:UZH131092 VJD131085:VJD131092 VSZ131085:VSZ131092 WCV131085:WCV131092 WMR131085:WMR131092 WWN131085:WWN131092 AT196621:AT196628 KB196621:KB196628 TX196621:TX196628 ADT196621:ADT196628 ANP196621:ANP196628 AXL196621:AXL196628 BHH196621:BHH196628 BRD196621:BRD196628 CAZ196621:CAZ196628 CKV196621:CKV196628 CUR196621:CUR196628 DEN196621:DEN196628 DOJ196621:DOJ196628 DYF196621:DYF196628 EIB196621:EIB196628 ERX196621:ERX196628 FBT196621:FBT196628 FLP196621:FLP196628 FVL196621:FVL196628 GFH196621:GFH196628 GPD196621:GPD196628 GYZ196621:GYZ196628 HIV196621:HIV196628 HSR196621:HSR196628 ICN196621:ICN196628 IMJ196621:IMJ196628 IWF196621:IWF196628 JGB196621:JGB196628 JPX196621:JPX196628 JZT196621:JZT196628 KJP196621:KJP196628 KTL196621:KTL196628 LDH196621:LDH196628 LND196621:LND196628 LWZ196621:LWZ196628 MGV196621:MGV196628 MQR196621:MQR196628 NAN196621:NAN196628 NKJ196621:NKJ196628 NUF196621:NUF196628 OEB196621:OEB196628 ONX196621:ONX196628 OXT196621:OXT196628 PHP196621:PHP196628 PRL196621:PRL196628 QBH196621:QBH196628 QLD196621:QLD196628 QUZ196621:QUZ196628 REV196621:REV196628 ROR196621:ROR196628 RYN196621:RYN196628 SIJ196621:SIJ196628 SSF196621:SSF196628 TCB196621:TCB196628 TLX196621:TLX196628 TVT196621:TVT196628 UFP196621:UFP196628 UPL196621:UPL196628 UZH196621:UZH196628 VJD196621:VJD196628 VSZ196621:VSZ196628 WCV196621:WCV196628 WMR196621:WMR196628 WWN196621:WWN196628 AT262157:AT262164 KB262157:KB262164 TX262157:TX262164 ADT262157:ADT262164 ANP262157:ANP262164 AXL262157:AXL262164 BHH262157:BHH262164 BRD262157:BRD262164 CAZ262157:CAZ262164 CKV262157:CKV262164 CUR262157:CUR262164 DEN262157:DEN262164 DOJ262157:DOJ262164 DYF262157:DYF262164 EIB262157:EIB262164 ERX262157:ERX262164 FBT262157:FBT262164 FLP262157:FLP262164 FVL262157:FVL262164 GFH262157:GFH262164 GPD262157:GPD262164 GYZ262157:GYZ262164 HIV262157:HIV262164 HSR262157:HSR262164 ICN262157:ICN262164 IMJ262157:IMJ262164 IWF262157:IWF262164 JGB262157:JGB262164 JPX262157:JPX262164 JZT262157:JZT262164 KJP262157:KJP262164 KTL262157:KTL262164 LDH262157:LDH262164 LND262157:LND262164 LWZ262157:LWZ262164 MGV262157:MGV262164 MQR262157:MQR262164 NAN262157:NAN262164 NKJ262157:NKJ262164 NUF262157:NUF262164 OEB262157:OEB262164 ONX262157:ONX262164 OXT262157:OXT262164 PHP262157:PHP262164 PRL262157:PRL262164 QBH262157:QBH262164 QLD262157:QLD262164 QUZ262157:QUZ262164 REV262157:REV262164 ROR262157:ROR262164 RYN262157:RYN262164 SIJ262157:SIJ262164 SSF262157:SSF262164 TCB262157:TCB262164 TLX262157:TLX262164 TVT262157:TVT262164 UFP262157:UFP262164 UPL262157:UPL262164 UZH262157:UZH262164 VJD262157:VJD262164 VSZ262157:VSZ262164 WCV262157:WCV262164 WMR262157:WMR262164 WWN262157:WWN262164 AT327693:AT327700 KB327693:KB327700 TX327693:TX327700 ADT327693:ADT327700 ANP327693:ANP327700 AXL327693:AXL327700 BHH327693:BHH327700 BRD327693:BRD327700 CAZ327693:CAZ327700 CKV327693:CKV327700 CUR327693:CUR327700 DEN327693:DEN327700 DOJ327693:DOJ327700 DYF327693:DYF327700 EIB327693:EIB327700 ERX327693:ERX327700 FBT327693:FBT327700 FLP327693:FLP327700 FVL327693:FVL327700 GFH327693:GFH327700 GPD327693:GPD327700 GYZ327693:GYZ327700 HIV327693:HIV327700 HSR327693:HSR327700 ICN327693:ICN327700 IMJ327693:IMJ327700 IWF327693:IWF327700 JGB327693:JGB327700 JPX327693:JPX327700 JZT327693:JZT327700 KJP327693:KJP327700 KTL327693:KTL327700 LDH327693:LDH327700 LND327693:LND327700 LWZ327693:LWZ327700 MGV327693:MGV327700 MQR327693:MQR327700 NAN327693:NAN327700 NKJ327693:NKJ327700 NUF327693:NUF327700 OEB327693:OEB327700 ONX327693:ONX327700 OXT327693:OXT327700 PHP327693:PHP327700 PRL327693:PRL327700 QBH327693:QBH327700 QLD327693:QLD327700 QUZ327693:QUZ327700 REV327693:REV327700 ROR327693:ROR327700 RYN327693:RYN327700 SIJ327693:SIJ327700 SSF327693:SSF327700 TCB327693:TCB327700 TLX327693:TLX327700 TVT327693:TVT327700 UFP327693:UFP327700 UPL327693:UPL327700 UZH327693:UZH327700 VJD327693:VJD327700 VSZ327693:VSZ327700 WCV327693:WCV327700 WMR327693:WMR327700 WWN327693:WWN327700 AT393229:AT393236 KB393229:KB393236 TX393229:TX393236 ADT393229:ADT393236 ANP393229:ANP393236 AXL393229:AXL393236 BHH393229:BHH393236 BRD393229:BRD393236 CAZ393229:CAZ393236 CKV393229:CKV393236 CUR393229:CUR393236 DEN393229:DEN393236 DOJ393229:DOJ393236 DYF393229:DYF393236 EIB393229:EIB393236 ERX393229:ERX393236 FBT393229:FBT393236 FLP393229:FLP393236 FVL393229:FVL393236 GFH393229:GFH393236 GPD393229:GPD393236 GYZ393229:GYZ393236 HIV393229:HIV393236 HSR393229:HSR393236 ICN393229:ICN393236 IMJ393229:IMJ393236 IWF393229:IWF393236 JGB393229:JGB393236 JPX393229:JPX393236 JZT393229:JZT393236 KJP393229:KJP393236 KTL393229:KTL393236 LDH393229:LDH393236 LND393229:LND393236 LWZ393229:LWZ393236 MGV393229:MGV393236 MQR393229:MQR393236 NAN393229:NAN393236 NKJ393229:NKJ393236 NUF393229:NUF393236 OEB393229:OEB393236 ONX393229:ONX393236 OXT393229:OXT393236 PHP393229:PHP393236 PRL393229:PRL393236 QBH393229:QBH393236 QLD393229:QLD393236 QUZ393229:QUZ393236 REV393229:REV393236 ROR393229:ROR393236 RYN393229:RYN393236 SIJ393229:SIJ393236 SSF393229:SSF393236 TCB393229:TCB393236 TLX393229:TLX393236 TVT393229:TVT393236 UFP393229:UFP393236 UPL393229:UPL393236 UZH393229:UZH393236 VJD393229:VJD393236 VSZ393229:VSZ393236 WCV393229:WCV393236 WMR393229:WMR393236 WWN393229:WWN393236 AT458765:AT458772 KB458765:KB458772 TX458765:TX458772 ADT458765:ADT458772 ANP458765:ANP458772 AXL458765:AXL458772 BHH458765:BHH458772 BRD458765:BRD458772 CAZ458765:CAZ458772 CKV458765:CKV458772 CUR458765:CUR458772 DEN458765:DEN458772 DOJ458765:DOJ458772 DYF458765:DYF458772 EIB458765:EIB458772 ERX458765:ERX458772 FBT458765:FBT458772 FLP458765:FLP458772 FVL458765:FVL458772 GFH458765:GFH458772 GPD458765:GPD458772 GYZ458765:GYZ458772 HIV458765:HIV458772 HSR458765:HSR458772 ICN458765:ICN458772 IMJ458765:IMJ458772 IWF458765:IWF458772 JGB458765:JGB458772 JPX458765:JPX458772 JZT458765:JZT458772 KJP458765:KJP458772 KTL458765:KTL458772 LDH458765:LDH458772 LND458765:LND458772 LWZ458765:LWZ458772 MGV458765:MGV458772 MQR458765:MQR458772 NAN458765:NAN458772 NKJ458765:NKJ458772 NUF458765:NUF458772 OEB458765:OEB458772 ONX458765:ONX458772 OXT458765:OXT458772 PHP458765:PHP458772 PRL458765:PRL458772 QBH458765:QBH458772 QLD458765:QLD458772 QUZ458765:QUZ458772 REV458765:REV458772 ROR458765:ROR458772 RYN458765:RYN458772 SIJ458765:SIJ458772 SSF458765:SSF458772 TCB458765:TCB458772 TLX458765:TLX458772 TVT458765:TVT458772 UFP458765:UFP458772 UPL458765:UPL458772 UZH458765:UZH458772 VJD458765:VJD458772 VSZ458765:VSZ458772 WCV458765:WCV458772 WMR458765:WMR458772 WWN458765:WWN458772 AT524301:AT524308 KB524301:KB524308 TX524301:TX524308 ADT524301:ADT524308 ANP524301:ANP524308 AXL524301:AXL524308 BHH524301:BHH524308 BRD524301:BRD524308 CAZ524301:CAZ524308 CKV524301:CKV524308 CUR524301:CUR524308 DEN524301:DEN524308 DOJ524301:DOJ524308 DYF524301:DYF524308 EIB524301:EIB524308 ERX524301:ERX524308 FBT524301:FBT524308 FLP524301:FLP524308 FVL524301:FVL524308 GFH524301:GFH524308 GPD524301:GPD524308 GYZ524301:GYZ524308 HIV524301:HIV524308 HSR524301:HSR524308 ICN524301:ICN524308 IMJ524301:IMJ524308 IWF524301:IWF524308 JGB524301:JGB524308 JPX524301:JPX524308 JZT524301:JZT524308 KJP524301:KJP524308 KTL524301:KTL524308 LDH524301:LDH524308 LND524301:LND524308 LWZ524301:LWZ524308 MGV524301:MGV524308 MQR524301:MQR524308 NAN524301:NAN524308 NKJ524301:NKJ524308 NUF524301:NUF524308 OEB524301:OEB524308 ONX524301:ONX524308 OXT524301:OXT524308 PHP524301:PHP524308 PRL524301:PRL524308 QBH524301:QBH524308 QLD524301:QLD524308 QUZ524301:QUZ524308 REV524301:REV524308 ROR524301:ROR524308 RYN524301:RYN524308 SIJ524301:SIJ524308 SSF524301:SSF524308 TCB524301:TCB524308 TLX524301:TLX524308 TVT524301:TVT524308 UFP524301:UFP524308 UPL524301:UPL524308 UZH524301:UZH524308 VJD524301:VJD524308 VSZ524301:VSZ524308 WCV524301:WCV524308 WMR524301:WMR524308 WWN524301:WWN524308 AT589837:AT589844 KB589837:KB589844 TX589837:TX589844 ADT589837:ADT589844 ANP589837:ANP589844 AXL589837:AXL589844 BHH589837:BHH589844 BRD589837:BRD589844 CAZ589837:CAZ589844 CKV589837:CKV589844 CUR589837:CUR589844 DEN589837:DEN589844 DOJ589837:DOJ589844 DYF589837:DYF589844 EIB589837:EIB589844 ERX589837:ERX589844 FBT589837:FBT589844 FLP589837:FLP589844 FVL589837:FVL589844 GFH589837:GFH589844 GPD589837:GPD589844 GYZ589837:GYZ589844 HIV589837:HIV589844 HSR589837:HSR589844 ICN589837:ICN589844 IMJ589837:IMJ589844 IWF589837:IWF589844 JGB589837:JGB589844 JPX589837:JPX589844 JZT589837:JZT589844 KJP589837:KJP589844 KTL589837:KTL589844 LDH589837:LDH589844 LND589837:LND589844 LWZ589837:LWZ589844 MGV589837:MGV589844 MQR589837:MQR589844 NAN589837:NAN589844 NKJ589837:NKJ589844 NUF589837:NUF589844 OEB589837:OEB589844 ONX589837:ONX589844 OXT589837:OXT589844 PHP589837:PHP589844 PRL589837:PRL589844 QBH589837:QBH589844 QLD589837:QLD589844 QUZ589837:QUZ589844 REV589837:REV589844 ROR589837:ROR589844 RYN589837:RYN589844 SIJ589837:SIJ589844 SSF589837:SSF589844 TCB589837:TCB589844 TLX589837:TLX589844 TVT589837:TVT589844 UFP589837:UFP589844 UPL589837:UPL589844 UZH589837:UZH589844 VJD589837:VJD589844 VSZ589837:VSZ589844 WCV589837:WCV589844 WMR589837:WMR589844 WWN589837:WWN589844 AT655373:AT655380 KB655373:KB655380 TX655373:TX655380 ADT655373:ADT655380 ANP655373:ANP655380 AXL655373:AXL655380 BHH655373:BHH655380 BRD655373:BRD655380 CAZ655373:CAZ655380 CKV655373:CKV655380 CUR655373:CUR655380 DEN655373:DEN655380 DOJ655373:DOJ655380 DYF655373:DYF655380 EIB655373:EIB655380 ERX655373:ERX655380 FBT655373:FBT655380 FLP655373:FLP655380 FVL655373:FVL655380 GFH655373:GFH655380 GPD655373:GPD655380 GYZ655373:GYZ655380 HIV655373:HIV655380 HSR655373:HSR655380 ICN655373:ICN655380 IMJ655373:IMJ655380 IWF655373:IWF655380 JGB655373:JGB655380 JPX655373:JPX655380 JZT655373:JZT655380 KJP655373:KJP655380 KTL655373:KTL655380 LDH655373:LDH655380 LND655373:LND655380 LWZ655373:LWZ655380 MGV655373:MGV655380 MQR655373:MQR655380 NAN655373:NAN655380 NKJ655373:NKJ655380 NUF655373:NUF655380 OEB655373:OEB655380 ONX655373:ONX655380 OXT655373:OXT655380 PHP655373:PHP655380 PRL655373:PRL655380 QBH655373:QBH655380 QLD655373:QLD655380 QUZ655373:QUZ655380 REV655373:REV655380 ROR655373:ROR655380 RYN655373:RYN655380 SIJ655373:SIJ655380 SSF655373:SSF655380 TCB655373:TCB655380 TLX655373:TLX655380 TVT655373:TVT655380 UFP655373:UFP655380 UPL655373:UPL655380 UZH655373:UZH655380 VJD655373:VJD655380 VSZ655373:VSZ655380 WCV655373:WCV655380 WMR655373:WMR655380 WWN655373:WWN655380 AT720909:AT720916 KB720909:KB720916 TX720909:TX720916 ADT720909:ADT720916 ANP720909:ANP720916 AXL720909:AXL720916 BHH720909:BHH720916 BRD720909:BRD720916 CAZ720909:CAZ720916 CKV720909:CKV720916 CUR720909:CUR720916 DEN720909:DEN720916 DOJ720909:DOJ720916 DYF720909:DYF720916 EIB720909:EIB720916 ERX720909:ERX720916 FBT720909:FBT720916 FLP720909:FLP720916 FVL720909:FVL720916 GFH720909:GFH720916 GPD720909:GPD720916 GYZ720909:GYZ720916 HIV720909:HIV720916 HSR720909:HSR720916 ICN720909:ICN720916 IMJ720909:IMJ720916 IWF720909:IWF720916 JGB720909:JGB720916 JPX720909:JPX720916 JZT720909:JZT720916 KJP720909:KJP720916 KTL720909:KTL720916 LDH720909:LDH720916 LND720909:LND720916 LWZ720909:LWZ720916 MGV720909:MGV720916 MQR720909:MQR720916 NAN720909:NAN720916 NKJ720909:NKJ720916 NUF720909:NUF720916 OEB720909:OEB720916 ONX720909:ONX720916 OXT720909:OXT720916 PHP720909:PHP720916 PRL720909:PRL720916 QBH720909:QBH720916 QLD720909:QLD720916 QUZ720909:QUZ720916 REV720909:REV720916 ROR720909:ROR720916 RYN720909:RYN720916 SIJ720909:SIJ720916 SSF720909:SSF720916 TCB720909:TCB720916 TLX720909:TLX720916 TVT720909:TVT720916 UFP720909:UFP720916 UPL720909:UPL720916 UZH720909:UZH720916 VJD720909:VJD720916 VSZ720909:VSZ720916 WCV720909:WCV720916 WMR720909:WMR720916 WWN720909:WWN720916 AT786445:AT786452 KB786445:KB786452 TX786445:TX786452 ADT786445:ADT786452 ANP786445:ANP786452 AXL786445:AXL786452 BHH786445:BHH786452 BRD786445:BRD786452 CAZ786445:CAZ786452 CKV786445:CKV786452 CUR786445:CUR786452 DEN786445:DEN786452 DOJ786445:DOJ786452 DYF786445:DYF786452 EIB786445:EIB786452 ERX786445:ERX786452 FBT786445:FBT786452 FLP786445:FLP786452 FVL786445:FVL786452 GFH786445:GFH786452 GPD786445:GPD786452 GYZ786445:GYZ786452 HIV786445:HIV786452 HSR786445:HSR786452 ICN786445:ICN786452 IMJ786445:IMJ786452 IWF786445:IWF786452 JGB786445:JGB786452 JPX786445:JPX786452 JZT786445:JZT786452 KJP786445:KJP786452 KTL786445:KTL786452 LDH786445:LDH786452 LND786445:LND786452 LWZ786445:LWZ786452 MGV786445:MGV786452 MQR786445:MQR786452 NAN786445:NAN786452 NKJ786445:NKJ786452 NUF786445:NUF786452 OEB786445:OEB786452 ONX786445:ONX786452 OXT786445:OXT786452 PHP786445:PHP786452 PRL786445:PRL786452 QBH786445:QBH786452 QLD786445:QLD786452 QUZ786445:QUZ786452 REV786445:REV786452 ROR786445:ROR786452 RYN786445:RYN786452 SIJ786445:SIJ786452 SSF786445:SSF786452 TCB786445:TCB786452 TLX786445:TLX786452 TVT786445:TVT786452 UFP786445:UFP786452 UPL786445:UPL786452 UZH786445:UZH786452 VJD786445:VJD786452 VSZ786445:VSZ786452 WCV786445:WCV786452 WMR786445:WMR786452 WWN786445:WWN786452 AT851981:AT851988 KB851981:KB851988 TX851981:TX851988 ADT851981:ADT851988 ANP851981:ANP851988 AXL851981:AXL851988 BHH851981:BHH851988 BRD851981:BRD851988 CAZ851981:CAZ851988 CKV851981:CKV851988 CUR851981:CUR851988 DEN851981:DEN851988 DOJ851981:DOJ851988 DYF851981:DYF851988 EIB851981:EIB851988 ERX851981:ERX851988 FBT851981:FBT851988 FLP851981:FLP851988 FVL851981:FVL851988 GFH851981:GFH851988 GPD851981:GPD851988 GYZ851981:GYZ851988 HIV851981:HIV851988 HSR851981:HSR851988 ICN851981:ICN851988 IMJ851981:IMJ851988 IWF851981:IWF851988 JGB851981:JGB851988 JPX851981:JPX851988 JZT851981:JZT851988 KJP851981:KJP851988 KTL851981:KTL851988 LDH851981:LDH851988 LND851981:LND851988 LWZ851981:LWZ851988 MGV851981:MGV851988 MQR851981:MQR851988 NAN851981:NAN851988 NKJ851981:NKJ851988 NUF851981:NUF851988 OEB851981:OEB851988 ONX851981:ONX851988 OXT851981:OXT851988 PHP851981:PHP851988 PRL851981:PRL851988 QBH851981:QBH851988 QLD851981:QLD851988 QUZ851981:QUZ851988 REV851981:REV851988 ROR851981:ROR851988 RYN851981:RYN851988 SIJ851981:SIJ851988 SSF851981:SSF851988 TCB851981:TCB851988 TLX851981:TLX851988 TVT851981:TVT851988 UFP851981:UFP851988 UPL851981:UPL851988 UZH851981:UZH851988 VJD851981:VJD851988 VSZ851981:VSZ851988 WCV851981:WCV851988 WMR851981:WMR851988 WWN851981:WWN851988 AT917517:AT917524 KB917517:KB917524 TX917517:TX917524 ADT917517:ADT917524 ANP917517:ANP917524 AXL917517:AXL917524 BHH917517:BHH917524 BRD917517:BRD917524 CAZ917517:CAZ917524 CKV917517:CKV917524 CUR917517:CUR917524 DEN917517:DEN917524 DOJ917517:DOJ917524 DYF917517:DYF917524 EIB917517:EIB917524 ERX917517:ERX917524 FBT917517:FBT917524 FLP917517:FLP917524 FVL917517:FVL917524 GFH917517:GFH917524 GPD917517:GPD917524 GYZ917517:GYZ917524 HIV917517:HIV917524 HSR917517:HSR917524 ICN917517:ICN917524 IMJ917517:IMJ917524 IWF917517:IWF917524 JGB917517:JGB917524 JPX917517:JPX917524 JZT917517:JZT917524 KJP917517:KJP917524 KTL917517:KTL917524 LDH917517:LDH917524 LND917517:LND917524 LWZ917517:LWZ917524 MGV917517:MGV917524 MQR917517:MQR917524 NAN917517:NAN917524 NKJ917517:NKJ917524 NUF917517:NUF917524 OEB917517:OEB917524 ONX917517:ONX917524 OXT917517:OXT917524 PHP917517:PHP917524 PRL917517:PRL917524 QBH917517:QBH917524 QLD917517:QLD917524 QUZ917517:QUZ917524 REV917517:REV917524 ROR917517:ROR917524 RYN917517:RYN917524 SIJ917517:SIJ917524 SSF917517:SSF917524 TCB917517:TCB917524 TLX917517:TLX917524 TVT917517:TVT917524 UFP917517:UFP917524 UPL917517:UPL917524 UZH917517:UZH917524 VJD917517:VJD917524 VSZ917517:VSZ917524 WCV917517:WCV917524 WMR917517:WMR917524 WWN917517:WWN917524 AT983053:AT983060 KB983053:KB983060 TX983053:TX983060 ADT983053:ADT983060 ANP983053:ANP983060 AXL983053:AXL983060 BHH983053:BHH983060 BRD983053:BRD983060 CAZ983053:CAZ983060 CKV983053:CKV983060 CUR983053:CUR983060 DEN983053:DEN983060 DOJ983053:DOJ983060 DYF983053:DYF983060 EIB983053:EIB983060 ERX983053:ERX983060 FBT983053:FBT983060 FLP983053:FLP983060 FVL983053:FVL983060 GFH983053:GFH983060 GPD983053:GPD983060 GYZ983053:GYZ983060 HIV983053:HIV983060 HSR983053:HSR983060 ICN983053:ICN983060 IMJ983053:IMJ983060 IWF983053:IWF983060 JGB983053:JGB983060 JPX983053:JPX983060 JZT983053:JZT983060 KJP983053:KJP983060 KTL983053:KTL983060 LDH983053:LDH983060 LND983053:LND983060 LWZ983053:LWZ983060 MGV983053:MGV983060 MQR983053:MQR983060 NAN983053:NAN983060 NKJ983053:NKJ983060 NUF983053:NUF983060 OEB983053:OEB983060 ONX983053:ONX983060 OXT983053:OXT983060 PHP983053:PHP983060 PRL983053:PRL983060 QBH983053:QBH983060 QLD983053:QLD983060 QUZ983053:QUZ983060 REV983053:REV983060 ROR983053:ROR983060 RYN983053:RYN983060 SIJ983053:SIJ983060 SSF983053:SSF983060 TCB983053:TCB983060 TLX983053:TLX983060 TVT983053:TVT983060 UFP983053:UFP983060 UPL983053:UPL983060 UZH983053:UZH983060 VJD983053:VJD983060 VSZ983053:VSZ983060 WCV983053:WCV983060 WMR983053:WMR983060 WWN983053:WWN983060 WWP983065:WWP983068 JV65549:KA65555 TR65549:TW65555 ADN65549:ADS65555 ANJ65549:ANO65555 AXF65549:AXK65555 BHB65549:BHG65555 BQX65549:BRC65555 CAT65549:CAY65555 CKP65549:CKU65555 CUL65549:CUQ65555 DEH65549:DEM65555 DOD65549:DOI65555 DXZ65549:DYE65555 EHV65549:EIA65555 ERR65549:ERW65555 FBN65549:FBS65555 FLJ65549:FLO65555 FVF65549:FVK65555 GFB65549:GFG65555 GOX65549:GPC65555 GYT65549:GYY65555 HIP65549:HIU65555 HSL65549:HSQ65555 ICH65549:ICM65555 IMD65549:IMI65555 IVZ65549:IWE65555 JFV65549:JGA65555 JPR65549:JPW65555 JZN65549:JZS65555 KJJ65549:KJO65555 KTF65549:KTK65555 LDB65549:LDG65555 LMX65549:LNC65555 LWT65549:LWY65555 MGP65549:MGU65555 MQL65549:MQQ65555 NAH65549:NAM65555 NKD65549:NKI65555 NTZ65549:NUE65555 ODV65549:OEA65555 ONR65549:ONW65555 OXN65549:OXS65555 PHJ65549:PHO65555 PRF65549:PRK65555 QBB65549:QBG65555 QKX65549:QLC65555 QUT65549:QUY65555 REP65549:REU65555 ROL65549:ROQ65555 RYH65549:RYM65555 SID65549:SII65555 SRZ65549:SSE65555 TBV65549:TCA65555 TLR65549:TLW65555 TVN65549:TVS65555 UFJ65549:UFO65555 UPF65549:UPK65555 UZB65549:UZG65555 VIX65549:VJC65555 VST65549:VSY65555 WCP65549:WCU65555 WML65549:WMQ65555 WWH65549:WWM65555 JV131085:KA131091 TR131085:TW131091 ADN131085:ADS131091 ANJ131085:ANO131091 AXF131085:AXK131091 BHB131085:BHG131091 BQX131085:BRC131091 CAT131085:CAY131091 CKP131085:CKU131091 CUL131085:CUQ131091 DEH131085:DEM131091 DOD131085:DOI131091 DXZ131085:DYE131091 EHV131085:EIA131091 ERR131085:ERW131091 FBN131085:FBS131091 FLJ131085:FLO131091 FVF131085:FVK131091 GFB131085:GFG131091 GOX131085:GPC131091 GYT131085:GYY131091 HIP131085:HIU131091 HSL131085:HSQ131091 ICH131085:ICM131091 IMD131085:IMI131091 IVZ131085:IWE131091 JFV131085:JGA131091 JPR131085:JPW131091 JZN131085:JZS131091 KJJ131085:KJO131091 KTF131085:KTK131091 LDB131085:LDG131091 LMX131085:LNC131091 LWT131085:LWY131091 MGP131085:MGU131091 MQL131085:MQQ131091 NAH131085:NAM131091 NKD131085:NKI131091 NTZ131085:NUE131091 ODV131085:OEA131091 ONR131085:ONW131091 OXN131085:OXS131091 PHJ131085:PHO131091 PRF131085:PRK131091 QBB131085:QBG131091 QKX131085:QLC131091 QUT131085:QUY131091 REP131085:REU131091 ROL131085:ROQ131091 RYH131085:RYM131091 SID131085:SII131091 SRZ131085:SSE131091 TBV131085:TCA131091 TLR131085:TLW131091 TVN131085:TVS131091 UFJ131085:UFO131091 UPF131085:UPK131091 UZB131085:UZG131091 VIX131085:VJC131091 VST131085:VSY131091 WCP131085:WCU131091 WML131085:WMQ131091 WWH131085:WWM131091 JV196621:KA196627 TR196621:TW196627 ADN196621:ADS196627 ANJ196621:ANO196627 AXF196621:AXK196627 BHB196621:BHG196627 BQX196621:BRC196627 CAT196621:CAY196627 CKP196621:CKU196627 CUL196621:CUQ196627 DEH196621:DEM196627 DOD196621:DOI196627 DXZ196621:DYE196627 EHV196621:EIA196627 ERR196621:ERW196627 FBN196621:FBS196627 FLJ196621:FLO196627 FVF196621:FVK196627 GFB196621:GFG196627 GOX196621:GPC196627 GYT196621:GYY196627 HIP196621:HIU196627 HSL196621:HSQ196627 ICH196621:ICM196627 IMD196621:IMI196627 IVZ196621:IWE196627 JFV196621:JGA196627 JPR196621:JPW196627 JZN196621:JZS196627 KJJ196621:KJO196627 KTF196621:KTK196627 LDB196621:LDG196627 LMX196621:LNC196627 LWT196621:LWY196627 MGP196621:MGU196627 MQL196621:MQQ196627 NAH196621:NAM196627 NKD196621:NKI196627 NTZ196621:NUE196627 ODV196621:OEA196627 ONR196621:ONW196627 OXN196621:OXS196627 PHJ196621:PHO196627 PRF196621:PRK196627 QBB196621:QBG196627 QKX196621:QLC196627 QUT196621:QUY196627 REP196621:REU196627 ROL196621:ROQ196627 RYH196621:RYM196627 SID196621:SII196627 SRZ196621:SSE196627 TBV196621:TCA196627 TLR196621:TLW196627 TVN196621:TVS196627 UFJ196621:UFO196627 UPF196621:UPK196627 UZB196621:UZG196627 VIX196621:VJC196627 VST196621:VSY196627 WCP196621:WCU196627 WML196621:WMQ196627 WWH196621:WWM196627 JV262157:KA262163 TR262157:TW262163 ADN262157:ADS262163 ANJ262157:ANO262163 AXF262157:AXK262163 BHB262157:BHG262163 BQX262157:BRC262163 CAT262157:CAY262163 CKP262157:CKU262163 CUL262157:CUQ262163 DEH262157:DEM262163 DOD262157:DOI262163 DXZ262157:DYE262163 EHV262157:EIA262163 ERR262157:ERW262163 FBN262157:FBS262163 FLJ262157:FLO262163 FVF262157:FVK262163 GFB262157:GFG262163 GOX262157:GPC262163 GYT262157:GYY262163 HIP262157:HIU262163 HSL262157:HSQ262163 ICH262157:ICM262163 IMD262157:IMI262163 IVZ262157:IWE262163 JFV262157:JGA262163 JPR262157:JPW262163 JZN262157:JZS262163 KJJ262157:KJO262163 KTF262157:KTK262163 LDB262157:LDG262163 LMX262157:LNC262163 LWT262157:LWY262163 MGP262157:MGU262163 MQL262157:MQQ262163 NAH262157:NAM262163 NKD262157:NKI262163 NTZ262157:NUE262163 ODV262157:OEA262163 ONR262157:ONW262163 OXN262157:OXS262163 PHJ262157:PHO262163 PRF262157:PRK262163 QBB262157:QBG262163 QKX262157:QLC262163 QUT262157:QUY262163 REP262157:REU262163 ROL262157:ROQ262163 RYH262157:RYM262163 SID262157:SII262163 SRZ262157:SSE262163 TBV262157:TCA262163 TLR262157:TLW262163 TVN262157:TVS262163 UFJ262157:UFO262163 UPF262157:UPK262163 UZB262157:UZG262163 VIX262157:VJC262163 VST262157:VSY262163 WCP262157:WCU262163 WML262157:WMQ262163 WWH262157:WWM262163 JV327693:KA327699 TR327693:TW327699 ADN327693:ADS327699 ANJ327693:ANO327699 AXF327693:AXK327699 BHB327693:BHG327699 BQX327693:BRC327699 CAT327693:CAY327699 CKP327693:CKU327699 CUL327693:CUQ327699 DEH327693:DEM327699 DOD327693:DOI327699 DXZ327693:DYE327699 EHV327693:EIA327699 ERR327693:ERW327699 FBN327693:FBS327699 FLJ327693:FLO327699 FVF327693:FVK327699 GFB327693:GFG327699 GOX327693:GPC327699 GYT327693:GYY327699 HIP327693:HIU327699 HSL327693:HSQ327699 ICH327693:ICM327699 IMD327693:IMI327699 IVZ327693:IWE327699 JFV327693:JGA327699 JPR327693:JPW327699 JZN327693:JZS327699 KJJ327693:KJO327699 KTF327693:KTK327699 LDB327693:LDG327699 LMX327693:LNC327699 LWT327693:LWY327699 MGP327693:MGU327699 MQL327693:MQQ327699 NAH327693:NAM327699 NKD327693:NKI327699 NTZ327693:NUE327699 ODV327693:OEA327699 ONR327693:ONW327699 OXN327693:OXS327699 PHJ327693:PHO327699 PRF327693:PRK327699 QBB327693:QBG327699 QKX327693:QLC327699 QUT327693:QUY327699 REP327693:REU327699 ROL327693:ROQ327699 RYH327693:RYM327699 SID327693:SII327699 SRZ327693:SSE327699 TBV327693:TCA327699 TLR327693:TLW327699 TVN327693:TVS327699 UFJ327693:UFO327699 UPF327693:UPK327699 UZB327693:UZG327699 VIX327693:VJC327699 VST327693:VSY327699 WCP327693:WCU327699 WML327693:WMQ327699 WWH327693:WWM327699 JV393229:KA393235 TR393229:TW393235 ADN393229:ADS393235 ANJ393229:ANO393235 AXF393229:AXK393235 BHB393229:BHG393235 BQX393229:BRC393235 CAT393229:CAY393235 CKP393229:CKU393235 CUL393229:CUQ393235 DEH393229:DEM393235 DOD393229:DOI393235 DXZ393229:DYE393235 EHV393229:EIA393235 ERR393229:ERW393235 FBN393229:FBS393235 FLJ393229:FLO393235 FVF393229:FVK393235 GFB393229:GFG393235 GOX393229:GPC393235 GYT393229:GYY393235 HIP393229:HIU393235 HSL393229:HSQ393235 ICH393229:ICM393235 IMD393229:IMI393235 IVZ393229:IWE393235 JFV393229:JGA393235 JPR393229:JPW393235 JZN393229:JZS393235 KJJ393229:KJO393235 KTF393229:KTK393235 LDB393229:LDG393235 LMX393229:LNC393235 LWT393229:LWY393235 MGP393229:MGU393235 MQL393229:MQQ393235 NAH393229:NAM393235 NKD393229:NKI393235 NTZ393229:NUE393235 ODV393229:OEA393235 ONR393229:ONW393235 OXN393229:OXS393235 PHJ393229:PHO393235 PRF393229:PRK393235 QBB393229:QBG393235 QKX393229:QLC393235 QUT393229:QUY393235 REP393229:REU393235 ROL393229:ROQ393235 RYH393229:RYM393235 SID393229:SII393235 SRZ393229:SSE393235 TBV393229:TCA393235 TLR393229:TLW393235 TVN393229:TVS393235 UFJ393229:UFO393235 UPF393229:UPK393235 UZB393229:UZG393235 VIX393229:VJC393235 VST393229:VSY393235 WCP393229:WCU393235 WML393229:WMQ393235 WWH393229:WWM393235 JV458765:KA458771 TR458765:TW458771 ADN458765:ADS458771 ANJ458765:ANO458771 AXF458765:AXK458771 BHB458765:BHG458771 BQX458765:BRC458771 CAT458765:CAY458771 CKP458765:CKU458771 CUL458765:CUQ458771 DEH458765:DEM458771 DOD458765:DOI458771 DXZ458765:DYE458771 EHV458765:EIA458771 ERR458765:ERW458771 FBN458765:FBS458771 FLJ458765:FLO458771 FVF458765:FVK458771 GFB458765:GFG458771 GOX458765:GPC458771 GYT458765:GYY458771 HIP458765:HIU458771 HSL458765:HSQ458771 ICH458765:ICM458771 IMD458765:IMI458771 IVZ458765:IWE458771 JFV458765:JGA458771 JPR458765:JPW458771 JZN458765:JZS458771 KJJ458765:KJO458771 KTF458765:KTK458771 LDB458765:LDG458771 LMX458765:LNC458771 LWT458765:LWY458771 MGP458765:MGU458771 MQL458765:MQQ458771 NAH458765:NAM458771 NKD458765:NKI458771 NTZ458765:NUE458771 ODV458765:OEA458771 ONR458765:ONW458771 OXN458765:OXS458771 PHJ458765:PHO458771 PRF458765:PRK458771 QBB458765:QBG458771 QKX458765:QLC458771 QUT458765:QUY458771 REP458765:REU458771 ROL458765:ROQ458771 RYH458765:RYM458771 SID458765:SII458771 SRZ458765:SSE458771 TBV458765:TCA458771 TLR458765:TLW458771 TVN458765:TVS458771 UFJ458765:UFO458771 UPF458765:UPK458771 UZB458765:UZG458771 VIX458765:VJC458771 VST458765:VSY458771 WCP458765:WCU458771 WML458765:WMQ458771 WWH458765:WWM458771 JV524301:KA524307 TR524301:TW524307 ADN524301:ADS524307 ANJ524301:ANO524307 AXF524301:AXK524307 BHB524301:BHG524307 BQX524301:BRC524307 CAT524301:CAY524307 CKP524301:CKU524307 CUL524301:CUQ524307 DEH524301:DEM524307 DOD524301:DOI524307 DXZ524301:DYE524307 EHV524301:EIA524307 ERR524301:ERW524307 FBN524301:FBS524307 FLJ524301:FLO524307 FVF524301:FVK524307 GFB524301:GFG524307 GOX524301:GPC524307 GYT524301:GYY524307 HIP524301:HIU524307 HSL524301:HSQ524307 ICH524301:ICM524307 IMD524301:IMI524307 IVZ524301:IWE524307 JFV524301:JGA524307 JPR524301:JPW524307 JZN524301:JZS524307 KJJ524301:KJO524307 KTF524301:KTK524307 LDB524301:LDG524307 LMX524301:LNC524307 LWT524301:LWY524307 MGP524301:MGU524307 MQL524301:MQQ524307 NAH524301:NAM524307 NKD524301:NKI524307 NTZ524301:NUE524307 ODV524301:OEA524307 ONR524301:ONW524307 OXN524301:OXS524307 PHJ524301:PHO524307 PRF524301:PRK524307 QBB524301:QBG524307 QKX524301:QLC524307 QUT524301:QUY524307 REP524301:REU524307 ROL524301:ROQ524307 RYH524301:RYM524307 SID524301:SII524307 SRZ524301:SSE524307 TBV524301:TCA524307 TLR524301:TLW524307 TVN524301:TVS524307 UFJ524301:UFO524307 UPF524301:UPK524307 UZB524301:UZG524307 VIX524301:VJC524307 VST524301:VSY524307 WCP524301:WCU524307 WML524301:WMQ524307 WWH524301:WWM524307 JV589837:KA589843 TR589837:TW589843 ADN589837:ADS589843 ANJ589837:ANO589843 AXF589837:AXK589843 BHB589837:BHG589843 BQX589837:BRC589843 CAT589837:CAY589843 CKP589837:CKU589843 CUL589837:CUQ589843 DEH589837:DEM589843 DOD589837:DOI589843 DXZ589837:DYE589843 EHV589837:EIA589843 ERR589837:ERW589843 FBN589837:FBS589843 FLJ589837:FLO589843 FVF589837:FVK589843 GFB589837:GFG589843 GOX589837:GPC589843 GYT589837:GYY589843 HIP589837:HIU589843 HSL589837:HSQ589843 ICH589837:ICM589843 IMD589837:IMI589843 IVZ589837:IWE589843 JFV589837:JGA589843 JPR589837:JPW589843 JZN589837:JZS589843 KJJ589837:KJO589843 KTF589837:KTK589843 LDB589837:LDG589843 LMX589837:LNC589843 LWT589837:LWY589843 MGP589837:MGU589843 MQL589837:MQQ589843 NAH589837:NAM589843 NKD589837:NKI589843 NTZ589837:NUE589843 ODV589837:OEA589843 ONR589837:ONW589843 OXN589837:OXS589843 PHJ589837:PHO589843 PRF589837:PRK589843 QBB589837:QBG589843 QKX589837:QLC589843 QUT589837:QUY589843 REP589837:REU589843 ROL589837:ROQ589843 RYH589837:RYM589843 SID589837:SII589843 SRZ589837:SSE589843 TBV589837:TCA589843 TLR589837:TLW589843 TVN589837:TVS589843 UFJ589837:UFO589843 UPF589837:UPK589843 UZB589837:UZG589843 VIX589837:VJC589843 VST589837:VSY589843 WCP589837:WCU589843 WML589837:WMQ589843 WWH589837:WWM589843 JV655373:KA655379 TR655373:TW655379 ADN655373:ADS655379 ANJ655373:ANO655379 AXF655373:AXK655379 BHB655373:BHG655379 BQX655373:BRC655379 CAT655373:CAY655379 CKP655373:CKU655379 CUL655373:CUQ655379 DEH655373:DEM655379 DOD655373:DOI655379 DXZ655373:DYE655379 EHV655373:EIA655379 ERR655373:ERW655379 FBN655373:FBS655379 FLJ655373:FLO655379 FVF655373:FVK655379 GFB655373:GFG655379 GOX655373:GPC655379 GYT655373:GYY655379 HIP655373:HIU655379 HSL655373:HSQ655379 ICH655373:ICM655379 IMD655373:IMI655379 IVZ655373:IWE655379 JFV655373:JGA655379 JPR655373:JPW655379 JZN655373:JZS655379 KJJ655373:KJO655379 KTF655373:KTK655379 LDB655373:LDG655379 LMX655373:LNC655379 LWT655373:LWY655379 MGP655373:MGU655379 MQL655373:MQQ655379 NAH655373:NAM655379 NKD655373:NKI655379 NTZ655373:NUE655379 ODV655373:OEA655379 ONR655373:ONW655379 OXN655373:OXS655379 PHJ655373:PHO655379 PRF655373:PRK655379 QBB655373:QBG655379 QKX655373:QLC655379 QUT655373:QUY655379 REP655373:REU655379 ROL655373:ROQ655379 RYH655373:RYM655379 SID655373:SII655379 SRZ655373:SSE655379 TBV655373:TCA655379 TLR655373:TLW655379 TVN655373:TVS655379 UFJ655373:UFO655379 UPF655373:UPK655379 UZB655373:UZG655379 VIX655373:VJC655379 VST655373:VSY655379 WCP655373:WCU655379 WML655373:WMQ655379 WWH655373:WWM655379 JV720909:KA720915 TR720909:TW720915 ADN720909:ADS720915 ANJ720909:ANO720915 AXF720909:AXK720915 BHB720909:BHG720915 BQX720909:BRC720915 CAT720909:CAY720915 CKP720909:CKU720915 CUL720909:CUQ720915 DEH720909:DEM720915 DOD720909:DOI720915 DXZ720909:DYE720915 EHV720909:EIA720915 ERR720909:ERW720915 FBN720909:FBS720915 FLJ720909:FLO720915 FVF720909:FVK720915 GFB720909:GFG720915 GOX720909:GPC720915 GYT720909:GYY720915 HIP720909:HIU720915 HSL720909:HSQ720915 ICH720909:ICM720915 IMD720909:IMI720915 IVZ720909:IWE720915 JFV720909:JGA720915 JPR720909:JPW720915 JZN720909:JZS720915 KJJ720909:KJO720915 KTF720909:KTK720915 LDB720909:LDG720915 LMX720909:LNC720915 LWT720909:LWY720915 MGP720909:MGU720915 MQL720909:MQQ720915 NAH720909:NAM720915 NKD720909:NKI720915 NTZ720909:NUE720915 ODV720909:OEA720915 ONR720909:ONW720915 OXN720909:OXS720915 PHJ720909:PHO720915 PRF720909:PRK720915 QBB720909:QBG720915 QKX720909:QLC720915 QUT720909:QUY720915 REP720909:REU720915 ROL720909:ROQ720915 RYH720909:RYM720915 SID720909:SII720915 SRZ720909:SSE720915 TBV720909:TCA720915 TLR720909:TLW720915 TVN720909:TVS720915 UFJ720909:UFO720915 UPF720909:UPK720915 UZB720909:UZG720915 VIX720909:VJC720915 VST720909:VSY720915 WCP720909:WCU720915 WML720909:WMQ720915 WWH720909:WWM720915 JV786445:KA786451 TR786445:TW786451 ADN786445:ADS786451 ANJ786445:ANO786451 AXF786445:AXK786451 BHB786445:BHG786451 BQX786445:BRC786451 CAT786445:CAY786451 CKP786445:CKU786451 CUL786445:CUQ786451 DEH786445:DEM786451 DOD786445:DOI786451 DXZ786445:DYE786451 EHV786445:EIA786451 ERR786445:ERW786451 FBN786445:FBS786451 FLJ786445:FLO786451 FVF786445:FVK786451 GFB786445:GFG786451 GOX786445:GPC786451 GYT786445:GYY786451 HIP786445:HIU786451 HSL786445:HSQ786451 ICH786445:ICM786451 IMD786445:IMI786451 IVZ786445:IWE786451 JFV786445:JGA786451 JPR786445:JPW786451 JZN786445:JZS786451 KJJ786445:KJO786451 KTF786445:KTK786451 LDB786445:LDG786451 LMX786445:LNC786451 LWT786445:LWY786451 MGP786445:MGU786451 MQL786445:MQQ786451 NAH786445:NAM786451 NKD786445:NKI786451 NTZ786445:NUE786451 ODV786445:OEA786451 ONR786445:ONW786451 OXN786445:OXS786451 PHJ786445:PHO786451 PRF786445:PRK786451 QBB786445:QBG786451 QKX786445:QLC786451 QUT786445:QUY786451 REP786445:REU786451 ROL786445:ROQ786451 RYH786445:RYM786451 SID786445:SII786451 SRZ786445:SSE786451 TBV786445:TCA786451 TLR786445:TLW786451 TVN786445:TVS786451 UFJ786445:UFO786451 UPF786445:UPK786451 UZB786445:UZG786451 VIX786445:VJC786451 VST786445:VSY786451 WCP786445:WCU786451 WML786445:WMQ786451 WWH786445:WWM786451 JV851981:KA851987 TR851981:TW851987 ADN851981:ADS851987 ANJ851981:ANO851987 AXF851981:AXK851987 BHB851981:BHG851987 BQX851981:BRC851987 CAT851981:CAY851987 CKP851981:CKU851987 CUL851981:CUQ851987 DEH851981:DEM851987 DOD851981:DOI851987 DXZ851981:DYE851987 EHV851981:EIA851987 ERR851981:ERW851987 FBN851981:FBS851987 FLJ851981:FLO851987 FVF851981:FVK851987 GFB851981:GFG851987 GOX851981:GPC851987 GYT851981:GYY851987 HIP851981:HIU851987 HSL851981:HSQ851987 ICH851981:ICM851987 IMD851981:IMI851987 IVZ851981:IWE851987 JFV851981:JGA851987 JPR851981:JPW851987 JZN851981:JZS851987 KJJ851981:KJO851987 KTF851981:KTK851987 LDB851981:LDG851987 LMX851981:LNC851987 LWT851981:LWY851987 MGP851981:MGU851987 MQL851981:MQQ851987 NAH851981:NAM851987 NKD851981:NKI851987 NTZ851981:NUE851987 ODV851981:OEA851987 ONR851981:ONW851987 OXN851981:OXS851987 PHJ851981:PHO851987 PRF851981:PRK851987 QBB851981:QBG851987 QKX851981:QLC851987 QUT851981:QUY851987 REP851981:REU851987 ROL851981:ROQ851987 RYH851981:RYM851987 SID851981:SII851987 SRZ851981:SSE851987 TBV851981:TCA851987 TLR851981:TLW851987 TVN851981:TVS851987 UFJ851981:UFO851987 UPF851981:UPK851987 UZB851981:UZG851987 VIX851981:VJC851987 VST851981:VSY851987 WCP851981:WCU851987 WML851981:WMQ851987 WWH851981:WWM851987 JV917517:KA917523 TR917517:TW917523 ADN917517:ADS917523 ANJ917517:ANO917523 AXF917517:AXK917523 BHB917517:BHG917523 BQX917517:BRC917523 CAT917517:CAY917523 CKP917517:CKU917523 CUL917517:CUQ917523 DEH917517:DEM917523 DOD917517:DOI917523 DXZ917517:DYE917523 EHV917517:EIA917523 ERR917517:ERW917523 FBN917517:FBS917523 FLJ917517:FLO917523 FVF917517:FVK917523 GFB917517:GFG917523 GOX917517:GPC917523 GYT917517:GYY917523 HIP917517:HIU917523 HSL917517:HSQ917523 ICH917517:ICM917523 IMD917517:IMI917523 IVZ917517:IWE917523 JFV917517:JGA917523 JPR917517:JPW917523 JZN917517:JZS917523 KJJ917517:KJO917523 KTF917517:KTK917523 LDB917517:LDG917523 LMX917517:LNC917523 LWT917517:LWY917523 MGP917517:MGU917523 MQL917517:MQQ917523 NAH917517:NAM917523 NKD917517:NKI917523 NTZ917517:NUE917523 ODV917517:OEA917523 ONR917517:ONW917523 OXN917517:OXS917523 PHJ917517:PHO917523 PRF917517:PRK917523 QBB917517:QBG917523 QKX917517:QLC917523 QUT917517:QUY917523 REP917517:REU917523 ROL917517:ROQ917523 RYH917517:RYM917523 SID917517:SII917523 SRZ917517:SSE917523 TBV917517:TCA917523 TLR917517:TLW917523 TVN917517:TVS917523 UFJ917517:UFO917523 UPF917517:UPK917523 UZB917517:UZG917523 VIX917517:VJC917523 VST917517:VSY917523 WCP917517:WCU917523 WML917517:WMQ917523 WWH917517:WWM917523 JV983053:KA983059 TR983053:TW983059 ADN983053:ADS983059 ANJ983053:ANO983059 AXF983053:AXK983059 BHB983053:BHG983059 BQX983053:BRC983059 CAT983053:CAY983059 CKP983053:CKU983059 CUL983053:CUQ983059 DEH983053:DEM983059 DOD983053:DOI983059 DXZ983053:DYE983059 EHV983053:EIA983059 ERR983053:ERW983059 FBN983053:FBS983059 FLJ983053:FLO983059 FVF983053:FVK983059 GFB983053:GFG983059 GOX983053:GPC983059 GYT983053:GYY983059 HIP983053:HIU983059 HSL983053:HSQ983059 ICH983053:ICM983059 IMD983053:IMI983059 IVZ983053:IWE983059 JFV983053:JGA983059 JPR983053:JPW983059 JZN983053:JZS983059 KJJ983053:KJO983059 KTF983053:KTK983059 LDB983053:LDG983059 LMX983053:LNC983059 LWT983053:LWY983059 MGP983053:MGU983059 MQL983053:MQQ983059 NAH983053:NAM983059 NKD983053:NKI983059 NTZ983053:NUE983059 ODV983053:OEA983059 ONR983053:ONW983059 OXN983053:OXS983059 PHJ983053:PHO983059 PRF983053:PRK983059 QBB983053:QBG983059 QKX983053:QLC983059 QUT983053:QUY983059 REP983053:REU983059 ROL983053:ROQ983059 RYH983053:RYM983059 SID983053:SII983059 SRZ983053:SSE983059 TBV983053:TCA983059 TLR983053:TLW983059 TVN983053:TVS983059 UFJ983053:UFO983059 UPF983053:UPK983059 UZB983053:UZG983059 VIX983053:VJC983059 VST983053:VSY983059 WCP983053:WCU983059 WML983053:WMQ983059 WWH983053:WWM983059 AQ39 KC40:KH41 TY40:UD41 ADU40:ADZ41 ANQ40:ANV41 AXM40:AXR41 BHI40:BHN41 BRE40:BRJ41 CBA40:CBF41 CKW40:CLB41 CUS40:CUX41 DEO40:DET41 DOK40:DOP41 DYG40:DYL41 EIC40:EIH41 ERY40:ESD41 FBU40:FBZ41 FLQ40:FLV41 FVM40:FVR41 GFI40:GFN41 GPE40:GPJ41 GZA40:GZF41 HIW40:HJB41 HSS40:HSX41 ICO40:ICT41 IMK40:IMP41 IWG40:IWL41 JGC40:JGH41 JPY40:JQD41 JZU40:JZZ41 KJQ40:KJV41 KTM40:KTR41 LDI40:LDN41 LNE40:LNJ41 LXA40:LXF41 MGW40:MHB41 MQS40:MQX41 NAO40:NAT41 NKK40:NKP41 NUG40:NUL41 OEC40:OEH41 ONY40:OOD41 OXU40:OXZ41 PHQ40:PHV41 PRM40:PRR41 QBI40:QBN41 QLE40:QLJ41 QVA40:QVF41 REW40:RFB41 ROS40:ROX41 RYO40:RYT41 SIK40:SIP41 SSG40:SSL41 TCC40:TCH41 TLY40:TMD41 TVU40:TVZ41 UFQ40:UFV41 UPM40:UPR41 UZI40:UZN41 VJE40:VJJ41 VTA40:VTF41 WCW40:WDB41 WMS40:WMX41 WWO40:WWT41 AU65558:BP65559 KC65558:KH65559 TY65558:UD65559 ADU65558:ADZ65559 ANQ65558:ANV65559 AXM65558:AXR65559 BHI65558:BHN65559 BRE65558:BRJ65559 CBA65558:CBF65559 CKW65558:CLB65559 CUS65558:CUX65559 DEO65558:DET65559 DOK65558:DOP65559 DYG65558:DYL65559 EIC65558:EIH65559 ERY65558:ESD65559 FBU65558:FBZ65559 FLQ65558:FLV65559 FVM65558:FVR65559 GFI65558:GFN65559 GPE65558:GPJ65559 GZA65558:GZF65559 HIW65558:HJB65559 HSS65558:HSX65559 ICO65558:ICT65559 IMK65558:IMP65559 IWG65558:IWL65559 JGC65558:JGH65559 JPY65558:JQD65559 JZU65558:JZZ65559 KJQ65558:KJV65559 KTM65558:KTR65559 LDI65558:LDN65559 LNE65558:LNJ65559 LXA65558:LXF65559 MGW65558:MHB65559 MQS65558:MQX65559 NAO65558:NAT65559 NKK65558:NKP65559 NUG65558:NUL65559 OEC65558:OEH65559 ONY65558:OOD65559 OXU65558:OXZ65559 PHQ65558:PHV65559 PRM65558:PRR65559 QBI65558:QBN65559 QLE65558:QLJ65559 QVA65558:QVF65559 REW65558:RFB65559 ROS65558:ROX65559 RYO65558:RYT65559 SIK65558:SIP65559 SSG65558:SSL65559 TCC65558:TCH65559 TLY65558:TMD65559 TVU65558:TVZ65559 UFQ65558:UFV65559 UPM65558:UPR65559 UZI65558:UZN65559 VJE65558:VJJ65559 VTA65558:VTF65559 WCW65558:WDB65559 WMS65558:WMX65559 WWO65558:WWT65559 AU131094:BP131095 KC131094:KH131095 TY131094:UD131095 ADU131094:ADZ131095 ANQ131094:ANV131095 AXM131094:AXR131095 BHI131094:BHN131095 BRE131094:BRJ131095 CBA131094:CBF131095 CKW131094:CLB131095 CUS131094:CUX131095 DEO131094:DET131095 DOK131094:DOP131095 DYG131094:DYL131095 EIC131094:EIH131095 ERY131094:ESD131095 FBU131094:FBZ131095 FLQ131094:FLV131095 FVM131094:FVR131095 GFI131094:GFN131095 GPE131094:GPJ131095 GZA131094:GZF131095 HIW131094:HJB131095 HSS131094:HSX131095 ICO131094:ICT131095 IMK131094:IMP131095 IWG131094:IWL131095 JGC131094:JGH131095 JPY131094:JQD131095 JZU131094:JZZ131095 KJQ131094:KJV131095 KTM131094:KTR131095 LDI131094:LDN131095 LNE131094:LNJ131095 LXA131094:LXF131095 MGW131094:MHB131095 MQS131094:MQX131095 NAO131094:NAT131095 NKK131094:NKP131095 NUG131094:NUL131095 OEC131094:OEH131095 ONY131094:OOD131095 OXU131094:OXZ131095 PHQ131094:PHV131095 PRM131094:PRR131095 QBI131094:QBN131095 QLE131094:QLJ131095 QVA131094:QVF131095 REW131094:RFB131095 ROS131094:ROX131095 RYO131094:RYT131095 SIK131094:SIP131095 SSG131094:SSL131095 TCC131094:TCH131095 TLY131094:TMD131095 TVU131094:TVZ131095 UFQ131094:UFV131095 UPM131094:UPR131095 UZI131094:UZN131095 VJE131094:VJJ131095 VTA131094:VTF131095 WCW131094:WDB131095 WMS131094:WMX131095 WWO131094:WWT131095 AU196630:BP196631 KC196630:KH196631 TY196630:UD196631 ADU196630:ADZ196631 ANQ196630:ANV196631 AXM196630:AXR196631 BHI196630:BHN196631 BRE196630:BRJ196631 CBA196630:CBF196631 CKW196630:CLB196631 CUS196630:CUX196631 DEO196630:DET196631 DOK196630:DOP196631 DYG196630:DYL196631 EIC196630:EIH196631 ERY196630:ESD196631 FBU196630:FBZ196631 FLQ196630:FLV196631 FVM196630:FVR196631 GFI196630:GFN196631 GPE196630:GPJ196631 GZA196630:GZF196631 HIW196630:HJB196631 HSS196630:HSX196631 ICO196630:ICT196631 IMK196630:IMP196631 IWG196630:IWL196631 JGC196630:JGH196631 JPY196630:JQD196631 JZU196630:JZZ196631 KJQ196630:KJV196631 KTM196630:KTR196631 LDI196630:LDN196631 LNE196630:LNJ196631 LXA196630:LXF196631 MGW196630:MHB196631 MQS196630:MQX196631 NAO196630:NAT196631 NKK196630:NKP196631 NUG196630:NUL196631 OEC196630:OEH196631 ONY196630:OOD196631 OXU196630:OXZ196631 PHQ196630:PHV196631 PRM196630:PRR196631 QBI196630:QBN196631 QLE196630:QLJ196631 QVA196630:QVF196631 REW196630:RFB196631 ROS196630:ROX196631 RYO196630:RYT196631 SIK196630:SIP196631 SSG196630:SSL196631 TCC196630:TCH196631 TLY196630:TMD196631 TVU196630:TVZ196631 UFQ196630:UFV196631 UPM196630:UPR196631 UZI196630:UZN196631 VJE196630:VJJ196631 VTA196630:VTF196631 WCW196630:WDB196631 WMS196630:WMX196631 WWO196630:WWT196631 AU262166:BP262167 KC262166:KH262167 TY262166:UD262167 ADU262166:ADZ262167 ANQ262166:ANV262167 AXM262166:AXR262167 BHI262166:BHN262167 BRE262166:BRJ262167 CBA262166:CBF262167 CKW262166:CLB262167 CUS262166:CUX262167 DEO262166:DET262167 DOK262166:DOP262167 DYG262166:DYL262167 EIC262166:EIH262167 ERY262166:ESD262167 FBU262166:FBZ262167 FLQ262166:FLV262167 FVM262166:FVR262167 GFI262166:GFN262167 GPE262166:GPJ262167 GZA262166:GZF262167 HIW262166:HJB262167 HSS262166:HSX262167 ICO262166:ICT262167 IMK262166:IMP262167 IWG262166:IWL262167 JGC262166:JGH262167 JPY262166:JQD262167 JZU262166:JZZ262167 KJQ262166:KJV262167 KTM262166:KTR262167 LDI262166:LDN262167 LNE262166:LNJ262167 LXA262166:LXF262167 MGW262166:MHB262167 MQS262166:MQX262167 NAO262166:NAT262167 NKK262166:NKP262167 NUG262166:NUL262167 OEC262166:OEH262167 ONY262166:OOD262167 OXU262166:OXZ262167 PHQ262166:PHV262167 PRM262166:PRR262167 QBI262166:QBN262167 QLE262166:QLJ262167 QVA262166:QVF262167 REW262166:RFB262167 ROS262166:ROX262167 RYO262166:RYT262167 SIK262166:SIP262167 SSG262166:SSL262167 TCC262166:TCH262167 TLY262166:TMD262167 TVU262166:TVZ262167 UFQ262166:UFV262167 UPM262166:UPR262167 UZI262166:UZN262167 VJE262166:VJJ262167 VTA262166:VTF262167 WCW262166:WDB262167 WMS262166:WMX262167 WWO262166:WWT262167 AU327702:BP327703 KC327702:KH327703 TY327702:UD327703 ADU327702:ADZ327703 ANQ327702:ANV327703 AXM327702:AXR327703 BHI327702:BHN327703 BRE327702:BRJ327703 CBA327702:CBF327703 CKW327702:CLB327703 CUS327702:CUX327703 DEO327702:DET327703 DOK327702:DOP327703 DYG327702:DYL327703 EIC327702:EIH327703 ERY327702:ESD327703 FBU327702:FBZ327703 FLQ327702:FLV327703 FVM327702:FVR327703 GFI327702:GFN327703 GPE327702:GPJ327703 GZA327702:GZF327703 HIW327702:HJB327703 HSS327702:HSX327703 ICO327702:ICT327703 IMK327702:IMP327703 IWG327702:IWL327703 JGC327702:JGH327703 JPY327702:JQD327703 JZU327702:JZZ327703 KJQ327702:KJV327703 KTM327702:KTR327703 LDI327702:LDN327703 LNE327702:LNJ327703 LXA327702:LXF327703 MGW327702:MHB327703 MQS327702:MQX327703 NAO327702:NAT327703 NKK327702:NKP327703 NUG327702:NUL327703 OEC327702:OEH327703 ONY327702:OOD327703 OXU327702:OXZ327703 PHQ327702:PHV327703 PRM327702:PRR327703 QBI327702:QBN327703 QLE327702:QLJ327703 QVA327702:QVF327703 REW327702:RFB327703 ROS327702:ROX327703 RYO327702:RYT327703 SIK327702:SIP327703 SSG327702:SSL327703 TCC327702:TCH327703 TLY327702:TMD327703 TVU327702:TVZ327703 UFQ327702:UFV327703 UPM327702:UPR327703 UZI327702:UZN327703 VJE327702:VJJ327703 VTA327702:VTF327703 WCW327702:WDB327703 WMS327702:WMX327703 WWO327702:WWT327703 AU393238:BP393239 KC393238:KH393239 TY393238:UD393239 ADU393238:ADZ393239 ANQ393238:ANV393239 AXM393238:AXR393239 BHI393238:BHN393239 BRE393238:BRJ393239 CBA393238:CBF393239 CKW393238:CLB393239 CUS393238:CUX393239 DEO393238:DET393239 DOK393238:DOP393239 DYG393238:DYL393239 EIC393238:EIH393239 ERY393238:ESD393239 FBU393238:FBZ393239 FLQ393238:FLV393239 FVM393238:FVR393239 GFI393238:GFN393239 GPE393238:GPJ393239 GZA393238:GZF393239 HIW393238:HJB393239 HSS393238:HSX393239 ICO393238:ICT393239 IMK393238:IMP393239 IWG393238:IWL393239 JGC393238:JGH393239 JPY393238:JQD393239 JZU393238:JZZ393239 KJQ393238:KJV393239 KTM393238:KTR393239 LDI393238:LDN393239 LNE393238:LNJ393239 LXA393238:LXF393239 MGW393238:MHB393239 MQS393238:MQX393239 NAO393238:NAT393239 NKK393238:NKP393239 NUG393238:NUL393239 OEC393238:OEH393239 ONY393238:OOD393239 OXU393238:OXZ393239 PHQ393238:PHV393239 PRM393238:PRR393239 QBI393238:QBN393239 QLE393238:QLJ393239 QVA393238:QVF393239 REW393238:RFB393239 ROS393238:ROX393239 RYO393238:RYT393239 SIK393238:SIP393239 SSG393238:SSL393239 TCC393238:TCH393239 TLY393238:TMD393239 TVU393238:TVZ393239 UFQ393238:UFV393239 UPM393238:UPR393239 UZI393238:UZN393239 VJE393238:VJJ393239 VTA393238:VTF393239 WCW393238:WDB393239 WMS393238:WMX393239 WWO393238:WWT393239 AU458774:BP458775 KC458774:KH458775 TY458774:UD458775 ADU458774:ADZ458775 ANQ458774:ANV458775 AXM458774:AXR458775 BHI458774:BHN458775 BRE458774:BRJ458775 CBA458774:CBF458775 CKW458774:CLB458775 CUS458774:CUX458775 DEO458774:DET458775 DOK458774:DOP458775 DYG458774:DYL458775 EIC458774:EIH458775 ERY458774:ESD458775 FBU458774:FBZ458775 FLQ458774:FLV458775 FVM458774:FVR458775 GFI458774:GFN458775 GPE458774:GPJ458775 GZA458774:GZF458775 HIW458774:HJB458775 HSS458774:HSX458775 ICO458774:ICT458775 IMK458774:IMP458775 IWG458774:IWL458775 JGC458774:JGH458775 JPY458774:JQD458775 JZU458774:JZZ458775 KJQ458774:KJV458775 KTM458774:KTR458775 LDI458774:LDN458775 LNE458774:LNJ458775 LXA458774:LXF458775 MGW458774:MHB458775 MQS458774:MQX458775 NAO458774:NAT458775 NKK458774:NKP458775 NUG458774:NUL458775 OEC458774:OEH458775 ONY458774:OOD458775 OXU458774:OXZ458775 PHQ458774:PHV458775 PRM458774:PRR458775 QBI458774:QBN458775 QLE458774:QLJ458775 QVA458774:QVF458775 REW458774:RFB458775 ROS458774:ROX458775 RYO458774:RYT458775 SIK458774:SIP458775 SSG458774:SSL458775 TCC458774:TCH458775 TLY458774:TMD458775 TVU458774:TVZ458775 UFQ458774:UFV458775 UPM458774:UPR458775 UZI458774:UZN458775 VJE458774:VJJ458775 VTA458774:VTF458775 WCW458774:WDB458775 WMS458774:WMX458775 WWO458774:WWT458775 AU524310:BP524311 KC524310:KH524311 TY524310:UD524311 ADU524310:ADZ524311 ANQ524310:ANV524311 AXM524310:AXR524311 BHI524310:BHN524311 BRE524310:BRJ524311 CBA524310:CBF524311 CKW524310:CLB524311 CUS524310:CUX524311 DEO524310:DET524311 DOK524310:DOP524311 DYG524310:DYL524311 EIC524310:EIH524311 ERY524310:ESD524311 FBU524310:FBZ524311 FLQ524310:FLV524311 FVM524310:FVR524311 GFI524310:GFN524311 GPE524310:GPJ524311 GZA524310:GZF524311 HIW524310:HJB524311 HSS524310:HSX524311 ICO524310:ICT524311 IMK524310:IMP524311 IWG524310:IWL524311 JGC524310:JGH524311 JPY524310:JQD524311 JZU524310:JZZ524311 KJQ524310:KJV524311 KTM524310:KTR524311 LDI524310:LDN524311 LNE524310:LNJ524311 LXA524310:LXF524311 MGW524310:MHB524311 MQS524310:MQX524311 NAO524310:NAT524311 NKK524310:NKP524311 NUG524310:NUL524311 OEC524310:OEH524311 ONY524310:OOD524311 OXU524310:OXZ524311 PHQ524310:PHV524311 PRM524310:PRR524311 QBI524310:QBN524311 QLE524310:QLJ524311 QVA524310:QVF524311 REW524310:RFB524311 ROS524310:ROX524311 RYO524310:RYT524311 SIK524310:SIP524311 SSG524310:SSL524311 TCC524310:TCH524311 TLY524310:TMD524311 TVU524310:TVZ524311 UFQ524310:UFV524311 UPM524310:UPR524311 UZI524310:UZN524311 VJE524310:VJJ524311 VTA524310:VTF524311 WCW524310:WDB524311 WMS524310:WMX524311 WWO524310:WWT524311 AU589846:BP589847 KC589846:KH589847 TY589846:UD589847 ADU589846:ADZ589847 ANQ589846:ANV589847 AXM589846:AXR589847 BHI589846:BHN589847 BRE589846:BRJ589847 CBA589846:CBF589847 CKW589846:CLB589847 CUS589846:CUX589847 DEO589846:DET589847 DOK589846:DOP589847 DYG589846:DYL589847 EIC589846:EIH589847 ERY589846:ESD589847 FBU589846:FBZ589847 FLQ589846:FLV589847 FVM589846:FVR589847 GFI589846:GFN589847 GPE589846:GPJ589847 GZA589846:GZF589847 HIW589846:HJB589847 HSS589846:HSX589847 ICO589846:ICT589847 IMK589846:IMP589847 IWG589846:IWL589847 JGC589846:JGH589847 JPY589846:JQD589847 JZU589846:JZZ589847 KJQ589846:KJV589847 KTM589846:KTR589847 LDI589846:LDN589847 LNE589846:LNJ589847 LXA589846:LXF589847 MGW589846:MHB589847 MQS589846:MQX589847 NAO589846:NAT589847 NKK589846:NKP589847 NUG589846:NUL589847 OEC589846:OEH589847 ONY589846:OOD589847 OXU589846:OXZ589847 PHQ589846:PHV589847 PRM589846:PRR589847 QBI589846:QBN589847 QLE589846:QLJ589847 QVA589846:QVF589847 REW589846:RFB589847 ROS589846:ROX589847 RYO589846:RYT589847 SIK589846:SIP589847 SSG589846:SSL589847 TCC589846:TCH589847 TLY589846:TMD589847 TVU589846:TVZ589847 UFQ589846:UFV589847 UPM589846:UPR589847 UZI589846:UZN589847 VJE589846:VJJ589847 VTA589846:VTF589847 WCW589846:WDB589847 WMS589846:WMX589847 WWO589846:WWT589847 AU655382:BP655383 KC655382:KH655383 TY655382:UD655383 ADU655382:ADZ655383 ANQ655382:ANV655383 AXM655382:AXR655383 BHI655382:BHN655383 BRE655382:BRJ655383 CBA655382:CBF655383 CKW655382:CLB655383 CUS655382:CUX655383 DEO655382:DET655383 DOK655382:DOP655383 DYG655382:DYL655383 EIC655382:EIH655383 ERY655382:ESD655383 FBU655382:FBZ655383 FLQ655382:FLV655383 FVM655382:FVR655383 GFI655382:GFN655383 GPE655382:GPJ655383 GZA655382:GZF655383 HIW655382:HJB655383 HSS655382:HSX655383 ICO655382:ICT655383 IMK655382:IMP655383 IWG655382:IWL655383 JGC655382:JGH655383 JPY655382:JQD655383 JZU655382:JZZ655383 KJQ655382:KJV655383 KTM655382:KTR655383 LDI655382:LDN655383 LNE655382:LNJ655383 LXA655382:LXF655383 MGW655382:MHB655383 MQS655382:MQX655383 NAO655382:NAT655383 NKK655382:NKP655383 NUG655382:NUL655383 OEC655382:OEH655383 ONY655382:OOD655383 OXU655382:OXZ655383 PHQ655382:PHV655383 PRM655382:PRR655383 QBI655382:QBN655383 QLE655382:QLJ655383 QVA655382:QVF655383 REW655382:RFB655383 ROS655382:ROX655383 RYO655382:RYT655383 SIK655382:SIP655383 SSG655382:SSL655383 TCC655382:TCH655383 TLY655382:TMD655383 TVU655382:TVZ655383 UFQ655382:UFV655383 UPM655382:UPR655383 UZI655382:UZN655383 VJE655382:VJJ655383 VTA655382:VTF655383 WCW655382:WDB655383 WMS655382:WMX655383 WWO655382:WWT655383 AU720918:BP720919 KC720918:KH720919 TY720918:UD720919 ADU720918:ADZ720919 ANQ720918:ANV720919 AXM720918:AXR720919 BHI720918:BHN720919 BRE720918:BRJ720919 CBA720918:CBF720919 CKW720918:CLB720919 CUS720918:CUX720919 DEO720918:DET720919 DOK720918:DOP720919 DYG720918:DYL720919 EIC720918:EIH720919 ERY720918:ESD720919 FBU720918:FBZ720919 FLQ720918:FLV720919 FVM720918:FVR720919 GFI720918:GFN720919 GPE720918:GPJ720919 GZA720918:GZF720919 HIW720918:HJB720919 HSS720918:HSX720919 ICO720918:ICT720919 IMK720918:IMP720919 IWG720918:IWL720919 JGC720918:JGH720919 JPY720918:JQD720919 JZU720918:JZZ720919 KJQ720918:KJV720919 KTM720918:KTR720919 LDI720918:LDN720919 LNE720918:LNJ720919 LXA720918:LXF720919 MGW720918:MHB720919 MQS720918:MQX720919 NAO720918:NAT720919 NKK720918:NKP720919 NUG720918:NUL720919 OEC720918:OEH720919 ONY720918:OOD720919 OXU720918:OXZ720919 PHQ720918:PHV720919 PRM720918:PRR720919 QBI720918:QBN720919 QLE720918:QLJ720919 QVA720918:QVF720919 REW720918:RFB720919 ROS720918:ROX720919 RYO720918:RYT720919 SIK720918:SIP720919 SSG720918:SSL720919 TCC720918:TCH720919 TLY720918:TMD720919 TVU720918:TVZ720919 UFQ720918:UFV720919 UPM720918:UPR720919 UZI720918:UZN720919 VJE720918:VJJ720919 VTA720918:VTF720919 WCW720918:WDB720919 WMS720918:WMX720919 WWO720918:WWT720919 AU786454:BP786455 KC786454:KH786455 TY786454:UD786455 ADU786454:ADZ786455 ANQ786454:ANV786455 AXM786454:AXR786455 BHI786454:BHN786455 BRE786454:BRJ786455 CBA786454:CBF786455 CKW786454:CLB786455 CUS786454:CUX786455 DEO786454:DET786455 DOK786454:DOP786455 DYG786454:DYL786455 EIC786454:EIH786455 ERY786454:ESD786455 FBU786454:FBZ786455 FLQ786454:FLV786455 FVM786454:FVR786455 GFI786454:GFN786455 GPE786454:GPJ786455 GZA786454:GZF786455 HIW786454:HJB786455 HSS786454:HSX786455 ICO786454:ICT786455 IMK786454:IMP786455 IWG786454:IWL786455 JGC786454:JGH786455 JPY786454:JQD786455 JZU786454:JZZ786455 KJQ786454:KJV786455 KTM786454:KTR786455 LDI786454:LDN786455 LNE786454:LNJ786455 LXA786454:LXF786455 MGW786454:MHB786455 MQS786454:MQX786455 NAO786454:NAT786455 NKK786454:NKP786455 NUG786454:NUL786455 OEC786454:OEH786455 ONY786454:OOD786455 OXU786454:OXZ786455 PHQ786454:PHV786455 PRM786454:PRR786455 QBI786454:QBN786455 QLE786454:QLJ786455 QVA786454:QVF786455 REW786454:RFB786455 ROS786454:ROX786455 RYO786454:RYT786455 SIK786454:SIP786455 SSG786454:SSL786455 TCC786454:TCH786455 TLY786454:TMD786455 TVU786454:TVZ786455 UFQ786454:UFV786455 UPM786454:UPR786455 UZI786454:UZN786455 VJE786454:VJJ786455 VTA786454:VTF786455 WCW786454:WDB786455 WMS786454:WMX786455 WWO786454:WWT786455 AU851990:BP851991 KC851990:KH851991 TY851990:UD851991 ADU851990:ADZ851991 ANQ851990:ANV851991 AXM851990:AXR851991 BHI851990:BHN851991 BRE851990:BRJ851991 CBA851990:CBF851991 CKW851990:CLB851991 CUS851990:CUX851991 DEO851990:DET851991 DOK851990:DOP851991 DYG851990:DYL851991 EIC851990:EIH851991 ERY851990:ESD851991 FBU851990:FBZ851991 FLQ851990:FLV851991 FVM851990:FVR851991 GFI851990:GFN851991 GPE851990:GPJ851991 GZA851990:GZF851991 HIW851990:HJB851991 HSS851990:HSX851991 ICO851990:ICT851991 IMK851990:IMP851991 IWG851990:IWL851991 JGC851990:JGH851991 JPY851990:JQD851991 JZU851990:JZZ851991 KJQ851990:KJV851991 KTM851990:KTR851991 LDI851990:LDN851991 LNE851990:LNJ851991 LXA851990:LXF851991 MGW851990:MHB851991 MQS851990:MQX851991 NAO851990:NAT851991 NKK851990:NKP851991 NUG851990:NUL851991 OEC851990:OEH851991 ONY851990:OOD851991 OXU851990:OXZ851991 PHQ851990:PHV851991 PRM851990:PRR851991 QBI851990:QBN851991 QLE851990:QLJ851991 QVA851990:QVF851991 REW851990:RFB851991 ROS851990:ROX851991 RYO851990:RYT851991 SIK851990:SIP851991 SSG851990:SSL851991 TCC851990:TCH851991 TLY851990:TMD851991 TVU851990:TVZ851991 UFQ851990:UFV851991 UPM851990:UPR851991 UZI851990:UZN851991 VJE851990:VJJ851991 VTA851990:VTF851991 WCW851990:WDB851991 WMS851990:WMX851991 WWO851990:WWT851991 AU917526:BP917527 KC917526:KH917527 TY917526:UD917527 ADU917526:ADZ917527 ANQ917526:ANV917527 AXM917526:AXR917527 BHI917526:BHN917527 BRE917526:BRJ917527 CBA917526:CBF917527 CKW917526:CLB917527 CUS917526:CUX917527 DEO917526:DET917527 DOK917526:DOP917527 DYG917526:DYL917527 EIC917526:EIH917527 ERY917526:ESD917527 FBU917526:FBZ917527 FLQ917526:FLV917527 FVM917526:FVR917527 GFI917526:GFN917527 GPE917526:GPJ917527 GZA917526:GZF917527 HIW917526:HJB917527 HSS917526:HSX917527 ICO917526:ICT917527 IMK917526:IMP917527 IWG917526:IWL917527 JGC917526:JGH917527 JPY917526:JQD917527 JZU917526:JZZ917527 KJQ917526:KJV917527 KTM917526:KTR917527 LDI917526:LDN917527 LNE917526:LNJ917527 LXA917526:LXF917527 MGW917526:MHB917527 MQS917526:MQX917527 NAO917526:NAT917527 NKK917526:NKP917527 NUG917526:NUL917527 OEC917526:OEH917527 ONY917526:OOD917527 OXU917526:OXZ917527 PHQ917526:PHV917527 PRM917526:PRR917527 QBI917526:QBN917527 QLE917526:QLJ917527 QVA917526:QVF917527 REW917526:RFB917527 ROS917526:ROX917527 RYO917526:RYT917527 SIK917526:SIP917527 SSG917526:SSL917527 TCC917526:TCH917527 TLY917526:TMD917527 TVU917526:TVZ917527 UFQ917526:UFV917527 UPM917526:UPR917527 UZI917526:UZN917527 VJE917526:VJJ917527 VTA917526:VTF917527 WCW917526:WDB917527 WMS917526:WMX917527 WWO917526:WWT917527 AU983062:BP983063 KC983062:KH983063 TY983062:UD983063 ADU983062:ADZ983063 ANQ983062:ANV983063 AXM983062:AXR983063 BHI983062:BHN983063 BRE983062:BRJ983063 CBA983062:CBF983063 CKW983062:CLB983063 CUS983062:CUX983063 DEO983062:DET983063 DOK983062:DOP983063 DYG983062:DYL983063 EIC983062:EIH983063 ERY983062:ESD983063 FBU983062:FBZ983063 FLQ983062:FLV983063 FVM983062:FVR983063 GFI983062:GFN983063 GPE983062:GPJ983063 GZA983062:GZF983063 HIW983062:HJB983063 HSS983062:HSX983063 ICO983062:ICT983063 IMK983062:IMP983063 IWG983062:IWL983063 JGC983062:JGH983063 JPY983062:JQD983063 JZU983062:JZZ983063 KJQ983062:KJV983063 KTM983062:KTR983063 LDI983062:LDN983063 LNE983062:LNJ983063 LXA983062:LXF983063 MGW983062:MHB983063 MQS983062:MQX983063 NAO983062:NAT983063 NKK983062:NKP983063 NUG983062:NUL983063 OEC983062:OEH983063 ONY983062:OOD983063 OXU983062:OXZ983063 PHQ983062:PHV983063 PRM983062:PRR983063 QBI983062:QBN983063 QLE983062:QLJ983063 QVA983062:QVF983063 REW983062:RFB983063 ROS983062:ROX983063 RYO983062:RYT983063 SIK983062:SIP983063 SSG983062:SSL983063 TCC983062:TCH983063 TLY983062:TMD983063 TVU983062:TVZ983063 UFQ983062:UFV983063 UPM983062:UPR983063 UZI983062:UZN983063 VJE983062:VJJ983063 VTA983062:VTF983063 WCW983062:WDB983063 WMS983062:WMX983063 WWO983062:WWT983063 AE65549:AE65555 JR65549:JR65555 TN65549:TN65555 ADJ65549:ADJ65555 ANF65549:ANF65555 AXB65549:AXB65555 BGX65549:BGX65555 BQT65549:BQT65555 CAP65549:CAP65555 CKL65549:CKL65555 CUH65549:CUH65555 DED65549:DED65555 DNZ65549:DNZ65555 DXV65549:DXV65555 EHR65549:EHR65555 ERN65549:ERN65555 FBJ65549:FBJ65555 FLF65549:FLF65555 FVB65549:FVB65555 GEX65549:GEX65555 GOT65549:GOT65555 GYP65549:GYP65555 HIL65549:HIL65555 HSH65549:HSH65555 ICD65549:ICD65555 ILZ65549:ILZ65555 IVV65549:IVV65555 JFR65549:JFR65555 JPN65549:JPN65555 JZJ65549:JZJ65555 KJF65549:KJF65555 KTB65549:KTB65555 LCX65549:LCX65555 LMT65549:LMT65555 LWP65549:LWP65555 MGL65549:MGL65555 MQH65549:MQH65555 NAD65549:NAD65555 NJZ65549:NJZ65555 NTV65549:NTV65555 ODR65549:ODR65555 ONN65549:ONN65555 OXJ65549:OXJ65555 PHF65549:PHF65555 PRB65549:PRB65555 QAX65549:QAX65555 QKT65549:QKT65555 QUP65549:QUP65555 REL65549:REL65555 ROH65549:ROH65555 RYD65549:RYD65555 SHZ65549:SHZ65555 SRV65549:SRV65555 TBR65549:TBR65555 TLN65549:TLN65555 TVJ65549:TVJ65555 UFF65549:UFF65555 UPB65549:UPB65555 UYX65549:UYX65555 VIT65549:VIT65555 VSP65549:VSP65555 WCL65549:WCL65555 WMH65549:WMH65555 WWD65549:WWD65555 AE131085:AE131091 JR131085:JR131091 TN131085:TN131091 ADJ131085:ADJ131091 ANF131085:ANF131091 AXB131085:AXB131091 BGX131085:BGX131091 BQT131085:BQT131091 CAP131085:CAP131091 CKL131085:CKL131091 CUH131085:CUH131091 DED131085:DED131091 DNZ131085:DNZ131091 DXV131085:DXV131091 EHR131085:EHR131091 ERN131085:ERN131091 FBJ131085:FBJ131091 FLF131085:FLF131091 FVB131085:FVB131091 GEX131085:GEX131091 GOT131085:GOT131091 GYP131085:GYP131091 HIL131085:HIL131091 HSH131085:HSH131091 ICD131085:ICD131091 ILZ131085:ILZ131091 IVV131085:IVV131091 JFR131085:JFR131091 JPN131085:JPN131091 JZJ131085:JZJ131091 KJF131085:KJF131091 KTB131085:KTB131091 LCX131085:LCX131091 LMT131085:LMT131091 LWP131085:LWP131091 MGL131085:MGL131091 MQH131085:MQH131091 NAD131085:NAD131091 NJZ131085:NJZ131091 NTV131085:NTV131091 ODR131085:ODR131091 ONN131085:ONN131091 OXJ131085:OXJ131091 PHF131085:PHF131091 PRB131085:PRB131091 QAX131085:QAX131091 QKT131085:QKT131091 QUP131085:QUP131091 REL131085:REL131091 ROH131085:ROH131091 RYD131085:RYD131091 SHZ131085:SHZ131091 SRV131085:SRV131091 TBR131085:TBR131091 TLN131085:TLN131091 TVJ131085:TVJ131091 UFF131085:UFF131091 UPB131085:UPB131091 UYX131085:UYX131091 VIT131085:VIT131091 VSP131085:VSP131091 WCL131085:WCL131091 WMH131085:WMH131091 WWD131085:WWD131091 AE196621:AE196627 JR196621:JR196627 TN196621:TN196627 ADJ196621:ADJ196627 ANF196621:ANF196627 AXB196621:AXB196627 BGX196621:BGX196627 BQT196621:BQT196627 CAP196621:CAP196627 CKL196621:CKL196627 CUH196621:CUH196627 DED196621:DED196627 DNZ196621:DNZ196627 DXV196621:DXV196627 EHR196621:EHR196627 ERN196621:ERN196627 FBJ196621:FBJ196627 FLF196621:FLF196627 FVB196621:FVB196627 GEX196621:GEX196627 GOT196621:GOT196627 GYP196621:GYP196627 HIL196621:HIL196627 HSH196621:HSH196627 ICD196621:ICD196627 ILZ196621:ILZ196627 IVV196621:IVV196627 JFR196621:JFR196627 JPN196621:JPN196627 JZJ196621:JZJ196627 KJF196621:KJF196627 KTB196621:KTB196627 LCX196621:LCX196627 LMT196621:LMT196627 LWP196621:LWP196627 MGL196621:MGL196627 MQH196621:MQH196627 NAD196621:NAD196627 NJZ196621:NJZ196627 NTV196621:NTV196627 ODR196621:ODR196627 ONN196621:ONN196627 OXJ196621:OXJ196627 PHF196621:PHF196627 PRB196621:PRB196627 QAX196621:QAX196627 QKT196621:QKT196627 QUP196621:QUP196627 REL196621:REL196627 ROH196621:ROH196627 RYD196621:RYD196627 SHZ196621:SHZ196627 SRV196621:SRV196627 TBR196621:TBR196627 TLN196621:TLN196627 TVJ196621:TVJ196627 UFF196621:UFF196627 UPB196621:UPB196627 UYX196621:UYX196627 VIT196621:VIT196627 VSP196621:VSP196627 WCL196621:WCL196627 WMH196621:WMH196627 WWD196621:WWD196627 AE262157:AE262163 JR262157:JR262163 TN262157:TN262163 ADJ262157:ADJ262163 ANF262157:ANF262163 AXB262157:AXB262163 BGX262157:BGX262163 BQT262157:BQT262163 CAP262157:CAP262163 CKL262157:CKL262163 CUH262157:CUH262163 DED262157:DED262163 DNZ262157:DNZ262163 DXV262157:DXV262163 EHR262157:EHR262163 ERN262157:ERN262163 FBJ262157:FBJ262163 FLF262157:FLF262163 FVB262157:FVB262163 GEX262157:GEX262163 GOT262157:GOT262163 GYP262157:GYP262163 HIL262157:HIL262163 HSH262157:HSH262163 ICD262157:ICD262163 ILZ262157:ILZ262163 IVV262157:IVV262163 JFR262157:JFR262163 JPN262157:JPN262163 JZJ262157:JZJ262163 KJF262157:KJF262163 KTB262157:KTB262163 LCX262157:LCX262163 LMT262157:LMT262163 LWP262157:LWP262163 MGL262157:MGL262163 MQH262157:MQH262163 NAD262157:NAD262163 NJZ262157:NJZ262163 NTV262157:NTV262163 ODR262157:ODR262163 ONN262157:ONN262163 OXJ262157:OXJ262163 PHF262157:PHF262163 PRB262157:PRB262163 QAX262157:QAX262163 QKT262157:QKT262163 QUP262157:QUP262163 REL262157:REL262163 ROH262157:ROH262163 RYD262157:RYD262163 SHZ262157:SHZ262163 SRV262157:SRV262163 TBR262157:TBR262163 TLN262157:TLN262163 TVJ262157:TVJ262163 UFF262157:UFF262163 UPB262157:UPB262163 UYX262157:UYX262163 VIT262157:VIT262163 VSP262157:VSP262163 WCL262157:WCL262163 WMH262157:WMH262163 WWD262157:WWD262163 AE327693:AE327699 JR327693:JR327699 TN327693:TN327699 ADJ327693:ADJ327699 ANF327693:ANF327699 AXB327693:AXB327699 BGX327693:BGX327699 BQT327693:BQT327699 CAP327693:CAP327699 CKL327693:CKL327699 CUH327693:CUH327699 DED327693:DED327699 DNZ327693:DNZ327699 DXV327693:DXV327699 EHR327693:EHR327699 ERN327693:ERN327699 FBJ327693:FBJ327699 FLF327693:FLF327699 FVB327693:FVB327699 GEX327693:GEX327699 GOT327693:GOT327699 GYP327693:GYP327699 HIL327693:HIL327699 HSH327693:HSH327699 ICD327693:ICD327699 ILZ327693:ILZ327699 IVV327693:IVV327699 JFR327693:JFR327699 JPN327693:JPN327699 JZJ327693:JZJ327699 KJF327693:KJF327699 KTB327693:KTB327699 LCX327693:LCX327699 LMT327693:LMT327699 LWP327693:LWP327699 MGL327693:MGL327699 MQH327693:MQH327699 NAD327693:NAD327699 NJZ327693:NJZ327699 NTV327693:NTV327699 ODR327693:ODR327699 ONN327693:ONN327699 OXJ327693:OXJ327699 PHF327693:PHF327699 PRB327693:PRB327699 QAX327693:QAX327699 QKT327693:QKT327699 QUP327693:QUP327699 REL327693:REL327699 ROH327693:ROH327699 RYD327693:RYD327699 SHZ327693:SHZ327699 SRV327693:SRV327699 TBR327693:TBR327699 TLN327693:TLN327699 TVJ327693:TVJ327699 UFF327693:UFF327699 UPB327693:UPB327699 UYX327693:UYX327699 VIT327693:VIT327699 VSP327693:VSP327699 WCL327693:WCL327699 WMH327693:WMH327699 WWD327693:WWD327699 AE393229:AE393235 JR393229:JR393235 TN393229:TN393235 ADJ393229:ADJ393235 ANF393229:ANF393235 AXB393229:AXB393235 BGX393229:BGX393235 BQT393229:BQT393235 CAP393229:CAP393235 CKL393229:CKL393235 CUH393229:CUH393235 DED393229:DED393235 DNZ393229:DNZ393235 DXV393229:DXV393235 EHR393229:EHR393235 ERN393229:ERN393235 FBJ393229:FBJ393235 FLF393229:FLF393235 FVB393229:FVB393235 GEX393229:GEX393235 GOT393229:GOT393235 GYP393229:GYP393235 HIL393229:HIL393235 HSH393229:HSH393235 ICD393229:ICD393235 ILZ393229:ILZ393235 IVV393229:IVV393235 JFR393229:JFR393235 JPN393229:JPN393235 JZJ393229:JZJ393235 KJF393229:KJF393235 KTB393229:KTB393235 LCX393229:LCX393235 LMT393229:LMT393235 LWP393229:LWP393235 MGL393229:MGL393235 MQH393229:MQH393235 NAD393229:NAD393235 NJZ393229:NJZ393235 NTV393229:NTV393235 ODR393229:ODR393235 ONN393229:ONN393235 OXJ393229:OXJ393235 PHF393229:PHF393235 PRB393229:PRB393235 QAX393229:QAX393235 QKT393229:QKT393235 QUP393229:QUP393235 REL393229:REL393235 ROH393229:ROH393235 RYD393229:RYD393235 SHZ393229:SHZ393235 SRV393229:SRV393235 TBR393229:TBR393235 TLN393229:TLN393235 TVJ393229:TVJ393235 UFF393229:UFF393235 UPB393229:UPB393235 UYX393229:UYX393235 VIT393229:VIT393235 VSP393229:VSP393235 WCL393229:WCL393235 WMH393229:WMH393235 WWD393229:WWD393235 AE458765:AE458771 JR458765:JR458771 TN458765:TN458771 ADJ458765:ADJ458771 ANF458765:ANF458771 AXB458765:AXB458771 BGX458765:BGX458771 BQT458765:BQT458771 CAP458765:CAP458771 CKL458765:CKL458771 CUH458765:CUH458771 DED458765:DED458771 DNZ458765:DNZ458771 DXV458765:DXV458771 EHR458765:EHR458771 ERN458765:ERN458771 FBJ458765:FBJ458771 FLF458765:FLF458771 FVB458765:FVB458771 GEX458765:GEX458771 GOT458765:GOT458771 GYP458765:GYP458771 HIL458765:HIL458771 HSH458765:HSH458771 ICD458765:ICD458771 ILZ458765:ILZ458771 IVV458765:IVV458771 JFR458765:JFR458771 JPN458765:JPN458771 JZJ458765:JZJ458771 KJF458765:KJF458771 KTB458765:KTB458771 LCX458765:LCX458771 LMT458765:LMT458771 LWP458765:LWP458771 MGL458765:MGL458771 MQH458765:MQH458771 NAD458765:NAD458771 NJZ458765:NJZ458771 NTV458765:NTV458771 ODR458765:ODR458771 ONN458765:ONN458771 OXJ458765:OXJ458771 PHF458765:PHF458771 PRB458765:PRB458771 QAX458765:QAX458771 QKT458765:QKT458771 QUP458765:QUP458771 REL458765:REL458771 ROH458765:ROH458771 RYD458765:RYD458771 SHZ458765:SHZ458771 SRV458765:SRV458771 TBR458765:TBR458771 TLN458765:TLN458771 TVJ458765:TVJ458771 UFF458765:UFF458771 UPB458765:UPB458771 UYX458765:UYX458771 VIT458765:VIT458771 VSP458765:VSP458771 WCL458765:WCL458771 WMH458765:WMH458771 WWD458765:WWD458771 AE524301:AE524307 JR524301:JR524307 TN524301:TN524307 ADJ524301:ADJ524307 ANF524301:ANF524307 AXB524301:AXB524307 BGX524301:BGX524307 BQT524301:BQT524307 CAP524301:CAP524307 CKL524301:CKL524307 CUH524301:CUH524307 DED524301:DED524307 DNZ524301:DNZ524307 DXV524301:DXV524307 EHR524301:EHR524307 ERN524301:ERN524307 FBJ524301:FBJ524307 FLF524301:FLF524307 FVB524301:FVB524307 GEX524301:GEX524307 GOT524301:GOT524307 GYP524301:GYP524307 HIL524301:HIL524307 HSH524301:HSH524307 ICD524301:ICD524307 ILZ524301:ILZ524307 IVV524301:IVV524307 JFR524301:JFR524307 JPN524301:JPN524307 JZJ524301:JZJ524307 KJF524301:KJF524307 KTB524301:KTB524307 LCX524301:LCX524307 LMT524301:LMT524307 LWP524301:LWP524307 MGL524301:MGL524307 MQH524301:MQH524307 NAD524301:NAD524307 NJZ524301:NJZ524307 NTV524301:NTV524307 ODR524301:ODR524307 ONN524301:ONN524307 OXJ524301:OXJ524307 PHF524301:PHF524307 PRB524301:PRB524307 QAX524301:QAX524307 QKT524301:QKT524307 QUP524301:QUP524307 REL524301:REL524307 ROH524301:ROH524307 RYD524301:RYD524307 SHZ524301:SHZ524307 SRV524301:SRV524307 TBR524301:TBR524307 TLN524301:TLN524307 TVJ524301:TVJ524307 UFF524301:UFF524307 UPB524301:UPB524307 UYX524301:UYX524307 VIT524301:VIT524307 VSP524301:VSP524307 WCL524301:WCL524307 WMH524301:WMH524307 WWD524301:WWD524307 AE589837:AE589843 JR589837:JR589843 TN589837:TN589843 ADJ589837:ADJ589843 ANF589837:ANF589843 AXB589837:AXB589843 BGX589837:BGX589843 BQT589837:BQT589843 CAP589837:CAP589843 CKL589837:CKL589843 CUH589837:CUH589843 DED589837:DED589843 DNZ589837:DNZ589843 DXV589837:DXV589843 EHR589837:EHR589843 ERN589837:ERN589843 FBJ589837:FBJ589843 FLF589837:FLF589843 FVB589837:FVB589843 GEX589837:GEX589843 GOT589837:GOT589843 GYP589837:GYP589843 HIL589837:HIL589843 HSH589837:HSH589843 ICD589837:ICD589843 ILZ589837:ILZ589843 IVV589837:IVV589843 JFR589837:JFR589843 JPN589837:JPN589843 JZJ589837:JZJ589843 KJF589837:KJF589843 KTB589837:KTB589843 LCX589837:LCX589843 LMT589837:LMT589843 LWP589837:LWP589843 MGL589837:MGL589843 MQH589837:MQH589843 NAD589837:NAD589843 NJZ589837:NJZ589843 NTV589837:NTV589843 ODR589837:ODR589843 ONN589837:ONN589843 OXJ589837:OXJ589843 PHF589837:PHF589843 PRB589837:PRB589843 QAX589837:QAX589843 QKT589837:QKT589843 QUP589837:QUP589843 REL589837:REL589843 ROH589837:ROH589843 RYD589837:RYD589843 SHZ589837:SHZ589843 SRV589837:SRV589843 TBR589837:TBR589843 TLN589837:TLN589843 TVJ589837:TVJ589843 UFF589837:UFF589843 UPB589837:UPB589843 UYX589837:UYX589843 VIT589837:VIT589843 VSP589837:VSP589843 WCL589837:WCL589843 WMH589837:WMH589843 WWD589837:WWD589843 AE655373:AE655379 JR655373:JR655379 TN655373:TN655379 ADJ655373:ADJ655379 ANF655373:ANF655379 AXB655373:AXB655379 BGX655373:BGX655379 BQT655373:BQT655379 CAP655373:CAP655379 CKL655373:CKL655379 CUH655373:CUH655379 DED655373:DED655379 DNZ655373:DNZ655379 DXV655373:DXV655379 EHR655373:EHR655379 ERN655373:ERN655379 FBJ655373:FBJ655379 FLF655373:FLF655379 FVB655373:FVB655379 GEX655373:GEX655379 GOT655373:GOT655379 GYP655373:GYP655379 HIL655373:HIL655379 HSH655373:HSH655379 ICD655373:ICD655379 ILZ655373:ILZ655379 IVV655373:IVV655379 JFR655373:JFR655379 JPN655373:JPN655379 JZJ655373:JZJ655379 KJF655373:KJF655379 KTB655373:KTB655379 LCX655373:LCX655379 LMT655373:LMT655379 LWP655373:LWP655379 MGL655373:MGL655379 MQH655373:MQH655379 NAD655373:NAD655379 NJZ655373:NJZ655379 NTV655373:NTV655379 ODR655373:ODR655379 ONN655373:ONN655379 OXJ655373:OXJ655379 PHF655373:PHF655379 PRB655373:PRB655379 QAX655373:QAX655379 QKT655373:QKT655379 QUP655373:QUP655379 REL655373:REL655379 ROH655373:ROH655379 RYD655373:RYD655379 SHZ655373:SHZ655379 SRV655373:SRV655379 TBR655373:TBR655379 TLN655373:TLN655379 TVJ655373:TVJ655379 UFF655373:UFF655379 UPB655373:UPB655379 UYX655373:UYX655379 VIT655373:VIT655379 VSP655373:VSP655379 WCL655373:WCL655379 WMH655373:WMH655379 WWD655373:WWD655379 AE720909:AE720915 JR720909:JR720915 TN720909:TN720915 ADJ720909:ADJ720915 ANF720909:ANF720915 AXB720909:AXB720915 BGX720909:BGX720915 BQT720909:BQT720915 CAP720909:CAP720915 CKL720909:CKL720915 CUH720909:CUH720915 DED720909:DED720915 DNZ720909:DNZ720915 DXV720909:DXV720915 EHR720909:EHR720915 ERN720909:ERN720915 FBJ720909:FBJ720915 FLF720909:FLF720915 FVB720909:FVB720915 GEX720909:GEX720915 GOT720909:GOT720915 GYP720909:GYP720915 HIL720909:HIL720915 HSH720909:HSH720915 ICD720909:ICD720915 ILZ720909:ILZ720915 IVV720909:IVV720915 JFR720909:JFR720915 JPN720909:JPN720915 JZJ720909:JZJ720915 KJF720909:KJF720915 KTB720909:KTB720915 LCX720909:LCX720915 LMT720909:LMT720915 LWP720909:LWP720915 MGL720909:MGL720915 MQH720909:MQH720915 NAD720909:NAD720915 NJZ720909:NJZ720915 NTV720909:NTV720915 ODR720909:ODR720915 ONN720909:ONN720915 OXJ720909:OXJ720915 PHF720909:PHF720915 PRB720909:PRB720915 QAX720909:QAX720915 QKT720909:QKT720915 QUP720909:QUP720915 REL720909:REL720915 ROH720909:ROH720915 RYD720909:RYD720915 SHZ720909:SHZ720915 SRV720909:SRV720915 TBR720909:TBR720915 TLN720909:TLN720915 TVJ720909:TVJ720915 UFF720909:UFF720915 UPB720909:UPB720915 UYX720909:UYX720915 VIT720909:VIT720915 VSP720909:VSP720915 WCL720909:WCL720915 WMH720909:WMH720915 WWD720909:WWD720915 AE786445:AE786451 JR786445:JR786451 TN786445:TN786451 ADJ786445:ADJ786451 ANF786445:ANF786451 AXB786445:AXB786451 BGX786445:BGX786451 BQT786445:BQT786451 CAP786445:CAP786451 CKL786445:CKL786451 CUH786445:CUH786451 DED786445:DED786451 DNZ786445:DNZ786451 DXV786445:DXV786451 EHR786445:EHR786451 ERN786445:ERN786451 FBJ786445:FBJ786451 FLF786445:FLF786451 FVB786445:FVB786451 GEX786445:GEX786451 GOT786445:GOT786451 GYP786445:GYP786451 HIL786445:HIL786451 HSH786445:HSH786451 ICD786445:ICD786451 ILZ786445:ILZ786451 IVV786445:IVV786451 JFR786445:JFR786451 JPN786445:JPN786451 JZJ786445:JZJ786451 KJF786445:KJF786451 KTB786445:KTB786451 LCX786445:LCX786451 LMT786445:LMT786451 LWP786445:LWP786451 MGL786445:MGL786451 MQH786445:MQH786451 NAD786445:NAD786451 NJZ786445:NJZ786451 NTV786445:NTV786451 ODR786445:ODR786451 ONN786445:ONN786451 OXJ786445:OXJ786451 PHF786445:PHF786451 PRB786445:PRB786451 QAX786445:QAX786451 QKT786445:QKT786451 QUP786445:QUP786451 REL786445:REL786451 ROH786445:ROH786451 RYD786445:RYD786451 SHZ786445:SHZ786451 SRV786445:SRV786451 TBR786445:TBR786451 TLN786445:TLN786451 TVJ786445:TVJ786451 UFF786445:UFF786451 UPB786445:UPB786451 UYX786445:UYX786451 VIT786445:VIT786451 VSP786445:VSP786451 WCL786445:WCL786451 WMH786445:WMH786451 WWD786445:WWD786451 AE851981:AE851987 JR851981:JR851987 TN851981:TN851987 ADJ851981:ADJ851987 ANF851981:ANF851987 AXB851981:AXB851987 BGX851981:BGX851987 BQT851981:BQT851987 CAP851981:CAP851987 CKL851981:CKL851987 CUH851981:CUH851987 DED851981:DED851987 DNZ851981:DNZ851987 DXV851981:DXV851987 EHR851981:EHR851987 ERN851981:ERN851987 FBJ851981:FBJ851987 FLF851981:FLF851987 FVB851981:FVB851987 GEX851981:GEX851987 GOT851981:GOT851987 GYP851981:GYP851987 HIL851981:HIL851987 HSH851981:HSH851987 ICD851981:ICD851987 ILZ851981:ILZ851987 IVV851981:IVV851987 JFR851981:JFR851987 JPN851981:JPN851987 JZJ851981:JZJ851987 KJF851981:KJF851987 KTB851981:KTB851987 LCX851981:LCX851987 LMT851981:LMT851987 LWP851981:LWP851987 MGL851981:MGL851987 MQH851981:MQH851987 NAD851981:NAD851987 NJZ851981:NJZ851987 NTV851981:NTV851987 ODR851981:ODR851987 ONN851981:ONN851987 OXJ851981:OXJ851987 PHF851981:PHF851987 PRB851981:PRB851987 QAX851981:QAX851987 QKT851981:QKT851987 QUP851981:QUP851987 REL851981:REL851987 ROH851981:ROH851987 RYD851981:RYD851987 SHZ851981:SHZ851987 SRV851981:SRV851987 TBR851981:TBR851987 TLN851981:TLN851987 TVJ851981:TVJ851987 UFF851981:UFF851987 UPB851981:UPB851987 UYX851981:UYX851987 VIT851981:VIT851987 VSP851981:VSP851987 WCL851981:WCL851987 WMH851981:WMH851987 WWD851981:WWD851987 AE917517:AE917523 JR917517:JR917523 TN917517:TN917523 ADJ917517:ADJ917523 ANF917517:ANF917523 AXB917517:AXB917523 BGX917517:BGX917523 BQT917517:BQT917523 CAP917517:CAP917523 CKL917517:CKL917523 CUH917517:CUH917523 DED917517:DED917523 DNZ917517:DNZ917523 DXV917517:DXV917523 EHR917517:EHR917523 ERN917517:ERN917523 FBJ917517:FBJ917523 FLF917517:FLF917523 FVB917517:FVB917523 GEX917517:GEX917523 GOT917517:GOT917523 GYP917517:GYP917523 HIL917517:HIL917523 HSH917517:HSH917523 ICD917517:ICD917523 ILZ917517:ILZ917523 IVV917517:IVV917523 JFR917517:JFR917523 JPN917517:JPN917523 JZJ917517:JZJ917523 KJF917517:KJF917523 KTB917517:KTB917523 LCX917517:LCX917523 LMT917517:LMT917523 LWP917517:LWP917523 MGL917517:MGL917523 MQH917517:MQH917523 NAD917517:NAD917523 NJZ917517:NJZ917523 NTV917517:NTV917523 ODR917517:ODR917523 ONN917517:ONN917523 OXJ917517:OXJ917523 PHF917517:PHF917523 PRB917517:PRB917523 QAX917517:QAX917523 QKT917517:QKT917523 QUP917517:QUP917523 REL917517:REL917523 ROH917517:ROH917523 RYD917517:RYD917523 SHZ917517:SHZ917523 SRV917517:SRV917523 TBR917517:TBR917523 TLN917517:TLN917523 TVJ917517:TVJ917523 UFF917517:UFF917523 UPB917517:UPB917523 UYX917517:UYX917523 VIT917517:VIT917523 VSP917517:VSP917523 WCL917517:WCL917523 WMH917517:WMH917523 WWD917517:WWD917523 AE983053:AE983059 JR983053:JR983059 TN983053:TN983059 ADJ983053:ADJ983059 ANF983053:ANF983059 AXB983053:AXB983059 BGX983053:BGX983059 BQT983053:BQT983059 CAP983053:CAP983059 CKL983053:CKL983059 CUH983053:CUH983059 DED983053:DED983059 DNZ983053:DNZ983059 DXV983053:DXV983059 EHR983053:EHR983059 ERN983053:ERN983059 FBJ983053:FBJ983059 FLF983053:FLF983059 FVB983053:FVB983059 GEX983053:GEX983059 GOT983053:GOT983059 GYP983053:GYP983059 HIL983053:HIL983059 HSH983053:HSH983059 ICD983053:ICD983059 ILZ983053:ILZ983059 IVV983053:IVV983059 JFR983053:JFR983059 JPN983053:JPN983059 JZJ983053:JZJ983059 KJF983053:KJF983059 KTB983053:KTB983059 LCX983053:LCX983059 LMT983053:LMT983059 LWP983053:LWP983059 MGL983053:MGL983059 MQH983053:MQH983059 NAD983053:NAD983059 NJZ983053:NJZ983059 NTV983053:NTV983059 ODR983053:ODR983059 ONN983053:ONN983059 OXJ983053:OXJ983059 PHF983053:PHF983059 PRB983053:PRB983059 QAX983053:QAX983059 QKT983053:QKT983059 QUP983053:QUP983059 REL983053:REL983059 ROH983053:ROH983059 RYD983053:RYD983059 SHZ983053:SHZ983059 SRV983053:SRV983059 TBR983053:TBR983059 TLN983053:TLN983059 TVJ983053:TVJ983059 UFF983053:UFF983059 UPB983053:UPB983059 UYX983053:UYX983059 VIT983053:VIT983059 VSP983053:VSP983059 WCL983053:WCL983059 WMH983053:WMH983059 WWD983053:WWD983059 AG41:AJ41 KD43:KD46 TZ43:TZ46 ADV43:ADV46 ANR43:ANR46 AXN43:AXN46 BHJ43:BHJ46 BRF43:BRF46 CBB43:CBB46 CKX43:CKX46 CUT43:CUT46 DEP43:DEP46 DOL43:DOL46 DYH43:DYH46 EID43:EID46 ERZ43:ERZ46 FBV43:FBV46 FLR43:FLR46 FVN43:FVN46 GFJ43:GFJ46 GPF43:GPF46 GZB43:GZB46 HIX43:HIX46 HST43:HST46 ICP43:ICP46 IML43:IML46 IWH43:IWH46 JGD43:JGD46 JPZ43:JPZ46 JZV43:JZV46 KJR43:KJR46 KTN43:KTN46 LDJ43:LDJ46 LNF43:LNF46 LXB43:LXB46 MGX43:MGX46 MQT43:MQT46 NAP43:NAP46 NKL43:NKL46 NUH43:NUH46 OED43:OED46 ONZ43:ONZ46 OXV43:OXV46 PHR43:PHR46 PRN43:PRN46 QBJ43:QBJ46 QLF43:QLF46 QVB43:QVB46 REX43:REX46 ROT43:ROT46 RYP43:RYP46 SIL43:SIL46 SSH43:SSH46 TCD43:TCD46 TLZ43:TLZ46 TVV43:TVV46 UFR43:UFR46 UPN43:UPN46 UZJ43:UZJ46 VJF43:VJF46 VTB43:VTB46 WCX43:WCX46 WMT43:WMT46 WWP43:WWP46 BD65561:BD65564 KD65561:KD65564 TZ65561:TZ65564 ADV65561:ADV65564 ANR65561:ANR65564 AXN65561:AXN65564 BHJ65561:BHJ65564 BRF65561:BRF65564 CBB65561:CBB65564 CKX65561:CKX65564 CUT65561:CUT65564 DEP65561:DEP65564 DOL65561:DOL65564 DYH65561:DYH65564 EID65561:EID65564 ERZ65561:ERZ65564 FBV65561:FBV65564 FLR65561:FLR65564 FVN65561:FVN65564 GFJ65561:GFJ65564 GPF65561:GPF65564 GZB65561:GZB65564 HIX65561:HIX65564 HST65561:HST65564 ICP65561:ICP65564 IML65561:IML65564 IWH65561:IWH65564 JGD65561:JGD65564 JPZ65561:JPZ65564 JZV65561:JZV65564 KJR65561:KJR65564 KTN65561:KTN65564 LDJ65561:LDJ65564 LNF65561:LNF65564 LXB65561:LXB65564 MGX65561:MGX65564 MQT65561:MQT65564 NAP65561:NAP65564 NKL65561:NKL65564 NUH65561:NUH65564 OED65561:OED65564 ONZ65561:ONZ65564 OXV65561:OXV65564 PHR65561:PHR65564 PRN65561:PRN65564 QBJ65561:QBJ65564 QLF65561:QLF65564 QVB65561:QVB65564 REX65561:REX65564 ROT65561:ROT65564 RYP65561:RYP65564 SIL65561:SIL65564 SSH65561:SSH65564 TCD65561:TCD65564 TLZ65561:TLZ65564 TVV65561:TVV65564 UFR65561:UFR65564 UPN65561:UPN65564 UZJ65561:UZJ65564 VJF65561:VJF65564 VTB65561:VTB65564 WCX65561:WCX65564 WMT65561:WMT65564 WWP65561:WWP65564 BD131097:BD131100 KD131097:KD131100 TZ131097:TZ131100 ADV131097:ADV131100 ANR131097:ANR131100 AXN131097:AXN131100 BHJ131097:BHJ131100 BRF131097:BRF131100 CBB131097:CBB131100 CKX131097:CKX131100 CUT131097:CUT131100 DEP131097:DEP131100 DOL131097:DOL131100 DYH131097:DYH131100 EID131097:EID131100 ERZ131097:ERZ131100 FBV131097:FBV131100 FLR131097:FLR131100 FVN131097:FVN131100 GFJ131097:GFJ131100 GPF131097:GPF131100 GZB131097:GZB131100 HIX131097:HIX131100 HST131097:HST131100 ICP131097:ICP131100 IML131097:IML131100 IWH131097:IWH131100 JGD131097:JGD131100 JPZ131097:JPZ131100 JZV131097:JZV131100 KJR131097:KJR131100 KTN131097:KTN131100 LDJ131097:LDJ131100 LNF131097:LNF131100 LXB131097:LXB131100 MGX131097:MGX131100 MQT131097:MQT131100 NAP131097:NAP131100 NKL131097:NKL131100 NUH131097:NUH131100 OED131097:OED131100 ONZ131097:ONZ131100 OXV131097:OXV131100 PHR131097:PHR131100 PRN131097:PRN131100 QBJ131097:QBJ131100 QLF131097:QLF131100 QVB131097:QVB131100 REX131097:REX131100 ROT131097:ROT131100 RYP131097:RYP131100 SIL131097:SIL131100 SSH131097:SSH131100 TCD131097:TCD131100 TLZ131097:TLZ131100 TVV131097:TVV131100 UFR131097:UFR131100 UPN131097:UPN131100 UZJ131097:UZJ131100 VJF131097:VJF131100 VTB131097:VTB131100 WCX131097:WCX131100 WMT131097:WMT131100 WWP131097:WWP131100 BD196633:BD196636 KD196633:KD196636 TZ196633:TZ196636 ADV196633:ADV196636 ANR196633:ANR196636 AXN196633:AXN196636 BHJ196633:BHJ196636 BRF196633:BRF196636 CBB196633:CBB196636 CKX196633:CKX196636 CUT196633:CUT196636 DEP196633:DEP196636 DOL196633:DOL196636 DYH196633:DYH196636 EID196633:EID196636 ERZ196633:ERZ196636 FBV196633:FBV196636 FLR196633:FLR196636 FVN196633:FVN196636 GFJ196633:GFJ196636 GPF196633:GPF196636 GZB196633:GZB196636 HIX196633:HIX196636 HST196633:HST196636 ICP196633:ICP196636 IML196633:IML196636 IWH196633:IWH196636 JGD196633:JGD196636 JPZ196633:JPZ196636 JZV196633:JZV196636 KJR196633:KJR196636 KTN196633:KTN196636 LDJ196633:LDJ196636 LNF196633:LNF196636 LXB196633:LXB196636 MGX196633:MGX196636 MQT196633:MQT196636 NAP196633:NAP196636 NKL196633:NKL196636 NUH196633:NUH196636 OED196633:OED196636 ONZ196633:ONZ196636 OXV196633:OXV196636 PHR196633:PHR196636 PRN196633:PRN196636 QBJ196633:QBJ196636 QLF196633:QLF196636 QVB196633:QVB196636 REX196633:REX196636 ROT196633:ROT196636 RYP196633:RYP196636 SIL196633:SIL196636 SSH196633:SSH196636 TCD196633:TCD196636 TLZ196633:TLZ196636 TVV196633:TVV196636 UFR196633:UFR196636 UPN196633:UPN196636 UZJ196633:UZJ196636 VJF196633:VJF196636 VTB196633:VTB196636 WCX196633:WCX196636 WMT196633:WMT196636 WWP196633:WWP196636 BD262169:BD262172 KD262169:KD262172 TZ262169:TZ262172 ADV262169:ADV262172 ANR262169:ANR262172 AXN262169:AXN262172 BHJ262169:BHJ262172 BRF262169:BRF262172 CBB262169:CBB262172 CKX262169:CKX262172 CUT262169:CUT262172 DEP262169:DEP262172 DOL262169:DOL262172 DYH262169:DYH262172 EID262169:EID262172 ERZ262169:ERZ262172 FBV262169:FBV262172 FLR262169:FLR262172 FVN262169:FVN262172 GFJ262169:GFJ262172 GPF262169:GPF262172 GZB262169:GZB262172 HIX262169:HIX262172 HST262169:HST262172 ICP262169:ICP262172 IML262169:IML262172 IWH262169:IWH262172 JGD262169:JGD262172 JPZ262169:JPZ262172 JZV262169:JZV262172 KJR262169:KJR262172 KTN262169:KTN262172 LDJ262169:LDJ262172 LNF262169:LNF262172 LXB262169:LXB262172 MGX262169:MGX262172 MQT262169:MQT262172 NAP262169:NAP262172 NKL262169:NKL262172 NUH262169:NUH262172 OED262169:OED262172 ONZ262169:ONZ262172 OXV262169:OXV262172 PHR262169:PHR262172 PRN262169:PRN262172 QBJ262169:QBJ262172 QLF262169:QLF262172 QVB262169:QVB262172 REX262169:REX262172 ROT262169:ROT262172 RYP262169:RYP262172 SIL262169:SIL262172 SSH262169:SSH262172 TCD262169:TCD262172 TLZ262169:TLZ262172 TVV262169:TVV262172 UFR262169:UFR262172 UPN262169:UPN262172 UZJ262169:UZJ262172 VJF262169:VJF262172 VTB262169:VTB262172 WCX262169:WCX262172 WMT262169:WMT262172 WWP262169:WWP262172 BD327705:BD327708 KD327705:KD327708 TZ327705:TZ327708 ADV327705:ADV327708 ANR327705:ANR327708 AXN327705:AXN327708 BHJ327705:BHJ327708 BRF327705:BRF327708 CBB327705:CBB327708 CKX327705:CKX327708 CUT327705:CUT327708 DEP327705:DEP327708 DOL327705:DOL327708 DYH327705:DYH327708 EID327705:EID327708 ERZ327705:ERZ327708 FBV327705:FBV327708 FLR327705:FLR327708 FVN327705:FVN327708 GFJ327705:GFJ327708 GPF327705:GPF327708 GZB327705:GZB327708 HIX327705:HIX327708 HST327705:HST327708 ICP327705:ICP327708 IML327705:IML327708 IWH327705:IWH327708 JGD327705:JGD327708 JPZ327705:JPZ327708 JZV327705:JZV327708 KJR327705:KJR327708 KTN327705:KTN327708 LDJ327705:LDJ327708 LNF327705:LNF327708 LXB327705:LXB327708 MGX327705:MGX327708 MQT327705:MQT327708 NAP327705:NAP327708 NKL327705:NKL327708 NUH327705:NUH327708 OED327705:OED327708 ONZ327705:ONZ327708 OXV327705:OXV327708 PHR327705:PHR327708 PRN327705:PRN327708 QBJ327705:QBJ327708 QLF327705:QLF327708 QVB327705:QVB327708 REX327705:REX327708 ROT327705:ROT327708 RYP327705:RYP327708 SIL327705:SIL327708 SSH327705:SSH327708 TCD327705:TCD327708 TLZ327705:TLZ327708 TVV327705:TVV327708 UFR327705:UFR327708 UPN327705:UPN327708 UZJ327705:UZJ327708 VJF327705:VJF327708 VTB327705:VTB327708 WCX327705:WCX327708 WMT327705:WMT327708 WWP327705:WWP327708 BD393241:BD393244 KD393241:KD393244 TZ393241:TZ393244 ADV393241:ADV393244 ANR393241:ANR393244 AXN393241:AXN393244 BHJ393241:BHJ393244 BRF393241:BRF393244 CBB393241:CBB393244 CKX393241:CKX393244 CUT393241:CUT393244 DEP393241:DEP393244 DOL393241:DOL393244 DYH393241:DYH393244 EID393241:EID393244 ERZ393241:ERZ393244 FBV393241:FBV393244 FLR393241:FLR393244 FVN393241:FVN393244 GFJ393241:GFJ393244 GPF393241:GPF393244 GZB393241:GZB393244 HIX393241:HIX393244 HST393241:HST393244 ICP393241:ICP393244 IML393241:IML393244 IWH393241:IWH393244 JGD393241:JGD393244 JPZ393241:JPZ393244 JZV393241:JZV393244 KJR393241:KJR393244 KTN393241:KTN393244 LDJ393241:LDJ393244 LNF393241:LNF393244 LXB393241:LXB393244 MGX393241:MGX393244 MQT393241:MQT393244 NAP393241:NAP393244 NKL393241:NKL393244 NUH393241:NUH393244 OED393241:OED393244 ONZ393241:ONZ393244 OXV393241:OXV393244 PHR393241:PHR393244 PRN393241:PRN393244 QBJ393241:QBJ393244 QLF393241:QLF393244 QVB393241:QVB393244 REX393241:REX393244 ROT393241:ROT393244 RYP393241:RYP393244 SIL393241:SIL393244 SSH393241:SSH393244 TCD393241:TCD393244 TLZ393241:TLZ393244 TVV393241:TVV393244 UFR393241:UFR393244 UPN393241:UPN393244 UZJ393241:UZJ393244 VJF393241:VJF393244 VTB393241:VTB393244 WCX393241:WCX393244 WMT393241:WMT393244 WWP393241:WWP393244 BD458777:BD458780 KD458777:KD458780 TZ458777:TZ458780 ADV458777:ADV458780 ANR458777:ANR458780 AXN458777:AXN458780 BHJ458777:BHJ458780 BRF458777:BRF458780 CBB458777:CBB458780 CKX458777:CKX458780 CUT458777:CUT458780 DEP458777:DEP458780 DOL458777:DOL458780 DYH458777:DYH458780 EID458777:EID458780 ERZ458777:ERZ458780 FBV458777:FBV458780 FLR458777:FLR458780 FVN458777:FVN458780 GFJ458777:GFJ458780 GPF458777:GPF458780 GZB458777:GZB458780 HIX458777:HIX458780 HST458777:HST458780 ICP458777:ICP458780 IML458777:IML458780 IWH458777:IWH458780 JGD458777:JGD458780 JPZ458777:JPZ458780 JZV458777:JZV458780 KJR458777:KJR458780 KTN458777:KTN458780 LDJ458777:LDJ458780 LNF458777:LNF458780 LXB458777:LXB458780 MGX458777:MGX458780 MQT458777:MQT458780 NAP458777:NAP458780 NKL458777:NKL458780 NUH458777:NUH458780 OED458777:OED458780 ONZ458777:ONZ458780 OXV458777:OXV458780 PHR458777:PHR458780 PRN458777:PRN458780 QBJ458777:QBJ458780 QLF458777:QLF458780 QVB458777:QVB458780 REX458777:REX458780 ROT458777:ROT458780 RYP458777:RYP458780 SIL458777:SIL458780 SSH458777:SSH458780 TCD458777:TCD458780 TLZ458777:TLZ458780 TVV458777:TVV458780 UFR458777:UFR458780 UPN458777:UPN458780 UZJ458777:UZJ458780 VJF458777:VJF458780 VTB458777:VTB458780 WCX458777:WCX458780 WMT458777:WMT458780 WWP458777:WWP458780 BD524313:BD524316 KD524313:KD524316 TZ524313:TZ524316 ADV524313:ADV524316 ANR524313:ANR524316 AXN524313:AXN524316 BHJ524313:BHJ524316 BRF524313:BRF524316 CBB524313:CBB524316 CKX524313:CKX524316 CUT524313:CUT524316 DEP524313:DEP524316 DOL524313:DOL524316 DYH524313:DYH524316 EID524313:EID524316 ERZ524313:ERZ524316 FBV524313:FBV524316 FLR524313:FLR524316 FVN524313:FVN524316 GFJ524313:GFJ524316 GPF524313:GPF524316 GZB524313:GZB524316 HIX524313:HIX524316 HST524313:HST524316 ICP524313:ICP524316 IML524313:IML524316 IWH524313:IWH524316 JGD524313:JGD524316 JPZ524313:JPZ524316 JZV524313:JZV524316 KJR524313:KJR524316 KTN524313:KTN524316 LDJ524313:LDJ524316 LNF524313:LNF524316 LXB524313:LXB524316 MGX524313:MGX524316 MQT524313:MQT524316 NAP524313:NAP524316 NKL524313:NKL524316 NUH524313:NUH524316 OED524313:OED524316 ONZ524313:ONZ524316 OXV524313:OXV524316 PHR524313:PHR524316 PRN524313:PRN524316 QBJ524313:QBJ524316 QLF524313:QLF524316 QVB524313:QVB524316 REX524313:REX524316 ROT524313:ROT524316 RYP524313:RYP524316 SIL524313:SIL524316 SSH524313:SSH524316 TCD524313:TCD524316 TLZ524313:TLZ524316 TVV524313:TVV524316 UFR524313:UFR524316 UPN524313:UPN524316 UZJ524313:UZJ524316 VJF524313:VJF524316 VTB524313:VTB524316 WCX524313:WCX524316 WMT524313:WMT524316 WWP524313:WWP524316 BD589849:BD589852 KD589849:KD589852 TZ589849:TZ589852 ADV589849:ADV589852 ANR589849:ANR589852 AXN589849:AXN589852 BHJ589849:BHJ589852 BRF589849:BRF589852 CBB589849:CBB589852 CKX589849:CKX589852 CUT589849:CUT589852 DEP589849:DEP589852 DOL589849:DOL589852 DYH589849:DYH589852 EID589849:EID589852 ERZ589849:ERZ589852 FBV589849:FBV589852 FLR589849:FLR589852 FVN589849:FVN589852 GFJ589849:GFJ589852 GPF589849:GPF589852 GZB589849:GZB589852 HIX589849:HIX589852 HST589849:HST589852 ICP589849:ICP589852 IML589849:IML589852 IWH589849:IWH589852 JGD589849:JGD589852 JPZ589849:JPZ589852 JZV589849:JZV589852 KJR589849:KJR589852 KTN589849:KTN589852 LDJ589849:LDJ589852 LNF589849:LNF589852 LXB589849:LXB589852 MGX589849:MGX589852 MQT589849:MQT589852 NAP589849:NAP589852 NKL589849:NKL589852 NUH589849:NUH589852 OED589849:OED589852 ONZ589849:ONZ589852 OXV589849:OXV589852 PHR589849:PHR589852 PRN589849:PRN589852 QBJ589849:QBJ589852 QLF589849:QLF589852 QVB589849:QVB589852 REX589849:REX589852 ROT589849:ROT589852 RYP589849:RYP589852 SIL589849:SIL589852 SSH589849:SSH589852 TCD589849:TCD589852 TLZ589849:TLZ589852 TVV589849:TVV589852 UFR589849:UFR589852 UPN589849:UPN589852 UZJ589849:UZJ589852 VJF589849:VJF589852 VTB589849:VTB589852 WCX589849:WCX589852 WMT589849:WMT589852 WWP589849:WWP589852 BD655385:BD655388 KD655385:KD655388 TZ655385:TZ655388 ADV655385:ADV655388 ANR655385:ANR655388 AXN655385:AXN655388 BHJ655385:BHJ655388 BRF655385:BRF655388 CBB655385:CBB655388 CKX655385:CKX655388 CUT655385:CUT655388 DEP655385:DEP655388 DOL655385:DOL655388 DYH655385:DYH655388 EID655385:EID655388 ERZ655385:ERZ655388 FBV655385:FBV655388 FLR655385:FLR655388 FVN655385:FVN655388 GFJ655385:GFJ655388 GPF655385:GPF655388 GZB655385:GZB655388 HIX655385:HIX655388 HST655385:HST655388 ICP655385:ICP655388 IML655385:IML655388 IWH655385:IWH655388 JGD655385:JGD655388 JPZ655385:JPZ655388 JZV655385:JZV655388 KJR655385:KJR655388 KTN655385:KTN655388 LDJ655385:LDJ655388 LNF655385:LNF655388 LXB655385:LXB655388 MGX655385:MGX655388 MQT655385:MQT655388 NAP655385:NAP655388 NKL655385:NKL655388 NUH655385:NUH655388 OED655385:OED655388 ONZ655385:ONZ655388 OXV655385:OXV655388 PHR655385:PHR655388 PRN655385:PRN655388 QBJ655385:QBJ655388 QLF655385:QLF655388 QVB655385:QVB655388 REX655385:REX655388 ROT655385:ROT655388 RYP655385:RYP655388 SIL655385:SIL655388 SSH655385:SSH655388 TCD655385:TCD655388 TLZ655385:TLZ655388 TVV655385:TVV655388 UFR655385:UFR655388 UPN655385:UPN655388 UZJ655385:UZJ655388 VJF655385:VJF655388 VTB655385:VTB655388 WCX655385:WCX655388 WMT655385:WMT655388 WWP655385:WWP655388 BD720921:BD720924 KD720921:KD720924 TZ720921:TZ720924 ADV720921:ADV720924 ANR720921:ANR720924 AXN720921:AXN720924 BHJ720921:BHJ720924 BRF720921:BRF720924 CBB720921:CBB720924 CKX720921:CKX720924 CUT720921:CUT720924 DEP720921:DEP720924 DOL720921:DOL720924 DYH720921:DYH720924 EID720921:EID720924 ERZ720921:ERZ720924 FBV720921:FBV720924 FLR720921:FLR720924 FVN720921:FVN720924 GFJ720921:GFJ720924 GPF720921:GPF720924 GZB720921:GZB720924 HIX720921:HIX720924 HST720921:HST720924 ICP720921:ICP720924 IML720921:IML720924 IWH720921:IWH720924 JGD720921:JGD720924 JPZ720921:JPZ720924 JZV720921:JZV720924 KJR720921:KJR720924 KTN720921:KTN720924 LDJ720921:LDJ720924 LNF720921:LNF720924 LXB720921:LXB720924 MGX720921:MGX720924 MQT720921:MQT720924 NAP720921:NAP720924 NKL720921:NKL720924 NUH720921:NUH720924 OED720921:OED720924 ONZ720921:ONZ720924 OXV720921:OXV720924 PHR720921:PHR720924 PRN720921:PRN720924 QBJ720921:QBJ720924 QLF720921:QLF720924 QVB720921:QVB720924 REX720921:REX720924 ROT720921:ROT720924 RYP720921:RYP720924 SIL720921:SIL720924 SSH720921:SSH720924 TCD720921:TCD720924 TLZ720921:TLZ720924 TVV720921:TVV720924 UFR720921:UFR720924 UPN720921:UPN720924 UZJ720921:UZJ720924 VJF720921:VJF720924 VTB720921:VTB720924 WCX720921:WCX720924 WMT720921:WMT720924 WWP720921:WWP720924 BD786457:BD786460 KD786457:KD786460 TZ786457:TZ786460 ADV786457:ADV786460 ANR786457:ANR786460 AXN786457:AXN786460 BHJ786457:BHJ786460 BRF786457:BRF786460 CBB786457:CBB786460 CKX786457:CKX786460 CUT786457:CUT786460 DEP786457:DEP786460 DOL786457:DOL786460 DYH786457:DYH786460 EID786457:EID786460 ERZ786457:ERZ786460 FBV786457:FBV786460 FLR786457:FLR786460 FVN786457:FVN786460 GFJ786457:GFJ786460 GPF786457:GPF786460 GZB786457:GZB786460 HIX786457:HIX786460 HST786457:HST786460 ICP786457:ICP786460 IML786457:IML786460 IWH786457:IWH786460 JGD786457:JGD786460 JPZ786457:JPZ786460 JZV786457:JZV786460 KJR786457:KJR786460 KTN786457:KTN786460 LDJ786457:LDJ786460 LNF786457:LNF786460 LXB786457:LXB786460 MGX786457:MGX786460 MQT786457:MQT786460 NAP786457:NAP786460 NKL786457:NKL786460 NUH786457:NUH786460 OED786457:OED786460 ONZ786457:ONZ786460 OXV786457:OXV786460 PHR786457:PHR786460 PRN786457:PRN786460 QBJ786457:QBJ786460 QLF786457:QLF786460 QVB786457:QVB786460 REX786457:REX786460 ROT786457:ROT786460 RYP786457:RYP786460 SIL786457:SIL786460 SSH786457:SSH786460 TCD786457:TCD786460 TLZ786457:TLZ786460 TVV786457:TVV786460 UFR786457:UFR786460 UPN786457:UPN786460 UZJ786457:UZJ786460 VJF786457:VJF786460 VTB786457:VTB786460 WCX786457:WCX786460 WMT786457:WMT786460 WWP786457:WWP786460 BD851993:BD851996 KD851993:KD851996 TZ851993:TZ851996 ADV851993:ADV851996 ANR851993:ANR851996 AXN851993:AXN851996 BHJ851993:BHJ851996 BRF851993:BRF851996 CBB851993:CBB851996 CKX851993:CKX851996 CUT851993:CUT851996 DEP851993:DEP851996 DOL851993:DOL851996 DYH851993:DYH851996 EID851993:EID851996 ERZ851993:ERZ851996 FBV851993:FBV851996 FLR851993:FLR851996 FVN851993:FVN851996 GFJ851993:GFJ851996 GPF851993:GPF851996 GZB851993:GZB851996 HIX851993:HIX851996 HST851993:HST851996 ICP851993:ICP851996 IML851993:IML851996 IWH851993:IWH851996 JGD851993:JGD851996 JPZ851993:JPZ851996 JZV851993:JZV851996 KJR851993:KJR851996 KTN851993:KTN851996 LDJ851993:LDJ851996 LNF851993:LNF851996 LXB851993:LXB851996 MGX851993:MGX851996 MQT851993:MQT851996 NAP851993:NAP851996 NKL851993:NKL851996 NUH851993:NUH851996 OED851993:OED851996 ONZ851993:ONZ851996 OXV851993:OXV851996 PHR851993:PHR851996 PRN851993:PRN851996 QBJ851993:QBJ851996 QLF851993:QLF851996 QVB851993:QVB851996 REX851993:REX851996 ROT851993:ROT851996 RYP851993:RYP851996 SIL851993:SIL851996 SSH851993:SSH851996 TCD851993:TCD851996 TLZ851993:TLZ851996 TVV851993:TVV851996 UFR851993:UFR851996 UPN851993:UPN851996 UZJ851993:UZJ851996 VJF851993:VJF851996 VTB851993:VTB851996 WCX851993:WCX851996 WMT851993:WMT851996 WWP851993:WWP851996 BD917529:BD917532 KD917529:KD917532 TZ917529:TZ917532 ADV917529:ADV917532 ANR917529:ANR917532 AXN917529:AXN917532 BHJ917529:BHJ917532 BRF917529:BRF917532 CBB917529:CBB917532 CKX917529:CKX917532 CUT917529:CUT917532 DEP917529:DEP917532 DOL917529:DOL917532 DYH917529:DYH917532 EID917529:EID917532 ERZ917529:ERZ917532 FBV917529:FBV917532 FLR917529:FLR917532 FVN917529:FVN917532 GFJ917529:GFJ917532 GPF917529:GPF917532 GZB917529:GZB917532 HIX917529:HIX917532 HST917529:HST917532 ICP917529:ICP917532 IML917529:IML917532 IWH917529:IWH917532 JGD917529:JGD917532 JPZ917529:JPZ917532 JZV917529:JZV917532 KJR917529:KJR917532 KTN917529:KTN917532 LDJ917529:LDJ917532 LNF917529:LNF917532 LXB917529:LXB917532 MGX917529:MGX917532 MQT917529:MQT917532 NAP917529:NAP917532 NKL917529:NKL917532 NUH917529:NUH917532 OED917529:OED917532 ONZ917529:ONZ917532 OXV917529:OXV917532 PHR917529:PHR917532 PRN917529:PRN917532 QBJ917529:QBJ917532 QLF917529:QLF917532 QVB917529:QVB917532 REX917529:REX917532 ROT917529:ROT917532 RYP917529:RYP917532 SIL917529:SIL917532 SSH917529:SSH917532 TCD917529:TCD917532 TLZ917529:TLZ917532 TVV917529:TVV917532 UFR917529:UFR917532 UPN917529:UPN917532 UZJ917529:UZJ917532 VJF917529:VJF917532 VTB917529:VTB917532 WCX917529:WCX917532 WMT917529:WMT917532 WWP917529:WWP917532 BD983065:BD983068 KD983065:KD983068 TZ983065:TZ983068 ADV983065:ADV983068 ANR983065:ANR983068 AXN983065:AXN983068 BHJ983065:BHJ983068 BRF983065:BRF983068 CBB983065:CBB983068 CKX983065:CKX983068 CUT983065:CUT983068 DEP983065:DEP983068 DOL983065:DOL983068 DYH983065:DYH983068 EID983065:EID983068 ERZ983065:ERZ983068 FBV983065:FBV983068 FLR983065:FLR983068 FVN983065:FVN983068 GFJ983065:GFJ983068 GPF983065:GPF983068 GZB983065:GZB983068 HIX983065:HIX983068 HST983065:HST983068 ICP983065:ICP983068 IML983065:IML983068 IWH983065:IWH983068 JGD983065:JGD983068 JPZ983065:JPZ983068 JZV983065:JZV983068 KJR983065:KJR983068 KTN983065:KTN983068 LDJ983065:LDJ983068 LNF983065:LNF983068 LXB983065:LXB983068 MGX983065:MGX983068 MQT983065:MQT983068 NAP983065:NAP983068 NKL983065:NKL983068 NUH983065:NUH983068 OED983065:OED983068 ONZ983065:ONZ983068 OXV983065:OXV983068 PHR983065:PHR983068 PRN983065:PRN983068 QBJ983065:QBJ983068 QLF983065:QLF983068 QVB983065:QVB983068 REX983065:REX983068 ROT983065:ROT983068 RYP983065:RYP983068 SIL983065:SIL983068 SSH983065:SSH983068 TCD983065:TCD983068 TLZ983065:TLZ983068 TVV983065:TVV983068 UFR983065:UFR983068 UPN983065:UPN983068 UZJ983065:UZJ983068 VJF983065:VJF983068 VTB983065:VTB983068 WCX983065:WCX983068 WMT983065:WMT983068 WWH37:WWM37 WML37:WMQ37 WCP37:WCU37 VST37:VSY37 VIX37:VJC37 UZB37:UZG37 UPF37:UPK37 UFJ37:UFO37 TVN37:TVS37 TLR37:TLW37 TBV37:TCA37 SRZ37:SSE37 SID37:SII37 RYH37:RYM37 ROL37:ROQ37 REP37:REU37 QUT37:QUY37 QKX37:QLC37 QBB37:QBG37 PRF37:PRK37 PHJ37:PHO37 OXN37:OXS37 ONR37:ONW37 ODV37:OEA37 NTZ37:NUE37 NKD37:NKI37 NAH37:NAM37 MQL37:MQQ37 MGP37:MGU37 LWT37:LWY37 LMX37:LNC37 LDB37:LDG37 KTF37:KTK37 KJJ37:KJO37 JZN37:JZS37 JPR37:JPW37 JFV37:JGA37 IVZ37:IWE37 IMD37:IMI37 ICH37:ICM37 HSL37:HSQ37 HIP37:HIU37 GYT37:GYY37 GOX37:GPC37 GFB37:GFG37 FVF37:FVK37 FLJ37:FLO37 FBN37:FBS37 ERR37:ERW37 EHV37:EIA37 DXZ37:DYE37 DOD37:DOI37 DEH37:DEM37 CUL37:CUQ37 CKP37:CKU37 CAT37:CAY37 BQX37:BRC37 BHB37:BHG37 AXF37:AXK37 ANJ37:ANO37 ADN37:ADS37 TR37:TW37 JV37:KA37 WWO37:WWT37 WMS37:WMX37 WCW37:WDB37 VTA37:VTF37 VJE37:VJJ37 UZI37:UZN37 UPM37:UPR37 UFQ37:UFV37 TVU37:TVZ37 TLY37:TMD37 TCC37:TCH37 SSG37:SSL37 SIK37:SIP37 RYO37:RYT37 ROS37:ROX37 REW37:RFB37 QVA37:QVF37 QLE37:QLJ37 QBI37:QBN37 PRM37:PRR37 PHQ37:PHV37 OXU37:OXZ37 ONY37:OOD37 OEC37:OEH37 NUG37:NUL37 NKK37:NKP37 NAO37:NAT37 MQS37:MQX37 MGW37:MHB37 LXA37:LXF37 LNE37:LNJ37 LDI37:LDN37 KTM37:KTR37 KJQ37:KJV37 JZU37:JZZ37 JPY37:JQD37 JGC37:JGH37 IWG37:IWL37 IMK37:IMP37 ICO37:ICT37 HSS37:HSX37 HIW37:HJB37 GZA37:GZF37 GPE37:GPJ37 GFI37:GFN37 FVM37:FVR37 FLQ37:FLV37 FBU37:FBZ37 ERY37:ESD37 EIC37:EIH37 DYG37:DYL37 DOK37:DOP37 DEO37:DET37 CUS37:CUX37 CKW37:CLB37 CBA37:CBF37 BRE37:BRJ37 BHI37:BHN37 AXM37:AXR37 ANQ37:ANV37 ADU37:ADZ37 TY37:UD37 KC37:KH37 AT38 AK65549:AS65555 WWH36:WWT36 WML36:WMX36 WCP36:WDB36 VST36:VTF36 VIX36:VJJ36 UZB36:UZN36 UPF36:UPR36 UFJ36:UFV36 TVN36:TVZ36 TLR36:TMD36 TBV36:TCH36 SRZ36:SSL36 SID36:SIP36 RYH36:RYT36 ROL36:ROX36 REP36:RFB36 QUT36:QVF36 QKX36:QLJ36 QBB36:QBN36 PRF36:PRR36 PHJ36:PHV36 OXN36:OXZ36 ONR36:OOD36 ODV36:OEH36 NTZ36:NUL36 NKD36:NKP36 NAH36:NAT36 MQL36:MQX36 MGP36:MHB36 LWT36:LXF36 LMX36:LNJ36 LDB36:LDN36 KTF36:KTR36 KJJ36:KJV36 JZN36:JZZ36 JPR36:JQD36 JFV36:JGH36 IVZ36:IWL36 IMD36:IMP36 ICH36:ICT36 HSL36:HSX36 HIP36:HJB36 GYT36:GZF36 GOX36:GPJ36 GFB36:GFN36 FVF36:FVR36 FLJ36:FLV36 FBN36:FBZ36 ERR36:ESD36 EHV36:EIH36 DXZ36:DYL36 DOD36:DOP36 DEH36:DET36 CUL36:CUX36 CKP36:CLB36 CAT36:CBF36 BQX36:BRJ36 BHB36:BHN36 AXF36:AXR36 ANJ36:ANV36 ADN36:ADZ36 TR36:UD36 JV36:KH36 JR36:JR37 TN36:TN37 ADJ36:ADJ37 ANF36:ANF37 AXB36:AXB37 BGX36:BGX37 BQT36:BQT37 CAP36:CAP37 CKL36:CKL37 CUH36:CUH37 DED36:DED37 DNZ36:DNZ37 DXV36:DXV37 EHR36:EHR37 ERN36:ERN37 FBJ36:FBJ37 FLF36:FLF37 FVB36:FVB37 GEX36:GEX37 GOT36:GOT37 GYP36:GYP37 HIL36:HIL37 HSH36:HSH37 ICD36:ICD37 ILZ36:ILZ37 IVV36:IVV37 JFR36:JFR37 JPN36:JPN37 JZJ36:JZJ37 KJF36:KJF37 KTB36:KTB37 LCX36:LCX37 LMT36:LMT37 LWP36:LWP37 MGL36:MGL37 MQH36:MQH37 NAD36:NAD37 NJZ36:NJZ37 NTV36:NTV37 ODR36:ODR37 ONN36:ONN37 OXJ36:OXJ37 PHF36:PHF37 PRB36:PRB37 QAX36:QAX37 QKT36:QKT37 QUP36:QUP37 REL36:REL37 ROH36:ROH37 RYD36:RYD37 SHZ36:SHZ37 SRV36:SRV37 TBR36:TBR37 TLN36:TLN37 TVJ36:TVJ37 UFF36:UFF37 UPB36:UPB37 UYX36:UYX37 VIT36:VIT37 VSP36:VSP37 WCL36:WCL37 WMH36:WMH37 WWD36:WWD37 AK131085:AS131091 AK983053:AS983059 AK917517:AS917523 AK851981:AS851987 AK786445:AS786451 AK720909:AS720915 AK655373:AS655379 AK589837:AS589843 AK524301:AS524307 AK458765:AS458771 AK393229:AS393235 AK327693:AS327699 AK262157:AS262163 AK196621:AS196627 AU40:BB40 WWN37:WWN38 WMR37:WMR38 WCV37:WCV38 VSZ37:VSZ38 VJD37:VJD38 UZH37:UZH38 UPL37:UPL38 UFP37:UFP38 TVT37:TVT38 TLX37:TLX38 TCB37:TCB38 SSF37:SSF38 SIJ37:SIJ38 RYN37:RYN38 ROR37:ROR38 REV37:REV38 QUZ37:QUZ38 QLD37:QLD38 QBH37:QBH38 PRL37:PRL38 PHP37:PHP38 OXT37:OXT38 ONX37:ONX38 OEB37:OEB38 NUF37:NUF38 NKJ37:NKJ38 NAN37:NAN38 MQR37:MQR38 MGV37:MGV38 LWZ37:LWZ38 LND37:LND38 LDH37:LDH38 KTL37:KTL38 KJP37:KJP38 JZT37:JZT38 JPX37:JPX38 JGB37:JGB38 IWF37:IWF38 IMJ37:IMJ38 ICN37:ICN38 HSR37:HSR38 HIV37:HIV38 GYZ37:GYZ38 GPD37:GPD38 GFH37:GFH38 FVL37:FVL38 FLP37:FLP38 FBT37:FBT38 ERX37:ERX38 EIB37:EIB38 DYF37:DYF38 DOJ37:DOJ38 DEN37:DEN38 CUR37:CUR38 CKV37:CKV38 CAZ37:CAZ38 BRD37:BRD38 BHH37:BHH38 AXL37:AXL38 ANP37:ANP38 ADT37:ADT38 TX37:TX38 KB37:KB38 AE983063:AJ983063 AE917527:AJ917527 AE851991:AJ851991 AE786455:AJ786455 AE720919:AJ720919 AE655383:AJ655383 AE589847:AJ589847 AE524311:AJ524311 AE458775:AJ458775 AE393239:AJ393239 AE327703:AJ327703 AE262167:AJ262167 AE196631:AJ196631 AE131095:AJ131095 AE65559:AJ65559 WWD30:WWD34 BE36 WMH30:WMH34 WCL30:WCL34 VSP30:VSP34 VIT30:VIT34 UYX30:UYX34 UPB30:UPB34 UFF30:UFF34 TVJ30:TVJ34 TLN30:TLN34 TBR30:TBR34 SRV30:SRV34 SHZ30:SHZ34 RYD30:RYD34 ROH30:ROH34 REL30:REL34 QUP30:QUP34 QKT30:QKT34 QAX30:QAX34 PRB30:PRB34 PHF30:PHF34 OXJ30:OXJ34 ONN30:ONN34 ODR30:ODR34 NTV30:NTV34 NJZ30:NJZ34 NAD30:NAD34 MQH30:MQH34 MGL30:MGL34 LWP30:LWP34 LMT30:LMT34 LCX30:LCX34 KTB30:KTB34 KJF30:KJF34 JZJ30:JZJ34 JPN30:JPN34 JFR30:JFR34 IVV30:IVV34 ILZ30:ILZ34 ICD30:ICD34 HSH30:HSH34 HIL30:HIL34 GYP30:GYP34 GOT30:GOT34 GEX30:GEX34 FVB30:FVB34 FLF30:FLF34 FBJ30:FBJ34 ERN30:ERN34 EHR30:EHR34 DXV30:DXV34 DNZ30:DNZ34 DED30:DED34 CUH30:CUH34 CKL30:CKL34 CAP30:CAP34 BQT30:BQT34 BGX30:BGX34 AXB30:AXB34 ANF30:ANF34 ADJ30:ADJ34 TN30:TN34 JR30:JR34 WWH30:WWT34 WML30:WMX34 WCP30:WDB34 VST30:VTF34 VIX30:VJJ34 UZB30:UZN34 UPF30:UPR34 UFJ30:UFV34 TVN30:TVZ34 TLR30:TMD34 TBV30:TCH34 SRZ30:SSL34 SID30:SIP34 RYH30:RYT34 ROL30:ROX34 REP30:RFB34 QUT30:QVF34 QKX30:QLJ34 QBB30:QBN34 PRF30:PRR34 PHJ30:PHV34 OXN30:OXZ34 ONR30:OOD34 ODV30:OEH34 NTZ30:NUL34 NKD30:NKP34 NAH30:NAT34 MQL30:MQX34 MGP30:MHB34 LWT30:LXF34 LMX30:LNJ34 LDB30:LDN34 KTF30:KTR34 KJJ30:KJV34 JZN30:JZZ34 JPR30:JQD34 JFV30:JGH34 IVZ30:IWL34 IMD30:IMP34 ICH30:ICT34 HSL30:HSX34 HIP30:HJB34 GYT30:GZF34 GOX30:GPJ34 GFB30:GFN34 FVF30:FVR34 FLJ30:FLV34 FBN30:FBZ34 ERR30:ESD34 EHV30:EIH34 DXZ30:DYL34 DOD30:DOP34 DEH30:DET34 CUL30:CUX34 CKP30:CLB34 CAT30:CBF34 BQX30:BRJ34 BHB30:BHN34 AXF30:AXR34 ANJ30:ANV34 ADN30:ADZ34 TR30:UD34 JV30:KH34 AA33 AG30:AG33 AQ30:AR33 AA36:AA37 R43:R46 AI36:AJ37 AQ41 BC36:BD37 AI30:AJ33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957B80-975C-4859-AE2C-6BF3F6B59C3C}">
  <sheetPr>
    <pageSetUpPr fitToPage="1"/>
  </sheetPr>
  <dimension ref="A1:FO60"/>
  <sheetViews>
    <sheetView showGridLines="0" view="pageBreakPreview" zoomScale="70" zoomScaleNormal="70" zoomScaleSheetLayoutView="70" workbookViewId="0">
      <selection activeCell="Z1" sqref="Z1:BU3"/>
    </sheetView>
  </sheetViews>
  <sheetFormatPr defaultColWidth="1.625" defaultRowHeight="18.75"/>
  <cols>
    <col min="1" max="24" width="1.625" style="1" customWidth="1"/>
    <col min="25" max="25" width="1.625" style="75" customWidth="1"/>
    <col min="26" max="98" width="1.625" style="1" customWidth="1"/>
    <col min="99" max="16384" width="1.625" style="1"/>
  </cols>
  <sheetData>
    <row r="1" spans="1:109" s="65" customFormat="1" ht="29.25" customHeight="1" thickTop="1">
      <c r="A1" s="221"/>
      <c r="B1" s="221"/>
      <c r="C1" s="221"/>
      <c r="D1" s="221"/>
      <c r="E1" s="221"/>
      <c r="F1" s="221"/>
      <c r="G1" s="221"/>
      <c r="H1" s="221"/>
      <c r="I1" s="221"/>
      <c r="J1" s="221"/>
      <c r="K1" s="221"/>
      <c r="L1" s="221"/>
      <c r="M1" s="221"/>
      <c r="N1" s="221"/>
      <c r="O1" s="221"/>
      <c r="P1" s="221"/>
      <c r="Q1" s="221"/>
      <c r="R1" s="221"/>
      <c r="S1" s="221"/>
      <c r="T1" s="221"/>
      <c r="U1" s="221"/>
      <c r="V1" s="221"/>
      <c r="W1" s="221"/>
      <c r="X1" s="221"/>
      <c r="Y1" s="221"/>
      <c r="Z1" s="831" t="s">
        <v>411</v>
      </c>
      <c r="AA1" s="831"/>
      <c r="AB1" s="831"/>
      <c r="AC1" s="831"/>
      <c r="AD1" s="831"/>
      <c r="AE1" s="831"/>
      <c r="AF1" s="831"/>
      <c r="AG1" s="831"/>
      <c r="AH1" s="831"/>
      <c r="AI1" s="831"/>
      <c r="AJ1" s="831"/>
      <c r="AK1" s="831"/>
      <c r="AL1" s="831"/>
      <c r="AM1" s="831"/>
      <c r="AN1" s="831"/>
      <c r="AO1" s="831"/>
      <c r="AP1" s="831"/>
      <c r="AQ1" s="831"/>
      <c r="AR1" s="831"/>
      <c r="AS1" s="831"/>
      <c r="AT1" s="831"/>
      <c r="AU1" s="831"/>
      <c r="AV1" s="831"/>
      <c r="AW1" s="831"/>
      <c r="AX1" s="831"/>
      <c r="AY1" s="831"/>
      <c r="AZ1" s="831"/>
      <c r="BA1" s="831"/>
      <c r="BB1" s="831"/>
      <c r="BC1" s="831"/>
      <c r="BD1" s="831"/>
      <c r="BE1" s="831"/>
      <c r="BF1" s="831"/>
      <c r="BG1" s="831"/>
      <c r="BH1" s="831"/>
      <c r="BI1" s="831"/>
      <c r="BJ1" s="831"/>
      <c r="BK1" s="831"/>
      <c r="BL1" s="831"/>
      <c r="BM1" s="831"/>
      <c r="BN1" s="831"/>
      <c r="BO1" s="831"/>
      <c r="BP1" s="831"/>
      <c r="BQ1" s="831"/>
      <c r="BR1" s="831"/>
      <c r="BS1" s="831"/>
      <c r="BT1" s="831"/>
      <c r="BU1" s="831"/>
      <c r="BV1" s="679" t="s">
        <v>432</v>
      </c>
      <c r="BW1" s="680"/>
      <c r="BX1" s="680"/>
      <c r="BY1" s="680"/>
      <c r="BZ1" s="680"/>
      <c r="CA1" s="680"/>
      <c r="CB1" s="680"/>
      <c r="CC1" s="680"/>
      <c r="CD1" s="680"/>
      <c r="CE1" s="680"/>
      <c r="CF1" s="680"/>
      <c r="CG1" s="680"/>
      <c r="CH1" s="680"/>
      <c r="CI1" s="680"/>
      <c r="CJ1" s="680"/>
      <c r="CK1" s="680"/>
      <c r="CL1" s="680"/>
      <c r="CM1" s="680"/>
      <c r="CN1" s="680"/>
      <c r="CO1" s="680"/>
      <c r="CP1" s="680"/>
      <c r="CQ1" s="680"/>
      <c r="CR1" s="681"/>
      <c r="CS1" s="64"/>
    </row>
    <row r="2" spans="1:109" s="65" customFormat="1" ht="29.25" customHeight="1" thickBot="1">
      <c r="A2" s="221"/>
      <c r="B2" s="221"/>
      <c r="C2" s="221"/>
      <c r="D2" s="221"/>
      <c r="E2" s="221"/>
      <c r="F2" s="221"/>
      <c r="G2" s="221"/>
      <c r="H2" s="221"/>
      <c r="I2" s="221"/>
      <c r="J2" s="221"/>
      <c r="K2" s="221"/>
      <c r="L2" s="221"/>
      <c r="M2" s="221"/>
      <c r="N2" s="221"/>
      <c r="O2" s="221"/>
      <c r="P2" s="221"/>
      <c r="Q2" s="221"/>
      <c r="R2" s="221"/>
      <c r="S2" s="221"/>
      <c r="T2" s="221"/>
      <c r="U2" s="221"/>
      <c r="V2" s="221"/>
      <c r="W2" s="221"/>
      <c r="X2" s="221"/>
      <c r="Y2" s="221"/>
      <c r="Z2" s="831"/>
      <c r="AA2" s="831"/>
      <c r="AB2" s="831"/>
      <c r="AC2" s="831"/>
      <c r="AD2" s="831"/>
      <c r="AE2" s="831"/>
      <c r="AF2" s="831"/>
      <c r="AG2" s="831"/>
      <c r="AH2" s="831"/>
      <c r="AI2" s="831"/>
      <c r="AJ2" s="831"/>
      <c r="AK2" s="831"/>
      <c r="AL2" s="831"/>
      <c r="AM2" s="831"/>
      <c r="AN2" s="831"/>
      <c r="AO2" s="831"/>
      <c r="AP2" s="831"/>
      <c r="AQ2" s="831"/>
      <c r="AR2" s="831"/>
      <c r="AS2" s="831"/>
      <c r="AT2" s="831"/>
      <c r="AU2" s="831"/>
      <c r="AV2" s="831"/>
      <c r="AW2" s="831"/>
      <c r="AX2" s="831"/>
      <c r="AY2" s="831"/>
      <c r="AZ2" s="831"/>
      <c r="BA2" s="831"/>
      <c r="BB2" s="831"/>
      <c r="BC2" s="831"/>
      <c r="BD2" s="831"/>
      <c r="BE2" s="831"/>
      <c r="BF2" s="831"/>
      <c r="BG2" s="831"/>
      <c r="BH2" s="831"/>
      <c r="BI2" s="831"/>
      <c r="BJ2" s="831"/>
      <c r="BK2" s="831"/>
      <c r="BL2" s="831"/>
      <c r="BM2" s="831"/>
      <c r="BN2" s="831"/>
      <c r="BO2" s="831"/>
      <c r="BP2" s="831"/>
      <c r="BQ2" s="831"/>
      <c r="BR2" s="831"/>
      <c r="BS2" s="831"/>
      <c r="BT2" s="831"/>
      <c r="BU2" s="831"/>
      <c r="BV2" s="682"/>
      <c r="BW2" s="683"/>
      <c r="BX2" s="683"/>
      <c r="BY2" s="683"/>
      <c r="BZ2" s="683"/>
      <c r="CA2" s="683"/>
      <c r="CB2" s="683"/>
      <c r="CC2" s="683"/>
      <c r="CD2" s="683"/>
      <c r="CE2" s="683"/>
      <c r="CF2" s="683"/>
      <c r="CG2" s="683"/>
      <c r="CH2" s="683"/>
      <c r="CI2" s="683"/>
      <c r="CJ2" s="683"/>
      <c r="CK2" s="683"/>
      <c r="CL2" s="683"/>
      <c r="CM2" s="683"/>
      <c r="CN2" s="683"/>
      <c r="CO2" s="683"/>
      <c r="CP2" s="683"/>
      <c r="CQ2" s="683"/>
      <c r="CR2" s="684"/>
      <c r="CS2" s="64"/>
    </row>
    <row r="3" spans="1:109" ht="20.25" customHeight="1" thickTop="1" thickBot="1">
      <c r="A3" s="66"/>
      <c r="B3" s="66"/>
      <c r="C3" s="66"/>
      <c r="D3" s="66"/>
      <c r="E3" s="66"/>
      <c r="F3" s="66"/>
      <c r="G3" s="66"/>
      <c r="H3" s="66"/>
      <c r="I3" s="66"/>
      <c r="J3" s="66"/>
      <c r="K3" s="66"/>
      <c r="L3" s="66"/>
      <c r="M3" s="66"/>
      <c r="N3" s="66"/>
      <c r="O3" s="66"/>
      <c r="P3" s="66"/>
      <c r="Q3" s="66"/>
      <c r="R3" s="66"/>
      <c r="S3" s="66"/>
      <c r="T3" s="66"/>
      <c r="U3" s="66"/>
      <c r="V3" s="66"/>
      <c r="W3" s="66"/>
      <c r="X3" s="66"/>
      <c r="Y3" s="66"/>
      <c r="Z3" s="831"/>
      <c r="AA3" s="831"/>
      <c r="AB3" s="831"/>
      <c r="AC3" s="831"/>
      <c r="AD3" s="831"/>
      <c r="AE3" s="831"/>
      <c r="AF3" s="831"/>
      <c r="AG3" s="831"/>
      <c r="AH3" s="831"/>
      <c r="AI3" s="831"/>
      <c r="AJ3" s="831"/>
      <c r="AK3" s="831"/>
      <c r="AL3" s="831"/>
      <c r="AM3" s="831"/>
      <c r="AN3" s="831"/>
      <c r="AO3" s="831"/>
      <c r="AP3" s="831"/>
      <c r="AQ3" s="831"/>
      <c r="AR3" s="831"/>
      <c r="AS3" s="831"/>
      <c r="AT3" s="831"/>
      <c r="AU3" s="831"/>
      <c r="AV3" s="831"/>
      <c r="AW3" s="831"/>
      <c r="AX3" s="831"/>
      <c r="AY3" s="831"/>
      <c r="AZ3" s="831"/>
      <c r="BA3" s="831"/>
      <c r="BB3" s="831"/>
      <c r="BC3" s="831"/>
      <c r="BD3" s="831"/>
      <c r="BE3" s="831"/>
      <c r="BF3" s="831"/>
      <c r="BG3" s="831"/>
      <c r="BH3" s="831"/>
      <c r="BI3" s="831"/>
      <c r="BJ3" s="831"/>
      <c r="BK3" s="831"/>
      <c r="BL3" s="831"/>
      <c r="BM3" s="831"/>
      <c r="BN3" s="831"/>
      <c r="BO3" s="831"/>
      <c r="BP3" s="831"/>
      <c r="BQ3" s="831"/>
      <c r="BR3" s="831"/>
      <c r="BS3" s="831"/>
      <c r="BT3" s="831"/>
      <c r="BU3" s="831"/>
      <c r="BV3" s="67"/>
      <c r="BW3" s="67"/>
      <c r="BX3" s="67"/>
      <c r="BY3" s="67"/>
      <c r="BZ3" s="67"/>
      <c r="CA3" s="67"/>
      <c r="CB3" s="67"/>
      <c r="CC3" s="67"/>
      <c r="CD3" s="67"/>
      <c r="CE3" s="67"/>
      <c r="CF3" s="67"/>
      <c r="CG3" s="67"/>
      <c r="CH3" s="67"/>
      <c r="CI3" s="67"/>
      <c r="CJ3" s="67"/>
      <c r="CK3" s="67"/>
      <c r="CL3" s="67"/>
      <c r="CM3" s="67"/>
      <c r="CN3" s="67"/>
      <c r="CO3" s="67"/>
      <c r="CP3" s="67"/>
      <c r="CQ3" s="67"/>
      <c r="CR3" s="67"/>
    </row>
    <row r="4" spans="1:109" ht="23.25" customHeight="1">
      <c r="A4" s="686" t="s">
        <v>2</v>
      </c>
      <c r="B4" s="687"/>
      <c r="C4" s="69"/>
      <c r="D4" s="692" t="s">
        <v>3</v>
      </c>
      <c r="E4" s="692"/>
      <c r="F4" s="692"/>
      <c r="G4" s="692"/>
      <c r="H4" s="692"/>
      <c r="I4" s="692"/>
      <c r="J4" s="692"/>
      <c r="K4" s="70"/>
      <c r="L4" s="693" t="s">
        <v>4</v>
      </c>
      <c r="M4" s="693"/>
      <c r="N4" s="693"/>
      <c r="O4" s="693"/>
      <c r="P4" s="439"/>
      <c r="Q4" s="439"/>
      <c r="R4" s="439"/>
      <c r="S4" s="439"/>
      <c r="T4" s="439"/>
      <c r="U4" s="439"/>
      <c r="V4" s="693" t="s">
        <v>5</v>
      </c>
      <c r="W4" s="693"/>
      <c r="X4" s="439"/>
      <c r="Y4" s="439"/>
      <c r="Z4" s="439"/>
      <c r="AA4" s="439"/>
      <c r="AB4" s="693" t="s">
        <v>6</v>
      </c>
      <c r="AC4" s="693"/>
      <c r="AD4" s="439"/>
      <c r="AE4" s="439"/>
      <c r="AF4" s="439"/>
      <c r="AG4" s="439"/>
      <c r="AH4" s="693" t="s">
        <v>7</v>
      </c>
      <c r="AI4" s="693"/>
      <c r="AJ4" s="694" t="str">
        <f>IF(AD4="","",TEXT(DATE(P4,X4,AD4),"aaa"))</f>
        <v/>
      </c>
      <c r="AK4" s="694"/>
      <c r="AL4" s="694"/>
      <c r="AM4" s="693" t="s">
        <v>8</v>
      </c>
      <c r="AN4" s="695"/>
      <c r="AQ4" s="254"/>
      <c r="AR4" s="254"/>
      <c r="AS4" s="254"/>
      <c r="AT4" s="254"/>
      <c r="AU4" s="254"/>
      <c r="AV4" s="254"/>
      <c r="AW4" s="254"/>
      <c r="AX4" s="254"/>
      <c r="AY4" s="254"/>
      <c r="AZ4" s="254"/>
      <c r="BA4" s="254"/>
      <c r="BB4" s="254"/>
      <c r="BC4" s="254"/>
      <c r="BD4" s="254"/>
      <c r="BE4" s="254"/>
      <c r="BF4" s="254"/>
      <c r="BG4" s="254"/>
      <c r="BH4" s="254"/>
      <c r="BI4" s="254"/>
      <c r="BJ4" s="254"/>
      <c r="BK4" s="254"/>
      <c r="BL4" s="254"/>
      <c r="BM4" s="254"/>
      <c r="BN4" s="254"/>
      <c r="BO4" s="254"/>
      <c r="BP4" s="254"/>
      <c r="BQ4" s="254"/>
      <c r="BR4" s="254"/>
      <c r="BS4" s="254"/>
      <c r="BT4" s="254"/>
      <c r="BU4" s="254"/>
      <c r="BV4" s="254"/>
      <c r="BW4" s="254"/>
      <c r="BX4" s="254"/>
      <c r="BY4" s="254"/>
      <c r="BZ4" s="254"/>
      <c r="CA4" s="254"/>
      <c r="CB4" s="254"/>
      <c r="CC4" s="254"/>
      <c r="CD4" s="254"/>
      <c r="CE4" s="254"/>
      <c r="CF4" s="254"/>
      <c r="CG4" s="254"/>
      <c r="CH4" s="254"/>
      <c r="CI4" s="254"/>
      <c r="CJ4" s="254"/>
      <c r="CK4" s="254"/>
      <c r="CL4" s="254"/>
      <c r="CM4" s="254"/>
      <c r="CN4" s="254"/>
      <c r="CO4" s="254"/>
      <c r="CP4" s="254"/>
      <c r="CQ4" s="254"/>
      <c r="CR4" s="254"/>
      <c r="CT4" s="68"/>
      <c r="CU4" s="68"/>
      <c r="CV4" s="68"/>
      <c r="CW4" s="68"/>
      <c r="CX4" s="68"/>
      <c r="CY4" s="68"/>
      <c r="CZ4" s="68"/>
      <c r="DA4" s="68"/>
      <c r="DB4" s="68"/>
      <c r="DC4" s="68"/>
      <c r="DD4" s="68"/>
      <c r="DE4" s="68"/>
    </row>
    <row r="5" spans="1:109" ht="23.25" customHeight="1">
      <c r="A5" s="688"/>
      <c r="B5" s="689"/>
      <c r="C5" s="71"/>
      <c r="D5" s="696" t="s">
        <v>9</v>
      </c>
      <c r="E5" s="696"/>
      <c r="F5" s="696"/>
      <c r="G5" s="696"/>
      <c r="H5" s="696"/>
      <c r="I5" s="696"/>
      <c r="J5" s="696"/>
      <c r="K5" s="72"/>
      <c r="L5" s="697" t="s">
        <v>4</v>
      </c>
      <c r="M5" s="697"/>
      <c r="N5" s="697"/>
      <c r="O5" s="697"/>
      <c r="P5" s="444"/>
      <c r="Q5" s="444"/>
      <c r="R5" s="444"/>
      <c r="S5" s="444"/>
      <c r="T5" s="444"/>
      <c r="U5" s="444"/>
      <c r="V5" s="697" t="s">
        <v>5</v>
      </c>
      <c r="W5" s="697"/>
      <c r="X5" s="444"/>
      <c r="Y5" s="444"/>
      <c r="Z5" s="444"/>
      <c r="AA5" s="444"/>
      <c r="AB5" s="697" t="s">
        <v>6</v>
      </c>
      <c r="AC5" s="697"/>
      <c r="AD5" s="444"/>
      <c r="AE5" s="444"/>
      <c r="AF5" s="444"/>
      <c r="AG5" s="444"/>
      <c r="AH5" s="697" t="s">
        <v>7</v>
      </c>
      <c r="AI5" s="697"/>
      <c r="AJ5" s="698" t="str">
        <f>IF(AD5="","",TEXT(DATE(P5,X5,AD5),"aaa"))</f>
        <v/>
      </c>
      <c r="AK5" s="698"/>
      <c r="AL5" s="698"/>
      <c r="AM5" s="697" t="s">
        <v>8</v>
      </c>
      <c r="AN5" s="699"/>
      <c r="AQ5" s="254"/>
      <c r="AR5" s="254"/>
      <c r="AS5" s="254"/>
      <c r="AT5" s="254"/>
      <c r="AU5" s="254"/>
      <c r="AV5" s="254"/>
      <c r="AW5" s="254"/>
      <c r="AX5" s="254"/>
      <c r="AY5" s="254"/>
      <c r="AZ5" s="254"/>
      <c r="BA5" s="254"/>
      <c r="BB5" s="254"/>
      <c r="BC5" s="254"/>
      <c r="BD5" s="254"/>
      <c r="BE5" s="254"/>
      <c r="BF5" s="254"/>
      <c r="BG5" s="254"/>
      <c r="BH5" s="254"/>
      <c r="BI5" s="254"/>
      <c r="BJ5" s="254"/>
      <c r="BK5" s="254"/>
      <c r="BL5" s="254"/>
      <c r="BM5" s="254"/>
      <c r="BN5" s="254"/>
      <c r="BO5" s="254"/>
      <c r="BP5" s="254"/>
      <c r="BQ5" s="254"/>
      <c r="BR5" s="254"/>
      <c r="BS5" s="254"/>
      <c r="BT5" s="254"/>
      <c r="BU5" s="254"/>
      <c r="BV5" s="254"/>
      <c r="BW5" s="254"/>
      <c r="BX5" s="254"/>
      <c r="BY5" s="254"/>
      <c r="BZ5" s="254"/>
      <c r="CA5" s="254"/>
      <c r="CB5" s="254"/>
      <c r="CC5" s="254"/>
      <c r="CD5" s="254"/>
      <c r="CE5" s="254"/>
      <c r="CF5" s="254"/>
      <c r="CG5" s="254"/>
      <c r="CH5" s="254"/>
      <c r="CI5" s="254"/>
      <c r="CJ5" s="254"/>
      <c r="CK5" s="254"/>
      <c r="CL5" s="254"/>
      <c r="CM5" s="254"/>
      <c r="CN5" s="254"/>
      <c r="CO5" s="254"/>
      <c r="CP5" s="254"/>
      <c r="CQ5" s="254"/>
      <c r="CR5" s="254"/>
      <c r="CT5" s="68"/>
      <c r="CU5" s="68"/>
      <c r="CV5" s="68"/>
      <c r="CW5" s="68"/>
      <c r="CX5" s="68"/>
      <c r="CY5" s="68"/>
      <c r="CZ5" s="68"/>
      <c r="DA5" s="68"/>
      <c r="DB5" s="68"/>
      <c r="DC5" s="68"/>
      <c r="DD5" s="68"/>
      <c r="DE5" s="68"/>
    </row>
    <row r="6" spans="1:109" ht="23.25" customHeight="1" thickBot="1">
      <c r="A6" s="690"/>
      <c r="B6" s="691"/>
      <c r="C6" s="73"/>
      <c r="D6" s="700" t="s">
        <v>74</v>
      </c>
      <c r="E6" s="700"/>
      <c r="F6" s="700"/>
      <c r="G6" s="700"/>
      <c r="H6" s="700"/>
      <c r="I6" s="700"/>
      <c r="J6" s="700"/>
      <c r="K6" s="700"/>
      <c r="L6" s="705" t="s">
        <v>4</v>
      </c>
      <c r="M6" s="705"/>
      <c r="N6" s="705"/>
      <c r="O6" s="705"/>
      <c r="P6" s="449"/>
      <c r="Q6" s="449"/>
      <c r="R6" s="449"/>
      <c r="S6" s="449"/>
      <c r="T6" s="449"/>
      <c r="U6" s="449"/>
      <c r="V6" s="705" t="s">
        <v>5</v>
      </c>
      <c r="W6" s="705"/>
      <c r="X6" s="449"/>
      <c r="Y6" s="449"/>
      <c r="Z6" s="449"/>
      <c r="AA6" s="449"/>
      <c r="AB6" s="705" t="s">
        <v>6</v>
      </c>
      <c r="AC6" s="705"/>
      <c r="AD6" s="449"/>
      <c r="AE6" s="449"/>
      <c r="AF6" s="449"/>
      <c r="AG6" s="449"/>
      <c r="AH6" s="705" t="s">
        <v>7</v>
      </c>
      <c r="AI6" s="705"/>
      <c r="AJ6" s="706" t="str">
        <f>IF(AD6="","",TEXT(DATE(P6,X6,AD6),"aaa"))</f>
        <v/>
      </c>
      <c r="AK6" s="706"/>
      <c r="AL6" s="706"/>
      <c r="AM6" s="705" t="s">
        <v>8</v>
      </c>
      <c r="AN6" s="707"/>
      <c r="AQ6" s="65" t="s">
        <v>433</v>
      </c>
      <c r="AR6" s="254"/>
      <c r="AS6" s="254"/>
      <c r="AT6" s="254"/>
      <c r="AU6" s="254"/>
      <c r="AV6" s="254"/>
      <c r="AW6" s="254"/>
      <c r="AX6" s="254"/>
      <c r="AY6" s="254"/>
      <c r="AZ6" s="254"/>
      <c r="BA6" s="254"/>
      <c r="BB6" s="254"/>
      <c r="BC6" s="254"/>
      <c r="BD6" s="254"/>
      <c r="BE6" s="254"/>
      <c r="BF6" s="254"/>
      <c r="BG6" s="254"/>
      <c r="BH6" s="254"/>
      <c r="BI6" s="254"/>
      <c r="BJ6" s="254"/>
      <c r="BK6" s="254"/>
      <c r="BL6" s="254"/>
      <c r="BM6" s="254"/>
      <c r="BN6" s="254"/>
      <c r="BO6" s="254"/>
      <c r="BP6" s="254"/>
      <c r="BQ6" s="254"/>
      <c r="BR6" s="254"/>
      <c r="BS6" s="254"/>
      <c r="BT6" s="254"/>
      <c r="BU6" s="254"/>
      <c r="BV6" s="254"/>
      <c r="BW6" s="254"/>
      <c r="BX6" s="254"/>
      <c r="BY6" s="254"/>
      <c r="BZ6" s="254"/>
      <c r="CA6" s="254"/>
      <c r="CB6" s="254"/>
      <c r="CC6" s="254"/>
      <c r="CD6" s="254"/>
      <c r="CE6" s="254"/>
      <c r="CF6" s="254"/>
      <c r="CG6" s="254"/>
      <c r="CH6" s="254"/>
      <c r="CI6" s="254"/>
      <c r="CJ6" s="254"/>
      <c r="CK6" s="254"/>
      <c r="CL6" s="254"/>
      <c r="CM6" s="254"/>
      <c r="CN6" s="254"/>
      <c r="CO6" s="254"/>
      <c r="CP6" s="254"/>
      <c r="CQ6" s="254"/>
      <c r="CR6" s="254"/>
      <c r="CT6" s="68"/>
      <c r="CU6" s="68"/>
      <c r="CV6" s="68"/>
      <c r="CW6" s="68"/>
      <c r="CX6" s="68"/>
      <c r="CY6" s="68"/>
      <c r="CZ6" s="68"/>
      <c r="DA6" s="68"/>
      <c r="DB6" s="68"/>
      <c r="DC6" s="68"/>
      <c r="DD6" s="68"/>
      <c r="DE6" s="68"/>
    </row>
    <row r="7" spans="1:109" ht="9.9499999999999993" customHeight="1" thickBot="1">
      <c r="A7" s="74"/>
      <c r="B7" s="74"/>
      <c r="CT7" s="68"/>
      <c r="CU7" s="68"/>
      <c r="CV7" s="68"/>
      <c r="CW7" s="68"/>
      <c r="CX7" s="68"/>
      <c r="CY7" s="68"/>
      <c r="CZ7" s="68"/>
      <c r="DA7" s="68"/>
      <c r="DB7" s="68"/>
      <c r="DC7" s="68"/>
      <c r="DD7" s="68"/>
      <c r="DE7" s="68"/>
    </row>
    <row r="8" spans="1:109" ht="24.95" customHeight="1">
      <c r="A8" s="686" t="s">
        <v>10</v>
      </c>
      <c r="B8" s="687"/>
      <c r="C8" s="76"/>
      <c r="D8" s="723" t="s">
        <v>191</v>
      </c>
      <c r="E8" s="723"/>
      <c r="F8" s="723"/>
      <c r="G8" s="723"/>
      <c r="H8" s="723"/>
      <c r="I8" s="723"/>
      <c r="J8" s="723"/>
      <c r="K8" s="724" t="s">
        <v>186</v>
      </c>
      <c r="L8" s="724"/>
      <c r="M8" s="724"/>
      <c r="N8" s="724"/>
      <c r="O8" s="724"/>
      <c r="P8" s="724"/>
      <c r="Q8" s="724"/>
      <c r="R8" s="724"/>
      <c r="S8" s="724"/>
      <c r="T8" s="724"/>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c r="AT8" s="724"/>
      <c r="AU8" s="724"/>
      <c r="AV8" s="724"/>
      <c r="AW8" s="724"/>
      <c r="AX8" s="724"/>
      <c r="AY8" s="724"/>
      <c r="AZ8" s="724"/>
      <c r="BA8" s="724"/>
      <c r="BB8" s="724"/>
      <c r="BC8" s="724"/>
      <c r="BD8" s="724"/>
      <c r="BE8" s="724"/>
      <c r="BF8" s="724"/>
      <c r="BG8" s="724"/>
      <c r="BH8" s="724"/>
      <c r="BI8" s="724"/>
      <c r="BJ8" s="724"/>
      <c r="BK8" s="724"/>
      <c r="BL8" s="724"/>
      <c r="BM8" s="724"/>
      <c r="BN8" s="724"/>
      <c r="BO8" s="724"/>
      <c r="BP8" s="724"/>
      <c r="BQ8" s="724"/>
      <c r="BR8" s="724"/>
      <c r="BS8" s="724"/>
      <c r="BT8" s="724"/>
      <c r="BU8" s="724"/>
      <c r="BV8" s="724"/>
      <c r="BW8" s="724"/>
      <c r="BX8" s="724"/>
      <c r="BY8" s="724"/>
      <c r="BZ8" s="724"/>
      <c r="CA8" s="724"/>
      <c r="CB8" s="724"/>
      <c r="CC8" s="724"/>
      <c r="CD8" s="724"/>
      <c r="CE8" s="724"/>
      <c r="CF8" s="724"/>
      <c r="CG8" s="724"/>
      <c r="CH8" s="724"/>
      <c r="CI8" s="724"/>
      <c r="CJ8" s="724"/>
      <c r="CK8" s="724"/>
      <c r="CL8" s="724"/>
      <c r="CM8" s="724"/>
      <c r="CN8" s="724"/>
      <c r="CO8" s="724"/>
      <c r="CP8" s="724"/>
      <c r="CQ8" s="724"/>
      <c r="CR8" s="725"/>
      <c r="CT8" s="68"/>
      <c r="CU8" s="68"/>
      <c r="CV8" s="68"/>
      <c r="CW8" s="68"/>
      <c r="CX8" s="68"/>
      <c r="CY8" s="68"/>
      <c r="CZ8" s="68"/>
      <c r="DA8" s="68"/>
      <c r="DB8" s="68"/>
      <c r="DC8" s="68"/>
      <c r="DD8" s="68"/>
      <c r="DE8" s="68"/>
    </row>
    <row r="9" spans="1:109" s="79" customFormat="1" ht="20.25" customHeight="1">
      <c r="A9" s="688"/>
      <c r="B9" s="689"/>
      <c r="C9" s="77"/>
      <c r="D9" s="726" t="s">
        <v>189</v>
      </c>
      <c r="E9" s="726"/>
      <c r="F9" s="726"/>
      <c r="G9" s="726"/>
      <c r="H9" s="726"/>
      <c r="I9" s="726"/>
      <c r="J9" s="726"/>
      <c r="K9" s="487"/>
      <c r="L9" s="487"/>
      <c r="M9" s="487"/>
      <c r="N9" s="487"/>
      <c r="O9" s="487"/>
      <c r="P9" s="487"/>
      <c r="Q9" s="487"/>
      <c r="R9" s="487"/>
      <c r="S9" s="487"/>
      <c r="T9" s="487"/>
      <c r="U9" s="487"/>
      <c r="V9" s="487"/>
      <c r="W9" s="487"/>
      <c r="X9" s="487"/>
      <c r="Y9" s="487"/>
      <c r="Z9" s="487"/>
      <c r="AA9" s="487"/>
      <c r="AB9" s="487"/>
      <c r="AC9" s="487"/>
      <c r="AD9" s="487"/>
      <c r="AE9" s="487"/>
      <c r="AF9" s="487"/>
      <c r="AG9" s="487"/>
      <c r="AH9" s="487"/>
      <c r="AI9" s="487"/>
      <c r="AJ9" s="487"/>
      <c r="AK9" s="487"/>
      <c r="AL9" s="487"/>
      <c r="AM9" s="487"/>
      <c r="AN9" s="487"/>
      <c r="AO9" s="487"/>
      <c r="AP9" s="487"/>
      <c r="AQ9" s="487"/>
      <c r="AR9" s="487"/>
      <c r="AS9" s="487"/>
      <c r="AT9" s="487"/>
      <c r="AU9" s="487"/>
      <c r="AV9" s="487"/>
      <c r="AW9" s="487"/>
      <c r="AX9" s="487"/>
      <c r="AY9" s="487"/>
      <c r="AZ9" s="487"/>
      <c r="BA9" s="487"/>
      <c r="BB9" s="487"/>
      <c r="BC9" s="487"/>
      <c r="BD9" s="727"/>
      <c r="BE9" s="727"/>
      <c r="BF9" s="727"/>
      <c r="BG9" s="727"/>
      <c r="BH9" s="727"/>
      <c r="BI9" s="727"/>
      <c r="BJ9" s="727"/>
      <c r="BK9" s="727"/>
      <c r="BL9" s="727"/>
      <c r="BM9" s="727"/>
      <c r="BN9" s="727"/>
      <c r="BO9" s="727"/>
      <c r="BP9" s="727"/>
      <c r="BQ9" s="727"/>
      <c r="BR9" s="727"/>
      <c r="BS9" s="727"/>
      <c r="BT9" s="727"/>
      <c r="BU9" s="727"/>
      <c r="BV9" s="727"/>
      <c r="BW9" s="727"/>
      <c r="BX9" s="727"/>
      <c r="BY9" s="727"/>
      <c r="BZ9" s="727"/>
      <c r="CA9" s="727"/>
      <c r="CB9" s="727"/>
      <c r="CC9" s="727"/>
      <c r="CD9" s="727"/>
      <c r="CE9" s="727"/>
      <c r="CF9" s="727"/>
      <c r="CG9" s="727"/>
      <c r="CH9" s="727"/>
      <c r="CI9" s="727"/>
      <c r="CJ9" s="727"/>
      <c r="CK9" s="727"/>
      <c r="CL9" s="727"/>
      <c r="CM9" s="727"/>
      <c r="CN9" s="727"/>
      <c r="CO9" s="727"/>
      <c r="CP9" s="727"/>
      <c r="CQ9" s="727"/>
      <c r="CR9" s="78"/>
      <c r="CT9" s="68"/>
      <c r="CU9" s="68"/>
      <c r="CV9" s="68"/>
      <c r="CW9" s="68"/>
      <c r="CX9" s="68"/>
      <c r="CY9" s="68"/>
      <c r="CZ9" s="68"/>
      <c r="DA9" s="68"/>
      <c r="DB9" s="68"/>
      <c r="DC9" s="68"/>
      <c r="DD9" s="68"/>
      <c r="DE9" s="68"/>
    </row>
    <row r="10" spans="1:109" s="79" customFormat="1" ht="4.5" customHeight="1">
      <c r="A10" s="688"/>
      <c r="B10" s="689"/>
      <c r="C10" s="712"/>
      <c r="D10" s="713"/>
      <c r="E10" s="713"/>
      <c r="F10" s="713"/>
      <c r="G10" s="713"/>
      <c r="H10" s="713"/>
      <c r="I10" s="713"/>
      <c r="J10" s="713"/>
      <c r="K10" s="713"/>
      <c r="L10" s="713"/>
      <c r="M10" s="713"/>
      <c r="N10" s="713"/>
      <c r="O10" s="713"/>
      <c r="P10" s="713"/>
      <c r="Q10" s="713"/>
      <c r="R10" s="713"/>
      <c r="S10" s="713"/>
      <c r="T10" s="713"/>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c r="AT10" s="713"/>
      <c r="AU10" s="713"/>
      <c r="AV10" s="713"/>
      <c r="AW10" s="713"/>
      <c r="AX10" s="713"/>
      <c r="AY10" s="713"/>
      <c r="AZ10" s="713"/>
      <c r="BA10" s="713"/>
      <c r="BB10" s="713"/>
      <c r="BC10" s="713"/>
      <c r="BD10" s="713"/>
      <c r="BE10" s="713"/>
      <c r="BF10" s="713"/>
      <c r="BG10" s="713"/>
      <c r="BH10" s="713"/>
      <c r="BI10" s="713"/>
      <c r="BJ10" s="713"/>
      <c r="BK10" s="713"/>
      <c r="BL10" s="713"/>
      <c r="BM10" s="713"/>
      <c r="BN10" s="713"/>
      <c r="BO10" s="713"/>
      <c r="BP10" s="713"/>
      <c r="BQ10" s="713"/>
      <c r="BR10" s="713"/>
      <c r="BS10" s="713"/>
      <c r="BT10" s="713"/>
      <c r="BU10" s="713"/>
      <c r="BV10" s="713"/>
      <c r="BW10" s="713"/>
      <c r="BX10" s="713"/>
      <c r="BY10" s="713"/>
      <c r="BZ10" s="713"/>
      <c r="CA10" s="713"/>
      <c r="CB10" s="713"/>
      <c r="CC10" s="713"/>
      <c r="CD10" s="713"/>
      <c r="CE10" s="713"/>
      <c r="CF10" s="713"/>
      <c r="CG10" s="713"/>
      <c r="CH10" s="713"/>
      <c r="CI10" s="713"/>
      <c r="CJ10" s="713"/>
      <c r="CK10" s="713"/>
      <c r="CL10" s="713"/>
      <c r="CM10" s="713"/>
      <c r="CN10" s="713"/>
      <c r="CO10" s="713"/>
      <c r="CP10" s="713"/>
      <c r="CQ10" s="713"/>
      <c r="CR10" s="80"/>
      <c r="CT10" s="68"/>
      <c r="CU10" s="68"/>
      <c r="CV10" s="68"/>
      <c r="CW10" s="68"/>
      <c r="CX10" s="68"/>
      <c r="CY10" s="68"/>
      <c r="CZ10" s="68"/>
      <c r="DA10" s="68"/>
      <c r="DB10" s="68"/>
      <c r="DC10" s="68"/>
      <c r="DD10" s="68"/>
      <c r="DE10" s="68"/>
    </row>
    <row r="11" spans="1:109" ht="40.5" customHeight="1">
      <c r="A11" s="688"/>
      <c r="B11" s="689"/>
      <c r="C11" s="81"/>
      <c r="D11" s="720" t="s">
        <v>190</v>
      </c>
      <c r="E11" s="720"/>
      <c r="F11" s="720"/>
      <c r="G11" s="720"/>
      <c r="H11" s="720"/>
      <c r="I11" s="720"/>
      <c r="J11" s="720"/>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82"/>
      <c r="BF11" s="735" t="s">
        <v>11</v>
      </c>
      <c r="BG11" s="735"/>
      <c r="BH11" s="735"/>
      <c r="BI11" s="735"/>
      <c r="BJ11" s="735"/>
      <c r="BK11" s="735"/>
      <c r="BL11" s="83"/>
      <c r="BM11" s="489"/>
      <c r="BN11" s="489"/>
      <c r="BO11" s="489"/>
      <c r="BP11" s="489"/>
      <c r="BQ11" s="489"/>
      <c r="BR11" s="489"/>
      <c r="BS11" s="489"/>
      <c r="BT11" s="489"/>
      <c r="BU11" s="489"/>
      <c r="BV11" s="489"/>
      <c r="BW11" s="489"/>
      <c r="BX11" s="489"/>
      <c r="BY11" s="489"/>
      <c r="BZ11" s="489"/>
      <c r="CA11" s="489"/>
      <c r="CB11" s="489"/>
      <c r="CC11" s="489"/>
      <c r="CD11" s="489"/>
      <c r="CE11" s="489"/>
      <c r="CF11" s="489"/>
      <c r="CG11" s="489"/>
      <c r="CH11" s="489"/>
      <c r="CI11" s="489"/>
      <c r="CJ11" s="489"/>
      <c r="CK11" s="489"/>
      <c r="CL11" s="489"/>
      <c r="CM11" s="489"/>
      <c r="CN11" s="489"/>
      <c r="CO11" s="489"/>
      <c r="CP11" s="489"/>
      <c r="CR11" s="80"/>
      <c r="CT11" s="68"/>
      <c r="CU11" s="68"/>
      <c r="CV11" s="68"/>
      <c r="CW11" s="68"/>
      <c r="CX11" s="68"/>
      <c r="CY11" s="68"/>
      <c r="CZ11" s="68"/>
      <c r="DA11" s="68"/>
      <c r="DB11" s="68"/>
      <c r="DC11" s="68"/>
      <c r="DD11" s="68"/>
      <c r="DE11" s="68"/>
    </row>
    <row r="12" spans="1:109" ht="3.75" customHeight="1">
      <c r="A12" s="688"/>
      <c r="B12" s="689"/>
      <c r="C12" s="84"/>
      <c r="D12" s="85"/>
      <c r="E12" s="85"/>
      <c r="F12" s="85"/>
      <c r="G12" s="85"/>
      <c r="H12" s="85"/>
      <c r="I12" s="85"/>
      <c r="J12" s="85"/>
      <c r="K12" s="85"/>
      <c r="L12" s="85"/>
      <c r="M12" s="85"/>
      <c r="N12" s="85"/>
      <c r="O12" s="85"/>
      <c r="P12" s="85"/>
      <c r="Q12" s="85"/>
      <c r="R12" s="85"/>
      <c r="S12" s="85"/>
      <c r="T12" s="85"/>
      <c r="U12" s="85"/>
      <c r="V12" s="85"/>
      <c r="W12" s="85"/>
      <c r="X12" s="85"/>
      <c r="Y12" s="85"/>
      <c r="Z12" s="85"/>
      <c r="AA12" s="85"/>
      <c r="AB12" s="85"/>
      <c r="AC12" s="85"/>
      <c r="AD12" s="85"/>
      <c r="AE12" s="85"/>
      <c r="AF12" s="85"/>
      <c r="AG12" s="85"/>
      <c r="AH12" s="85"/>
      <c r="AI12" s="85"/>
      <c r="AJ12" s="85"/>
      <c r="AK12" s="85"/>
      <c r="AL12" s="85"/>
      <c r="AM12" s="85"/>
      <c r="AN12" s="85"/>
      <c r="AO12" s="85"/>
      <c r="AP12" s="85"/>
      <c r="AQ12" s="85"/>
      <c r="AR12" s="85"/>
      <c r="AS12" s="85"/>
      <c r="AT12" s="85"/>
      <c r="AU12" s="85"/>
      <c r="AV12" s="86"/>
      <c r="AW12" s="86"/>
      <c r="AX12" s="86"/>
      <c r="AY12" s="86"/>
      <c r="AZ12" s="86"/>
      <c r="BA12" s="86"/>
      <c r="BB12" s="86"/>
      <c r="BC12" s="86"/>
      <c r="BD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0"/>
    </row>
    <row r="13" spans="1:109" ht="40.5" customHeight="1">
      <c r="A13" s="688"/>
      <c r="B13" s="689"/>
      <c r="C13" s="87"/>
      <c r="D13" s="701" t="s">
        <v>193</v>
      </c>
      <c r="E13" s="701"/>
      <c r="F13" s="701"/>
      <c r="G13" s="701"/>
      <c r="H13" s="701"/>
      <c r="I13" s="701"/>
      <c r="J13" s="701"/>
      <c r="K13" s="479"/>
      <c r="L13" s="479"/>
      <c r="M13" s="479"/>
      <c r="N13" s="479"/>
      <c r="O13" s="479"/>
      <c r="P13" s="479"/>
      <c r="Q13" s="479"/>
      <c r="R13" s="479"/>
      <c r="S13" s="479"/>
      <c r="T13" s="479"/>
      <c r="U13" s="479"/>
      <c r="V13" s="479"/>
      <c r="W13" s="479"/>
      <c r="X13" s="479"/>
      <c r="Y13" s="479"/>
      <c r="Z13" s="479"/>
      <c r="AA13" s="479"/>
      <c r="AB13" s="479"/>
      <c r="AC13" s="479"/>
      <c r="AD13" s="479"/>
      <c r="AE13" s="479"/>
      <c r="AF13" s="479"/>
      <c r="AG13" s="479"/>
      <c r="AH13" s="479"/>
      <c r="AI13" s="479"/>
      <c r="AJ13" s="479"/>
      <c r="AK13" s="479"/>
      <c r="AL13" s="479"/>
      <c r="AM13" s="479"/>
      <c r="AN13" s="479"/>
      <c r="AO13" s="479"/>
      <c r="AP13" s="479"/>
      <c r="AQ13" s="479"/>
      <c r="AR13" s="479"/>
      <c r="AS13" s="479"/>
      <c r="AT13" s="479"/>
      <c r="AU13" s="479"/>
      <c r="AV13" s="479"/>
      <c r="AW13" s="479"/>
      <c r="AX13" s="479"/>
      <c r="AY13" s="479"/>
      <c r="AZ13" s="479"/>
      <c r="BA13" s="479"/>
      <c r="BB13" s="479"/>
      <c r="BC13" s="479"/>
      <c r="BD13" s="88"/>
      <c r="BF13" s="702" t="s">
        <v>188</v>
      </c>
      <c r="BG13" s="702"/>
      <c r="BH13" s="702"/>
      <c r="BI13" s="702"/>
      <c r="BJ13" s="702"/>
      <c r="BK13" s="702"/>
      <c r="BL13" s="89"/>
      <c r="BM13" s="474"/>
      <c r="BN13" s="474"/>
      <c r="BO13" s="474"/>
      <c r="BP13" s="474"/>
      <c r="BQ13" s="474"/>
      <c r="BR13" s="474"/>
      <c r="BS13" s="474"/>
      <c r="BT13" s="474"/>
      <c r="BU13" s="474"/>
      <c r="BV13" s="474"/>
      <c r="BW13" s="474"/>
      <c r="BX13" s="474"/>
      <c r="BY13" s="474"/>
      <c r="CA13" s="703" t="s">
        <v>12</v>
      </c>
      <c r="CB13" s="703"/>
      <c r="CD13" s="474"/>
      <c r="CE13" s="474"/>
      <c r="CF13" s="474"/>
      <c r="CG13" s="474"/>
      <c r="CH13" s="474"/>
      <c r="CI13" s="474"/>
      <c r="CJ13" s="474"/>
      <c r="CK13" s="474"/>
      <c r="CL13" s="474"/>
      <c r="CM13" s="474"/>
      <c r="CN13" s="474"/>
      <c r="CO13" s="474"/>
      <c r="CP13" s="474"/>
      <c r="CR13" s="90"/>
    </row>
    <row r="14" spans="1:109" ht="20.25" customHeight="1">
      <c r="A14" s="688"/>
      <c r="B14" s="689"/>
      <c r="I14" s="711" t="s">
        <v>13</v>
      </c>
      <c r="J14" s="711"/>
      <c r="K14" s="466"/>
      <c r="L14" s="466"/>
      <c r="M14" s="466"/>
      <c r="N14" s="466"/>
      <c r="O14" s="466"/>
      <c r="P14" s="466"/>
      <c r="Q14" s="91" t="s">
        <v>14</v>
      </c>
      <c r="R14" s="467"/>
      <c r="S14" s="467"/>
      <c r="T14" s="467"/>
      <c r="U14" s="467"/>
      <c r="V14" s="467"/>
      <c r="W14" s="467"/>
      <c r="Y14" s="92"/>
      <c r="Z14" s="92"/>
      <c r="AA14" s="92"/>
      <c r="AB14" s="92"/>
      <c r="AC14" s="92"/>
      <c r="AD14" s="92"/>
      <c r="AE14" s="92"/>
      <c r="AU14" s="92"/>
      <c r="AV14" s="92"/>
      <c r="AW14" s="92"/>
      <c r="AX14" s="92"/>
      <c r="AY14" s="92"/>
      <c r="AZ14" s="92"/>
      <c r="BA14" s="92"/>
      <c r="BB14" s="92"/>
      <c r="BC14" s="92"/>
      <c r="BD14" s="93"/>
      <c r="BE14" s="93"/>
      <c r="BF14" s="93"/>
      <c r="BG14" s="93"/>
      <c r="BH14" s="93"/>
      <c r="BI14" s="93"/>
      <c r="BJ14" s="93"/>
      <c r="BK14" s="93"/>
      <c r="BL14" s="93"/>
      <c r="BM14" s="93"/>
      <c r="BN14" s="93"/>
      <c r="BO14" s="93"/>
      <c r="BP14" s="93"/>
      <c r="BQ14" s="93"/>
      <c r="BR14" s="93"/>
      <c r="BS14" s="93"/>
      <c r="BT14" s="93"/>
      <c r="BU14" s="93"/>
      <c r="BV14" s="93"/>
      <c r="BW14" s="93"/>
      <c r="BX14" s="93"/>
      <c r="BY14" s="93"/>
      <c r="BZ14" s="93"/>
      <c r="CA14" s="93"/>
      <c r="CB14" s="93"/>
      <c r="CC14" s="93"/>
      <c r="CD14" s="93"/>
      <c r="CE14" s="93"/>
      <c r="CF14" s="93"/>
      <c r="CG14" s="93"/>
      <c r="CH14" s="93"/>
      <c r="CI14" s="93"/>
      <c r="CJ14" s="93"/>
      <c r="CK14" s="93"/>
      <c r="CL14" s="93"/>
      <c r="CM14" s="93"/>
      <c r="CN14" s="93"/>
      <c r="CO14" s="93"/>
      <c r="CP14" s="93"/>
      <c r="CQ14" s="93"/>
      <c r="CR14" s="728"/>
    </row>
    <row r="15" spans="1:109" ht="20.25" customHeight="1">
      <c r="A15" s="688"/>
      <c r="B15" s="689"/>
      <c r="C15" s="94"/>
      <c r="D15" s="714" t="s">
        <v>194</v>
      </c>
      <c r="E15" s="714"/>
      <c r="F15" s="714"/>
      <c r="G15" s="714"/>
      <c r="H15" s="714"/>
      <c r="I15" s="714"/>
      <c r="K15" s="473"/>
      <c r="L15" s="473"/>
      <c r="M15" s="473"/>
      <c r="N15" s="473"/>
      <c r="O15" s="473"/>
      <c r="P15" s="473"/>
      <c r="Q15" s="716" t="s">
        <v>236</v>
      </c>
      <c r="R15" s="717"/>
      <c r="S15" s="717"/>
      <c r="T15" s="717"/>
      <c r="U15" s="478"/>
      <c r="V15" s="478"/>
      <c r="W15" s="478"/>
      <c r="X15" s="478"/>
      <c r="Y15" s="478"/>
      <c r="Z15" s="478"/>
      <c r="AA15" s="478"/>
      <c r="AB15" s="478"/>
      <c r="AC15" s="478"/>
      <c r="AD15" s="478"/>
      <c r="AE15" s="478"/>
      <c r="AF15" s="478"/>
      <c r="AG15" s="478"/>
      <c r="AH15" s="478"/>
      <c r="AI15" s="478"/>
      <c r="AJ15" s="478"/>
      <c r="AK15" s="478"/>
      <c r="AL15" s="478"/>
      <c r="AM15" s="478"/>
      <c r="AN15" s="478"/>
      <c r="AO15" s="478"/>
      <c r="AP15" s="478"/>
      <c r="AQ15" s="478"/>
      <c r="AR15" s="478"/>
      <c r="AS15" s="478"/>
      <c r="AT15" s="478"/>
      <c r="AU15" s="478"/>
      <c r="AV15" s="478"/>
      <c r="AW15" s="478"/>
      <c r="AX15" s="478"/>
      <c r="AY15" s="478"/>
      <c r="AZ15" s="478"/>
      <c r="BA15" s="478"/>
      <c r="BB15" s="478"/>
      <c r="BC15" s="478"/>
      <c r="BD15" s="478"/>
      <c r="BE15" s="478"/>
      <c r="BF15" s="478"/>
      <c r="BG15" s="478"/>
      <c r="BH15" s="478"/>
      <c r="BI15" s="478"/>
      <c r="BJ15" s="478"/>
      <c r="BK15" s="478"/>
      <c r="BL15" s="478"/>
      <c r="BM15" s="478"/>
      <c r="BN15" s="478"/>
      <c r="BO15" s="478"/>
      <c r="BP15" s="478"/>
      <c r="BQ15" s="478"/>
      <c r="BR15" s="478"/>
      <c r="BS15" s="478"/>
      <c r="BT15" s="478"/>
      <c r="BU15" s="478"/>
      <c r="BV15" s="95"/>
      <c r="BW15" s="719" t="s">
        <v>0</v>
      </c>
      <c r="BX15" s="719"/>
      <c r="BY15" s="719"/>
      <c r="BZ15" s="719"/>
      <c r="CA15" s="481"/>
      <c r="CB15" s="481"/>
      <c r="CC15" s="481"/>
      <c r="CD15" s="481"/>
      <c r="CE15" s="481"/>
      <c r="CF15" s="481"/>
      <c r="CG15" s="481"/>
      <c r="CH15" s="481"/>
      <c r="CI15" s="481"/>
      <c r="CJ15" s="481"/>
      <c r="CK15" s="481"/>
      <c r="CL15" s="481"/>
      <c r="CM15" s="481"/>
      <c r="CN15" s="481"/>
      <c r="CO15" s="481"/>
      <c r="CP15" s="481"/>
      <c r="CQ15" s="96"/>
      <c r="CR15" s="729"/>
    </row>
    <row r="16" spans="1:109" ht="20.25" customHeight="1">
      <c r="A16" s="688"/>
      <c r="B16" s="689"/>
      <c r="C16" s="97"/>
      <c r="D16" s="715"/>
      <c r="E16" s="715"/>
      <c r="F16" s="715"/>
      <c r="G16" s="715"/>
      <c r="H16" s="715"/>
      <c r="I16" s="715"/>
      <c r="K16" s="474"/>
      <c r="L16" s="474"/>
      <c r="M16" s="474"/>
      <c r="N16" s="474"/>
      <c r="O16" s="474"/>
      <c r="P16" s="474"/>
      <c r="Q16" s="718"/>
      <c r="R16" s="718"/>
      <c r="S16" s="718"/>
      <c r="T16" s="718"/>
      <c r="U16" s="479"/>
      <c r="V16" s="479"/>
      <c r="W16" s="479"/>
      <c r="X16" s="479"/>
      <c r="Y16" s="479"/>
      <c r="Z16" s="479"/>
      <c r="AA16" s="479"/>
      <c r="AB16" s="479"/>
      <c r="AC16" s="479"/>
      <c r="AD16" s="479"/>
      <c r="AE16" s="479"/>
      <c r="AF16" s="479"/>
      <c r="AG16" s="479"/>
      <c r="AH16" s="479"/>
      <c r="AI16" s="479"/>
      <c r="AJ16" s="479"/>
      <c r="AK16" s="479"/>
      <c r="AL16" s="479"/>
      <c r="AM16" s="479"/>
      <c r="AN16" s="479"/>
      <c r="AO16" s="479"/>
      <c r="AP16" s="479"/>
      <c r="AQ16" s="479"/>
      <c r="AR16" s="479"/>
      <c r="AS16" s="479"/>
      <c r="AT16" s="479"/>
      <c r="AU16" s="479"/>
      <c r="AV16" s="479"/>
      <c r="AW16" s="479"/>
      <c r="AX16" s="479"/>
      <c r="AY16" s="479"/>
      <c r="AZ16" s="479"/>
      <c r="BA16" s="479"/>
      <c r="BB16" s="479"/>
      <c r="BC16" s="479"/>
      <c r="BD16" s="479"/>
      <c r="BE16" s="479"/>
      <c r="BF16" s="479"/>
      <c r="BG16" s="479"/>
      <c r="BH16" s="479"/>
      <c r="BI16" s="479"/>
      <c r="BJ16" s="479"/>
      <c r="BK16" s="479"/>
      <c r="BL16" s="479"/>
      <c r="BM16" s="479"/>
      <c r="BN16" s="479"/>
      <c r="BO16" s="479"/>
      <c r="BP16" s="479"/>
      <c r="BQ16" s="479"/>
      <c r="BR16" s="479"/>
      <c r="BS16" s="479"/>
      <c r="BT16" s="479"/>
      <c r="BU16" s="479"/>
      <c r="BV16" s="98"/>
      <c r="BW16" s="704" t="s">
        <v>1</v>
      </c>
      <c r="BX16" s="704"/>
      <c r="BY16" s="704"/>
      <c r="BZ16" s="704"/>
      <c r="CA16" s="460"/>
      <c r="CB16" s="460"/>
      <c r="CC16" s="460"/>
      <c r="CD16" s="460"/>
      <c r="CE16" s="460"/>
      <c r="CF16" s="460"/>
      <c r="CG16" s="460"/>
      <c r="CH16" s="460"/>
      <c r="CI16" s="460"/>
      <c r="CJ16" s="460"/>
      <c r="CK16" s="460"/>
      <c r="CL16" s="460"/>
      <c r="CM16" s="460"/>
      <c r="CN16" s="460"/>
      <c r="CO16" s="460"/>
      <c r="CP16" s="460"/>
      <c r="CQ16" s="99"/>
      <c r="CR16" s="734"/>
    </row>
    <row r="17" spans="1:171" ht="3.75" customHeight="1">
      <c r="A17" s="688"/>
      <c r="B17" s="689"/>
      <c r="C17" s="708"/>
      <c r="D17" s="709"/>
      <c r="E17" s="709"/>
      <c r="F17" s="709"/>
      <c r="G17" s="709"/>
      <c r="H17" s="709"/>
      <c r="I17" s="709"/>
      <c r="J17" s="709"/>
      <c r="K17" s="709"/>
      <c r="L17" s="709"/>
      <c r="M17" s="709"/>
      <c r="N17" s="709"/>
      <c r="O17" s="709"/>
      <c r="P17" s="709"/>
      <c r="Q17" s="709"/>
      <c r="R17" s="709"/>
      <c r="S17" s="709"/>
      <c r="T17" s="709"/>
      <c r="U17" s="709"/>
      <c r="V17" s="709"/>
      <c r="W17" s="709"/>
      <c r="X17" s="709"/>
      <c r="Y17" s="709"/>
      <c r="Z17" s="709"/>
      <c r="AA17" s="709"/>
      <c r="AB17" s="709"/>
      <c r="AC17" s="709"/>
      <c r="AD17" s="709"/>
      <c r="AE17" s="709"/>
      <c r="AF17" s="709"/>
      <c r="AG17" s="709"/>
      <c r="AH17" s="709"/>
      <c r="AI17" s="709"/>
      <c r="AJ17" s="709"/>
      <c r="AK17" s="709"/>
      <c r="AL17" s="709"/>
      <c r="AM17" s="709"/>
      <c r="AN17" s="709"/>
      <c r="AO17" s="709"/>
      <c r="AP17" s="709"/>
      <c r="AQ17" s="709"/>
      <c r="AR17" s="709"/>
      <c r="AS17" s="709"/>
      <c r="AT17" s="709"/>
      <c r="AU17" s="709"/>
      <c r="AV17" s="709"/>
      <c r="AW17" s="709"/>
      <c r="AX17" s="709"/>
      <c r="AY17" s="709"/>
      <c r="AZ17" s="709"/>
      <c r="BA17" s="709"/>
      <c r="BB17" s="709"/>
      <c r="BC17" s="709"/>
      <c r="BD17" s="709"/>
      <c r="BE17" s="709"/>
      <c r="BF17" s="709"/>
      <c r="BG17" s="709"/>
      <c r="BH17" s="709"/>
      <c r="BI17" s="709"/>
      <c r="BJ17" s="709"/>
      <c r="BK17" s="709"/>
      <c r="BL17" s="709"/>
      <c r="BM17" s="709"/>
      <c r="BN17" s="709"/>
      <c r="BO17" s="709"/>
      <c r="BP17" s="709"/>
      <c r="BQ17" s="709"/>
      <c r="BR17" s="709"/>
      <c r="BS17" s="709"/>
      <c r="BT17" s="709"/>
      <c r="BU17" s="709"/>
      <c r="BV17" s="709"/>
      <c r="BW17" s="709"/>
      <c r="BX17" s="709"/>
      <c r="BY17" s="709"/>
      <c r="BZ17" s="709"/>
      <c r="CA17" s="709"/>
      <c r="CB17" s="709"/>
      <c r="CC17" s="709"/>
      <c r="CD17" s="709"/>
      <c r="CE17" s="709"/>
      <c r="CF17" s="709"/>
      <c r="CG17" s="709"/>
      <c r="CH17" s="709"/>
      <c r="CI17" s="709"/>
      <c r="CJ17" s="709"/>
      <c r="CK17" s="709"/>
      <c r="CL17" s="709"/>
      <c r="CM17" s="709"/>
      <c r="CN17" s="709"/>
      <c r="CO17" s="709"/>
      <c r="CP17" s="709"/>
      <c r="CQ17" s="709"/>
      <c r="CR17" s="241"/>
    </row>
    <row r="18" spans="1:171" ht="40.5" customHeight="1" thickBot="1">
      <c r="A18" s="688"/>
      <c r="B18" s="689"/>
      <c r="C18" s="100"/>
      <c r="D18" s="710" t="s">
        <v>195</v>
      </c>
      <c r="E18" s="710"/>
      <c r="F18" s="710"/>
      <c r="G18" s="710"/>
      <c r="H18" s="710"/>
      <c r="I18" s="710"/>
      <c r="J18" s="710"/>
      <c r="K18" s="483"/>
      <c r="L18" s="483"/>
      <c r="M18" s="483"/>
      <c r="N18" s="483"/>
      <c r="O18" s="483"/>
      <c r="P18" s="483"/>
      <c r="Q18" s="483"/>
      <c r="R18" s="483"/>
      <c r="S18" s="483"/>
      <c r="T18" s="483"/>
      <c r="U18" s="483"/>
      <c r="V18" s="483"/>
      <c r="W18" s="483"/>
      <c r="X18" s="483"/>
      <c r="Y18" s="483"/>
      <c r="Z18" s="483"/>
      <c r="AA18" s="483"/>
      <c r="AB18" s="483"/>
      <c r="AC18" s="483"/>
      <c r="AD18" s="483"/>
      <c r="AE18" s="483"/>
      <c r="AF18" s="483"/>
      <c r="AG18" s="483"/>
      <c r="AH18" s="483"/>
      <c r="AI18" s="483"/>
      <c r="AJ18" s="483"/>
      <c r="AK18" s="483"/>
      <c r="AL18" s="483"/>
      <c r="AM18" s="483"/>
      <c r="AN18" s="483"/>
      <c r="AO18" s="483"/>
      <c r="AP18" s="483"/>
      <c r="AQ18" s="483"/>
      <c r="AR18" s="483"/>
      <c r="AS18" s="483"/>
      <c r="AT18" s="483"/>
      <c r="AU18" s="483"/>
      <c r="AV18" s="483"/>
      <c r="AW18" s="483"/>
      <c r="AX18" s="483"/>
      <c r="AY18" s="483"/>
      <c r="AZ18" s="483"/>
      <c r="BA18" s="483"/>
      <c r="BB18" s="483"/>
      <c r="BC18" s="483"/>
      <c r="BD18" s="483"/>
      <c r="BE18" s="483"/>
      <c r="BF18" s="483"/>
      <c r="BG18" s="483"/>
      <c r="BH18" s="483"/>
      <c r="BI18" s="483"/>
      <c r="BJ18" s="483"/>
      <c r="BK18" s="483"/>
      <c r="BL18" s="483"/>
      <c r="BM18" s="483"/>
      <c r="BN18" s="483"/>
      <c r="BO18" s="483"/>
      <c r="BP18" s="483"/>
      <c r="BQ18" s="483"/>
      <c r="BR18" s="483"/>
      <c r="BS18" s="483"/>
      <c r="BT18" s="483"/>
      <c r="BU18" s="483"/>
      <c r="BV18" s="483"/>
      <c r="BW18" s="483"/>
      <c r="BX18" s="483"/>
      <c r="BY18" s="483"/>
      <c r="BZ18" s="483"/>
      <c r="CA18" s="483"/>
      <c r="CB18" s="483"/>
      <c r="CC18" s="483"/>
      <c r="CD18" s="483"/>
      <c r="CE18" s="483"/>
      <c r="CF18" s="483"/>
      <c r="CG18" s="483"/>
      <c r="CH18" s="483"/>
      <c r="CI18" s="483"/>
      <c r="CJ18" s="483"/>
      <c r="CK18" s="483"/>
      <c r="CL18" s="483"/>
      <c r="CM18" s="483"/>
      <c r="CN18" s="483"/>
      <c r="CO18" s="483"/>
      <c r="CP18" s="483"/>
      <c r="CQ18" s="101"/>
      <c r="CR18" s="102"/>
    </row>
    <row r="19" spans="1:171" ht="24.95" customHeight="1">
      <c r="A19" s="688"/>
      <c r="B19" s="689"/>
      <c r="C19" s="76"/>
      <c r="D19" s="723" t="s">
        <v>192</v>
      </c>
      <c r="E19" s="723"/>
      <c r="F19" s="723"/>
      <c r="G19" s="723"/>
      <c r="H19" s="723"/>
      <c r="I19" s="723"/>
      <c r="J19" s="723"/>
      <c r="K19" s="485" t="s">
        <v>15</v>
      </c>
      <c r="L19" s="485"/>
      <c r="M19" s="724" t="s">
        <v>203</v>
      </c>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724"/>
      <c r="AP19" s="724"/>
      <c r="AQ19" s="724"/>
      <c r="AR19" s="724"/>
      <c r="AS19" s="724"/>
      <c r="AT19" s="724"/>
      <c r="AU19" s="724"/>
      <c r="AV19" s="724"/>
      <c r="AW19" s="724"/>
      <c r="AX19" s="724"/>
      <c r="AY19" s="724"/>
      <c r="AZ19" s="724"/>
      <c r="BA19" s="724"/>
      <c r="BB19" s="724"/>
      <c r="BC19" s="724"/>
      <c r="BD19" s="724"/>
      <c r="BE19" s="724"/>
      <c r="BF19" s="724"/>
      <c r="BG19" s="724"/>
      <c r="BH19" s="724"/>
      <c r="BI19" s="724"/>
      <c r="BJ19" s="724"/>
      <c r="BK19" s="724"/>
      <c r="BL19" s="724"/>
      <c r="BM19" s="724"/>
      <c r="BN19" s="724"/>
      <c r="BO19" s="724"/>
      <c r="BP19" s="724"/>
      <c r="BQ19" s="724"/>
      <c r="BR19" s="724"/>
      <c r="BS19" s="724"/>
      <c r="BT19" s="724"/>
      <c r="BU19" s="724"/>
      <c r="BV19" s="724"/>
      <c r="BW19" s="724"/>
      <c r="BX19" s="724"/>
      <c r="BY19" s="724"/>
      <c r="BZ19" s="724"/>
      <c r="CA19" s="724"/>
      <c r="CB19" s="724"/>
      <c r="CC19" s="724"/>
      <c r="CD19" s="724"/>
      <c r="CE19" s="724"/>
      <c r="CF19" s="724"/>
      <c r="CG19" s="724"/>
      <c r="CH19" s="724"/>
      <c r="CI19" s="724"/>
      <c r="CJ19" s="724"/>
      <c r="CK19" s="724"/>
      <c r="CL19" s="724"/>
      <c r="CM19" s="724"/>
      <c r="CN19" s="724"/>
      <c r="CO19" s="724"/>
      <c r="CP19" s="724"/>
      <c r="CQ19" s="724"/>
      <c r="CR19" s="725"/>
    </row>
    <row r="20" spans="1:171" s="79" customFormat="1" ht="20.25" customHeight="1">
      <c r="A20" s="688"/>
      <c r="B20" s="689"/>
      <c r="C20" s="77"/>
      <c r="D20" s="726" t="s">
        <v>189</v>
      </c>
      <c r="E20" s="726"/>
      <c r="F20" s="726"/>
      <c r="G20" s="726"/>
      <c r="H20" s="726"/>
      <c r="I20" s="726"/>
      <c r="J20" s="726"/>
      <c r="K20" s="487"/>
      <c r="L20" s="487"/>
      <c r="M20" s="487"/>
      <c r="N20" s="487"/>
      <c r="O20" s="487"/>
      <c r="P20" s="487"/>
      <c r="Q20" s="487"/>
      <c r="R20" s="487"/>
      <c r="S20" s="487"/>
      <c r="T20" s="487"/>
      <c r="U20" s="487"/>
      <c r="V20" s="487"/>
      <c r="W20" s="487"/>
      <c r="X20" s="487"/>
      <c r="Y20" s="487"/>
      <c r="Z20" s="487"/>
      <c r="AA20" s="487"/>
      <c r="AB20" s="487"/>
      <c r="AC20" s="487"/>
      <c r="AD20" s="487"/>
      <c r="AE20" s="487"/>
      <c r="AF20" s="487"/>
      <c r="AG20" s="487"/>
      <c r="AH20" s="487"/>
      <c r="AI20" s="487"/>
      <c r="AJ20" s="487"/>
      <c r="AK20" s="487"/>
      <c r="AL20" s="487"/>
      <c r="AM20" s="487"/>
      <c r="AN20" s="487"/>
      <c r="AO20" s="487"/>
      <c r="AP20" s="487"/>
      <c r="AQ20" s="487"/>
      <c r="AR20" s="487"/>
      <c r="AS20" s="487"/>
      <c r="AT20" s="487"/>
      <c r="AU20" s="487"/>
      <c r="AV20" s="487"/>
      <c r="AW20" s="487"/>
      <c r="AX20" s="487"/>
      <c r="AY20" s="487"/>
      <c r="AZ20" s="487"/>
      <c r="BA20" s="487"/>
      <c r="BB20" s="487"/>
      <c r="BC20" s="487"/>
      <c r="BD20" s="727"/>
      <c r="BE20" s="727"/>
      <c r="BF20" s="727"/>
      <c r="BG20" s="727"/>
      <c r="BH20" s="727"/>
      <c r="BI20" s="727"/>
      <c r="BJ20" s="727"/>
      <c r="BK20" s="727"/>
      <c r="BL20" s="727"/>
      <c r="BM20" s="727"/>
      <c r="BN20" s="727"/>
      <c r="BO20" s="727"/>
      <c r="BP20" s="727"/>
      <c r="BQ20" s="727"/>
      <c r="BR20" s="727"/>
      <c r="BS20" s="727"/>
      <c r="BT20" s="727"/>
      <c r="BU20" s="727"/>
      <c r="BV20" s="727"/>
      <c r="BW20" s="727"/>
      <c r="BX20" s="727"/>
      <c r="BY20" s="727"/>
      <c r="BZ20" s="727"/>
      <c r="CA20" s="727"/>
      <c r="CB20" s="727"/>
      <c r="CC20" s="727"/>
      <c r="CD20" s="727"/>
      <c r="CE20" s="727"/>
      <c r="CF20" s="727"/>
      <c r="CG20" s="727"/>
      <c r="CH20" s="727"/>
      <c r="CI20" s="727"/>
      <c r="CJ20" s="727"/>
      <c r="CK20" s="727"/>
      <c r="CL20" s="727"/>
      <c r="CM20" s="727"/>
      <c r="CN20" s="727"/>
      <c r="CO20" s="727"/>
      <c r="CP20" s="727"/>
      <c r="CQ20" s="727"/>
      <c r="CR20" s="78"/>
    </row>
    <row r="21" spans="1:171" s="79" customFormat="1" ht="4.5" customHeight="1">
      <c r="A21" s="688"/>
      <c r="B21" s="689"/>
      <c r="C21" s="712"/>
      <c r="D21" s="713"/>
      <c r="E21" s="713"/>
      <c r="F21" s="713"/>
      <c r="G21" s="713"/>
      <c r="H21" s="713"/>
      <c r="I21" s="713"/>
      <c r="J21" s="713"/>
      <c r="K21" s="713"/>
      <c r="L21" s="713"/>
      <c r="M21" s="713"/>
      <c r="N21" s="713"/>
      <c r="O21" s="713"/>
      <c r="P21" s="713"/>
      <c r="Q21" s="713"/>
      <c r="R21" s="713"/>
      <c r="S21" s="713"/>
      <c r="T21" s="713"/>
      <c r="U21" s="713"/>
      <c r="V21" s="713"/>
      <c r="W21" s="713"/>
      <c r="X21" s="713"/>
      <c r="Y21" s="713"/>
      <c r="Z21" s="713"/>
      <c r="AA21" s="713"/>
      <c r="AB21" s="713"/>
      <c r="AC21" s="713"/>
      <c r="AD21" s="713"/>
      <c r="AE21" s="713"/>
      <c r="AF21" s="713"/>
      <c r="AG21" s="713"/>
      <c r="AH21" s="713"/>
      <c r="AI21" s="713"/>
      <c r="AJ21" s="713"/>
      <c r="AK21" s="713"/>
      <c r="AL21" s="713"/>
      <c r="AM21" s="713"/>
      <c r="AN21" s="713"/>
      <c r="AO21" s="713"/>
      <c r="AP21" s="713"/>
      <c r="AQ21" s="713"/>
      <c r="AR21" s="713"/>
      <c r="AS21" s="713"/>
      <c r="AT21" s="713"/>
      <c r="AU21" s="713"/>
      <c r="AV21" s="713"/>
      <c r="AW21" s="713"/>
      <c r="AX21" s="713"/>
      <c r="AY21" s="713"/>
      <c r="AZ21" s="713"/>
      <c r="BA21" s="713"/>
      <c r="BB21" s="713"/>
      <c r="BC21" s="713"/>
      <c r="BD21" s="713"/>
      <c r="BE21" s="713"/>
      <c r="BF21" s="713"/>
      <c r="BG21" s="713"/>
      <c r="BH21" s="713"/>
      <c r="BI21" s="713"/>
      <c r="BJ21" s="713"/>
      <c r="BK21" s="713"/>
      <c r="BL21" s="713"/>
      <c r="BM21" s="713"/>
      <c r="BN21" s="713"/>
      <c r="BO21" s="713"/>
      <c r="BP21" s="713"/>
      <c r="BQ21" s="713"/>
      <c r="BR21" s="713"/>
      <c r="BS21" s="713"/>
      <c r="BT21" s="713"/>
      <c r="BU21" s="713"/>
      <c r="BV21" s="713"/>
      <c r="BW21" s="713"/>
      <c r="BX21" s="713"/>
      <c r="BY21" s="713"/>
      <c r="BZ21" s="713"/>
      <c r="CA21" s="713"/>
      <c r="CB21" s="713"/>
      <c r="CC21" s="713"/>
      <c r="CD21" s="713"/>
      <c r="CE21" s="713"/>
      <c r="CF21" s="713"/>
      <c r="CG21" s="713"/>
      <c r="CH21" s="713"/>
      <c r="CI21" s="713"/>
      <c r="CJ21" s="713"/>
      <c r="CK21" s="713"/>
      <c r="CL21" s="713"/>
      <c r="CM21" s="713"/>
      <c r="CN21" s="713"/>
      <c r="CO21" s="713"/>
      <c r="CP21" s="713"/>
      <c r="CQ21" s="713"/>
      <c r="CR21" s="80"/>
    </row>
    <row r="22" spans="1:171" ht="40.5" customHeight="1">
      <c r="A22" s="688"/>
      <c r="B22" s="689"/>
      <c r="C22" s="81"/>
      <c r="D22" s="720" t="s">
        <v>190</v>
      </c>
      <c r="E22" s="720"/>
      <c r="F22" s="720"/>
      <c r="G22" s="720"/>
      <c r="H22" s="720"/>
      <c r="I22" s="720"/>
      <c r="J22" s="720"/>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458"/>
      <c r="AH22" s="458"/>
      <c r="AI22" s="458"/>
      <c r="AJ22" s="458"/>
      <c r="AK22" s="458"/>
      <c r="AL22" s="458"/>
      <c r="AM22" s="458"/>
      <c r="AN22" s="458"/>
      <c r="AO22" s="458"/>
      <c r="AP22" s="458"/>
      <c r="AQ22" s="458"/>
      <c r="AR22" s="458"/>
      <c r="AS22" s="458"/>
      <c r="AT22" s="458"/>
      <c r="AU22" s="458"/>
      <c r="AV22" s="458"/>
      <c r="AW22" s="458"/>
      <c r="AX22" s="458"/>
      <c r="AY22" s="458"/>
      <c r="AZ22" s="458"/>
      <c r="BA22" s="458"/>
      <c r="BB22" s="458"/>
      <c r="BC22" s="458"/>
      <c r="BD22" s="82"/>
      <c r="BF22" s="721" t="s">
        <v>196</v>
      </c>
      <c r="BG22" s="721"/>
      <c r="BH22" s="721"/>
      <c r="BI22" s="721"/>
      <c r="BJ22" s="721"/>
      <c r="BK22" s="721"/>
      <c r="BL22" s="103"/>
      <c r="BM22" s="489"/>
      <c r="BN22" s="489"/>
      <c r="BO22" s="489"/>
      <c r="BP22" s="489"/>
      <c r="BQ22" s="489"/>
      <c r="BR22" s="489"/>
      <c r="BS22" s="489"/>
      <c r="BT22" s="489"/>
      <c r="BU22" s="489"/>
      <c r="BV22" s="489"/>
      <c r="BW22" s="489"/>
      <c r="BX22" s="489"/>
      <c r="BY22" s="489"/>
      <c r="BZ22" s="104"/>
      <c r="CA22" s="722" t="s">
        <v>12</v>
      </c>
      <c r="CB22" s="722"/>
      <c r="CC22" s="104"/>
      <c r="CD22" s="489"/>
      <c r="CE22" s="489"/>
      <c r="CF22" s="489"/>
      <c r="CG22" s="489"/>
      <c r="CH22" s="489"/>
      <c r="CI22" s="489"/>
      <c r="CJ22" s="489"/>
      <c r="CK22" s="489"/>
      <c r="CL22" s="489"/>
      <c r="CM22" s="489"/>
      <c r="CN22" s="489"/>
      <c r="CO22" s="489"/>
      <c r="CP22" s="489"/>
      <c r="CR22" s="80"/>
    </row>
    <row r="23" spans="1:171" ht="3.75" customHeight="1">
      <c r="A23" s="688"/>
      <c r="B23" s="689"/>
      <c r="C23" s="84"/>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85"/>
      <c r="AE23" s="85"/>
      <c r="AF23" s="85"/>
      <c r="AG23" s="85"/>
      <c r="AH23" s="85"/>
      <c r="AI23" s="85"/>
      <c r="AJ23" s="85"/>
      <c r="AK23" s="85"/>
      <c r="AL23" s="85"/>
      <c r="AM23" s="85"/>
      <c r="AN23" s="85"/>
      <c r="AO23" s="85"/>
      <c r="AP23" s="85"/>
      <c r="AQ23" s="85"/>
      <c r="AR23" s="85"/>
      <c r="AS23" s="85"/>
      <c r="AT23" s="85"/>
      <c r="AU23" s="85"/>
      <c r="AV23" s="86"/>
      <c r="AW23" s="86"/>
      <c r="AX23" s="86"/>
      <c r="AY23" s="86"/>
      <c r="AZ23" s="86"/>
      <c r="BA23" s="86"/>
      <c r="BB23" s="86"/>
      <c r="BC23" s="86"/>
      <c r="BD23" s="82"/>
      <c r="BF23" s="82"/>
      <c r="BG23" s="82"/>
      <c r="BH23" s="82"/>
      <c r="BI23" s="82"/>
      <c r="BJ23" s="82"/>
      <c r="BK23" s="82"/>
      <c r="BL23" s="82"/>
      <c r="BM23" s="82"/>
      <c r="BN23" s="82"/>
      <c r="BO23" s="82"/>
      <c r="BP23" s="82"/>
      <c r="BQ23" s="82"/>
      <c r="BR23" s="82"/>
      <c r="BS23" s="82"/>
      <c r="BT23" s="82"/>
      <c r="BU23" s="82"/>
      <c r="BV23" s="82"/>
      <c r="BW23" s="82"/>
      <c r="BX23" s="82"/>
      <c r="BY23" s="82"/>
      <c r="BZ23" s="82"/>
      <c r="CA23" s="82"/>
      <c r="CB23" s="82"/>
      <c r="CC23" s="82"/>
      <c r="CD23" s="82"/>
      <c r="CE23" s="82"/>
      <c r="CF23" s="82"/>
      <c r="CG23" s="82"/>
      <c r="CH23" s="82"/>
      <c r="CI23" s="82"/>
      <c r="CJ23" s="82"/>
      <c r="CK23" s="82"/>
      <c r="CL23" s="82"/>
      <c r="CM23" s="82"/>
      <c r="CN23" s="82"/>
      <c r="CO23" s="82"/>
      <c r="CP23" s="82"/>
      <c r="CQ23" s="82"/>
      <c r="CR23" s="80"/>
    </row>
    <row r="24" spans="1:171" ht="40.5" customHeight="1">
      <c r="A24" s="688"/>
      <c r="B24" s="689"/>
      <c r="C24" s="87"/>
      <c r="D24" s="701" t="s">
        <v>193</v>
      </c>
      <c r="E24" s="701"/>
      <c r="F24" s="701"/>
      <c r="G24" s="701"/>
      <c r="H24" s="701"/>
      <c r="I24" s="701"/>
      <c r="J24" s="701"/>
      <c r="K24" s="479"/>
      <c r="L24" s="479"/>
      <c r="M24" s="479"/>
      <c r="N24" s="479"/>
      <c r="O24" s="479"/>
      <c r="P24" s="479"/>
      <c r="Q24" s="479"/>
      <c r="R24" s="479"/>
      <c r="S24" s="479"/>
      <c r="T24" s="479"/>
      <c r="U24" s="479"/>
      <c r="V24" s="479"/>
      <c r="W24" s="479"/>
      <c r="X24" s="479"/>
      <c r="Y24" s="479"/>
      <c r="Z24" s="479"/>
      <c r="AA24" s="479"/>
      <c r="AB24" s="479"/>
      <c r="AC24" s="479"/>
      <c r="AD24" s="479"/>
      <c r="AE24" s="479"/>
      <c r="AF24" s="479"/>
      <c r="AG24" s="479"/>
      <c r="AH24" s="479"/>
      <c r="AI24" s="479"/>
      <c r="AJ24" s="479"/>
      <c r="AK24" s="479"/>
      <c r="AL24" s="479"/>
      <c r="AM24" s="479"/>
      <c r="AN24" s="479"/>
      <c r="AO24" s="479"/>
      <c r="AP24" s="479"/>
      <c r="AQ24" s="479"/>
      <c r="AR24" s="479"/>
      <c r="AS24" s="479"/>
      <c r="AT24" s="479"/>
      <c r="AU24" s="479"/>
      <c r="AV24" s="479"/>
      <c r="AW24" s="479"/>
      <c r="AX24" s="479"/>
      <c r="AY24" s="479"/>
      <c r="AZ24" s="479"/>
      <c r="BA24" s="479"/>
      <c r="BB24" s="479"/>
      <c r="BC24" s="479"/>
      <c r="BD24" s="88"/>
      <c r="BF24" s="702" t="s">
        <v>0</v>
      </c>
      <c r="BG24" s="702"/>
      <c r="BH24" s="702"/>
      <c r="BI24" s="702"/>
      <c r="BJ24" s="702"/>
      <c r="BK24" s="702"/>
      <c r="BL24" s="89"/>
      <c r="BM24" s="499"/>
      <c r="BN24" s="499"/>
      <c r="BO24" s="499"/>
      <c r="BP24" s="499"/>
      <c r="BQ24" s="499"/>
      <c r="BR24" s="499"/>
      <c r="BS24" s="499"/>
      <c r="BT24" s="499"/>
      <c r="BU24" s="499"/>
      <c r="BV24" s="499"/>
      <c r="BW24" s="499"/>
      <c r="BX24" s="499"/>
      <c r="BY24" s="499"/>
      <c r="BZ24" s="499"/>
      <c r="CA24" s="499"/>
      <c r="CB24" s="499"/>
      <c r="CC24" s="499"/>
      <c r="CD24" s="499"/>
      <c r="CE24" s="499"/>
      <c r="CF24" s="499"/>
      <c r="CG24" s="499"/>
      <c r="CH24" s="499"/>
      <c r="CI24" s="499"/>
      <c r="CJ24" s="499"/>
      <c r="CK24" s="499"/>
      <c r="CL24" s="499"/>
      <c r="CM24" s="499"/>
      <c r="CN24" s="499"/>
      <c r="CO24" s="499"/>
      <c r="CP24" s="499"/>
      <c r="CR24" s="90"/>
    </row>
    <row r="25" spans="1:171" ht="20.25" customHeight="1">
      <c r="A25" s="688"/>
      <c r="B25" s="689"/>
      <c r="I25" s="711" t="s">
        <v>13</v>
      </c>
      <c r="J25" s="711"/>
      <c r="K25" s="466"/>
      <c r="L25" s="466"/>
      <c r="M25" s="466"/>
      <c r="N25" s="466"/>
      <c r="O25" s="466"/>
      <c r="P25" s="466"/>
      <c r="Q25" s="91" t="s">
        <v>14</v>
      </c>
      <c r="R25" s="467"/>
      <c r="S25" s="467"/>
      <c r="T25" s="467"/>
      <c r="U25" s="467"/>
      <c r="V25" s="467"/>
      <c r="W25" s="467"/>
      <c r="Y25" s="92"/>
      <c r="Z25" s="92"/>
      <c r="AA25" s="92"/>
      <c r="AB25" s="92"/>
      <c r="AC25" s="92"/>
      <c r="AD25" s="92"/>
      <c r="AE25" s="92"/>
      <c r="AU25" s="92"/>
      <c r="AV25" s="92"/>
      <c r="AW25" s="92"/>
      <c r="AX25" s="92"/>
      <c r="AY25" s="92"/>
      <c r="AZ25" s="92"/>
      <c r="BA25" s="92"/>
      <c r="BB25" s="92"/>
      <c r="BC25" s="92"/>
      <c r="BD25" s="93"/>
      <c r="BE25" s="93"/>
      <c r="BF25" s="93"/>
      <c r="BG25" s="93"/>
      <c r="BH25" s="93"/>
      <c r="BI25" s="93"/>
      <c r="BJ25" s="93"/>
      <c r="BK25" s="93"/>
      <c r="BL25" s="93"/>
      <c r="BM25" s="93"/>
      <c r="BN25" s="93"/>
      <c r="BO25" s="93"/>
      <c r="BP25" s="93"/>
      <c r="BQ25" s="93"/>
      <c r="BR25" s="93"/>
      <c r="BS25" s="93"/>
      <c r="BT25" s="93"/>
      <c r="BU25" s="93"/>
      <c r="BV25" s="93"/>
      <c r="BW25" s="93"/>
      <c r="BX25" s="93"/>
      <c r="BY25" s="93"/>
      <c r="BZ25" s="93"/>
      <c r="CA25" s="93"/>
      <c r="CB25" s="93"/>
      <c r="CC25" s="93"/>
      <c r="CD25" s="93"/>
      <c r="CE25" s="93"/>
      <c r="CF25" s="93"/>
      <c r="CG25" s="93"/>
      <c r="CH25" s="93"/>
      <c r="CI25" s="93"/>
      <c r="CJ25" s="93"/>
      <c r="CK25" s="93"/>
      <c r="CL25" s="93"/>
      <c r="CM25" s="93"/>
      <c r="CN25" s="93"/>
      <c r="CO25" s="93"/>
      <c r="CP25" s="93"/>
      <c r="CQ25" s="93"/>
      <c r="CR25" s="728"/>
    </row>
    <row r="26" spans="1:171" ht="20.25" customHeight="1">
      <c r="A26" s="688"/>
      <c r="B26" s="689"/>
      <c r="C26" s="94"/>
      <c r="D26" s="714" t="s">
        <v>194</v>
      </c>
      <c r="E26" s="714"/>
      <c r="F26" s="714"/>
      <c r="G26" s="714"/>
      <c r="H26" s="714"/>
      <c r="I26" s="714"/>
      <c r="K26" s="473"/>
      <c r="L26" s="473"/>
      <c r="M26" s="473"/>
      <c r="N26" s="473"/>
      <c r="O26" s="473"/>
      <c r="P26" s="473"/>
      <c r="Q26" s="716" t="s">
        <v>236</v>
      </c>
      <c r="R26" s="717"/>
      <c r="S26" s="717"/>
      <c r="T26" s="717"/>
      <c r="U26" s="478"/>
      <c r="V26" s="478"/>
      <c r="W26" s="478"/>
      <c r="X26" s="478"/>
      <c r="Y26" s="478"/>
      <c r="Z26" s="478"/>
      <c r="AA26" s="478"/>
      <c r="AB26" s="478"/>
      <c r="AC26" s="478"/>
      <c r="AD26" s="478"/>
      <c r="AE26" s="478"/>
      <c r="AF26" s="478"/>
      <c r="AG26" s="478"/>
      <c r="AH26" s="478"/>
      <c r="AI26" s="478"/>
      <c r="AJ26" s="478"/>
      <c r="AK26" s="478"/>
      <c r="AL26" s="478"/>
      <c r="AM26" s="478"/>
      <c r="AN26" s="478"/>
      <c r="AO26" s="478"/>
      <c r="AP26" s="478"/>
      <c r="AQ26" s="478"/>
      <c r="AR26" s="478"/>
      <c r="AS26" s="478"/>
      <c r="AT26" s="478"/>
      <c r="AU26" s="478"/>
      <c r="AV26" s="478"/>
      <c r="AW26" s="478"/>
      <c r="AX26" s="478"/>
      <c r="AY26" s="478"/>
      <c r="AZ26" s="478"/>
      <c r="BA26" s="478"/>
      <c r="BB26" s="478"/>
      <c r="BC26" s="478"/>
      <c r="BD26" s="478"/>
      <c r="BE26" s="478"/>
      <c r="BF26" s="478"/>
      <c r="BG26" s="478"/>
      <c r="BH26" s="478"/>
      <c r="BI26" s="478"/>
      <c r="BJ26" s="478"/>
      <c r="BK26" s="478"/>
      <c r="BL26" s="478"/>
      <c r="BM26" s="478"/>
      <c r="BN26" s="478"/>
      <c r="BO26" s="478"/>
      <c r="BP26" s="478"/>
      <c r="BQ26" s="478"/>
      <c r="BR26" s="478"/>
      <c r="BS26" s="478"/>
      <c r="BT26" s="478"/>
      <c r="BU26" s="478"/>
      <c r="BV26" s="478"/>
      <c r="BW26" s="478"/>
      <c r="BX26" s="478"/>
      <c r="BY26" s="478"/>
      <c r="BZ26" s="478"/>
      <c r="CA26" s="478"/>
      <c r="CB26" s="478"/>
      <c r="CC26" s="478"/>
      <c r="CD26" s="478"/>
      <c r="CE26" s="478"/>
      <c r="CF26" s="478"/>
      <c r="CG26" s="478"/>
      <c r="CH26" s="478"/>
      <c r="CI26" s="478"/>
      <c r="CJ26" s="478"/>
      <c r="CK26" s="478"/>
      <c r="CL26" s="478"/>
      <c r="CM26" s="478"/>
      <c r="CN26" s="478"/>
      <c r="CO26" s="478"/>
      <c r="CP26" s="478"/>
      <c r="CQ26" s="105"/>
      <c r="CR26" s="729"/>
      <c r="CU26" s="106" t="s">
        <v>217</v>
      </c>
      <c r="DK26" s="124" t="s">
        <v>230</v>
      </c>
    </row>
    <row r="27" spans="1:171" ht="20.25" customHeight="1" thickBot="1">
      <c r="A27" s="690"/>
      <c r="B27" s="691"/>
      <c r="C27" s="218"/>
      <c r="D27" s="731"/>
      <c r="E27" s="731"/>
      <c r="F27" s="731"/>
      <c r="G27" s="731"/>
      <c r="H27" s="731"/>
      <c r="I27" s="731"/>
      <c r="J27" s="219"/>
      <c r="K27" s="493"/>
      <c r="L27" s="493"/>
      <c r="M27" s="493"/>
      <c r="N27" s="493"/>
      <c r="O27" s="493"/>
      <c r="P27" s="493"/>
      <c r="Q27" s="732"/>
      <c r="R27" s="732"/>
      <c r="S27" s="732"/>
      <c r="T27" s="732"/>
      <c r="U27" s="495"/>
      <c r="V27" s="495"/>
      <c r="W27" s="495"/>
      <c r="X27" s="495"/>
      <c r="Y27" s="495"/>
      <c r="Z27" s="495"/>
      <c r="AA27" s="495"/>
      <c r="AB27" s="495"/>
      <c r="AC27" s="495"/>
      <c r="AD27" s="495"/>
      <c r="AE27" s="495"/>
      <c r="AF27" s="495"/>
      <c r="AG27" s="495"/>
      <c r="AH27" s="495"/>
      <c r="AI27" s="495"/>
      <c r="AJ27" s="495"/>
      <c r="AK27" s="495"/>
      <c r="AL27" s="495"/>
      <c r="AM27" s="495"/>
      <c r="AN27" s="495"/>
      <c r="AO27" s="495"/>
      <c r="AP27" s="495"/>
      <c r="AQ27" s="495"/>
      <c r="AR27" s="495"/>
      <c r="AS27" s="495"/>
      <c r="AT27" s="495"/>
      <c r="AU27" s="495"/>
      <c r="AV27" s="495"/>
      <c r="AW27" s="495"/>
      <c r="AX27" s="495"/>
      <c r="AY27" s="495"/>
      <c r="AZ27" s="495"/>
      <c r="BA27" s="495"/>
      <c r="BB27" s="495"/>
      <c r="BC27" s="495"/>
      <c r="BD27" s="495"/>
      <c r="BE27" s="495"/>
      <c r="BF27" s="495"/>
      <c r="BG27" s="495"/>
      <c r="BH27" s="495"/>
      <c r="BI27" s="495"/>
      <c r="BJ27" s="495"/>
      <c r="BK27" s="495"/>
      <c r="BL27" s="495"/>
      <c r="BM27" s="495"/>
      <c r="BN27" s="495"/>
      <c r="BO27" s="495"/>
      <c r="BP27" s="495"/>
      <c r="BQ27" s="495"/>
      <c r="BR27" s="495"/>
      <c r="BS27" s="495"/>
      <c r="BT27" s="495"/>
      <c r="BU27" s="495"/>
      <c r="BV27" s="495"/>
      <c r="BW27" s="495"/>
      <c r="BX27" s="495"/>
      <c r="BY27" s="495"/>
      <c r="BZ27" s="495"/>
      <c r="CA27" s="495"/>
      <c r="CB27" s="495"/>
      <c r="CC27" s="495"/>
      <c r="CD27" s="495"/>
      <c r="CE27" s="495"/>
      <c r="CF27" s="495"/>
      <c r="CG27" s="495"/>
      <c r="CH27" s="495"/>
      <c r="CI27" s="495"/>
      <c r="CJ27" s="495"/>
      <c r="CK27" s="495"/>
      <c r="CL27" s="495"/>
      <c r="CM27" s="495"/>
      <c r="CN27" s="495"/>
      <c r="CO27" s="495"/>
      <c r="CP27" s="495"/>
      <c r="CQ27" s="220"/>
      <c r="CR27" s="730"/>
      <c r="DK27" s="125" t="s">
        <v>358</v>
      </c>
    </row>
    <row r="28" spans="1:171" s="107" customFormat="1" ht="9.9499999999999993" customHeight="1" thickBot="1">
      <c r="A28" s="733"/>
      <c r="B28" s="733"/>
      <c r="C28" s="733"/>
      <c r="D28" s="733"/>
      <c r="E28" s="733"/>
      <c r="F28" s="733"/>
      <c r="G28" s="733"/>
      <c r="H28" s="733"/>
      <c r="I28" s="733"/>
      <c r="J28" s="733"/>
      <c r="K28" s="733"/>
      <c r="L28" s="733"/>
      <c r="M28" s="733"/>
      <c r="N28" s="733"/>
      <c r="O28" s="733"/>
      <c r="P28" s="733"/>
      <c r="Q28" s="733"/>
      <c r="R28" s="733"/>
      <c r="S28" s="733"/>
      <c r="T28" s="733"/>
      <c r="U28" s="733"/>
      <c r="V28" s="733"/>
      <c r="W28" s="733"/>
      <c r="X28" s="733"/>
      <c r="Y28" s="733"/>
      <c r="Z28" s="733"/>
      <c r="AA28" s="733"/>
      <c r="AB28" s="733"/>
      <c r="AC28" s="733"/>
      <c r="AD28" s="733"/>
      <c r="AE28" s="733"/>
      <c r="AF28" s="733"/>
      <c r="AG28" s="733"/>
      <c r="AH28" s="733"/>
      <c r="AI28" s="733"/>
      <c r="AJ28" s="733"/>
      <c r="AK28" s="733"/>
      <c r="AL28" s="733"/>
      <c r="AM28" s="733"/>
      <c r="AN28" s="733"/>
      <c r="AO28" s="733"/>
      <c r="AP28" s="733"/>
      <c r="AQ28" s="733"/>
      <c r="AR28" s="733"/>
      <c r="AS28" s="733"/>
      <c r="AT28" s="733"/>
      <c r="AU28" s="733"/>
      <c r="AV28" s="733"/>
      <c r="AW28" s="733"/>
      <c r="AX28" s="733"/>
      <c r="AY28" s="733"/>
      <c r="AZ28" s="733"/>
      <c r="BA28" s="733"/>
      <c r="BB28" s="733"/>
      <c r="BC28" s="733"/>
      <c r="BD28" s="733"/>
      <c r="BE28" s="733"/>
      <c r="BF28" s="733"/>
      <c r="BG28" s="733"/>
      <c r="BH28" s="733"/>
      <c r="BI28" s="733"/>
      <c r="BJ28" s="733"/>
      <c r="BK28" s="733"/>
      <c r="BL28" s="733"/>
      <c r="BM28" s="733"/>
      <c r="BN28" s="733"/>
      <c r="BO28" s="733"/>
      <c r="BP28" s="733"/>
      <c r="BQ28" s="733"/>
      <c r="BR28" s="733"/>
      <c r="BS28" s="733"/>
      <c r="BT28" s="733"/>
      <c r="BU28" s="733"/>
      <c r="BV28" s="733"/>
      <c r="BW28" s="733"/>
      <c r="BX28" s="733"/>
      <c r="BY28" s="733"/>
      <c r="BZ28" s="733"/>
      <c r="CA28" s="733"/>
      <c r="CB28" s="733"/>
      <c r="CC28" s="733"/>
      <c r="CD28" s="733"/>
      <c r="CE28" s="733"/>
      <c r="CF28" s="733"/>
      <c r="CG28" s="733"/>
      <c r="CH28" s="733"/>
      <c r="CI28" s="733"/>
      <c r="CJ28" s="733"/>
      <c r="CK28" s="733"/>
      <c r="CL28" s="733"/>
      <c r="CM28" s="733"/>
      <c r="CN28" s="733"/>
      <c r="CO28" s="733"/>
      <c r="CP28" s="733"/>
      <c r="CQ28" s="733"/>
      <c r="CR28" s="733"/>
    </row>
    <row r="29" spans="1:171" ht="24.95" customHeight="1" thickBot="1">
      <c r="A29" s="686" t="s">
        <v>16</v>
      </c>
      <c r="B29" s="736"/>
      <c r="C29" s="739" t="s">
        <v>185</v>
      </c>
      <c r="D29" s="740"/>
      <c r="E29" s="740"/>
      <c r="F29" s="740"/>
      <c r="G29" s="740"/>
      <c r="H29" s="740"/>
      <c r="I29" s="740"/>
      <c r="J29" s="740"/>
      <c r="K29" s="741"/>
      <c r="L29" s="742" t="s">
        <v>359</v>
      </c>
      <c r="M29" s="743"/>
      <c r="N29" s="743"/>
      <c r="O29" s="743"/>
      <c r="P29" s="743"/>
      <c r="Q29" s="743"/>
      <c r="R29" s="743"/>
      <c r="S29" s="743"/>
      <c r="T29" s="743"/>
      <c r="U29" s="743"/>
      <c r="V29" s="743"/>
      <c r="W29" s="743"/>
      <c r="X29" s="743"/>
      <c r="Y29" s="743"/>
      <c r="Z29" s="744"/>
      <c r="AA29" s="745" t="s">
        <v>18</v>
      </c>
      <c r="AB29" s="740"/>
      <c r="AC29" s="740"/>
      <c r="AD29" s="740"/>
      <c r="AE29" s="740"/>
      <c r="AF29" s="740"/>
      <c r="AG29" s="740"/>
      <c r="AH29" s="746"/>
      <c r="AI29" s="745" t="s">
        <v>19</v>
      </c>
      <c r="AJ29" s="740"/>
      <c r="AK29" s="740"/>
      <c r="AL29" s="740"/>
      <c r="AM29" s="740"/>
      <c r="AN29" s="740"/>
      <c r="AO29" s="740"/>
      <c r="AP29" s="746"/>
      <c r="AQ29" s="745" t="s">
        <v>20</v>
      </c>
      <c r="AR29" s="740"/>
      <c r="AS29" s="740"/>
      <c r="AT29" s="740"/>
      <c r="AU29" s="740"/>
      <c r="AV29" s="740"/>
      <c r="AW29" s="740"/>
      <c r="AX29" s="740"/>
      <c r="AY29" s="740"/>
      <c r="AZ29" s="740"/>
      <c r="BA29" s="740"/>
      <c r="BB29" s="746"/>
      <c r="BC29" s="760" t="s">
        <v>357</v>
      </c>
      <c r="BD29" s="761"/>
      <c r="BE29" s="761"/>
      <c r="BF29" s="761"/>
      <c r="BG29" s="761"/>
      <c r="BH29" s="761"/>
      <c r="BI29" s="761"/>
      <c r="BJ29" s="761"/>
      <c r="BK29" s="761"/>
      <c r="BL29" s="761"/>
      <c r="BM29" s="761"/>
      <c r="BN29" s="761"/>
      <c r="BO29" s="761"/>
      <c r="BP29" s="761"/>
      <c r="BQ29" s="761"/>
      <c r="BR29" s="761"/>
      <c r="BS29" s="761"/>
      <c r="BT29" s="761"/>
      <c r="BU29" s="761"/>
      <c r="BV29" s="761"/>
      <c r="BW29" s="761"/>
      <c r="BX29" s="761"/>
      <c r="BY29" s="761"/>
      <c r="BZ29" s="761"/>
      <c r="CA29" s="761"/>
      <c r="CB29" s="761"/>
      <c r="CC29" s="761"/>
      <c r="CD29" s="761"/>
      <c r="CE29" s="761"/>
      <c r="CF29" s="761"/>
      <c r="CG29" s="761"/>
      <c r="CH29" s="761"/>
      <c r="CI29" s="761"/>
      <c r="CJ29" s="761"/>
      <c r="CK29" s="761"/>
      <c r="CL29" s="761"/>
      <c r="CM29" s="761"/>
      <c r="CN29" s="761"/>
      <c r="CO29" s="761"/>
      <c r="CP29" s="761"/>
      <c r="CQ29" s="761"/>
      <c r="CR29" s="762"/>
      <c r="CU29" s="759" t="s">
        <v>207</v>
      </c>
      <c r="CV29" s="759"/>
      <c r="CW29" s="759"/>
      <c r="CX29" s="759"/>
      <c r="CY29" s="759"/>
      <c r="CZ29" s="759"/>
      <c r="DC29" s="759" t="s">
        <v>209</v>
      </c>
      <c r="DD29" s="759"/>
      <c r="DE29" s="759"/>
      <c r="DF29" s="759"/>
      <c r="DG29" s="759"/>
      <c r="DH29" s="759"/>
      <c r="DK29" s="759" t="s">
        <v>360</v>
      </c>
      <c r="DL29" s="759"/>
      <c r="DM29" s="759"/>
      <c r="DN29" s="759"/>
      <c r="DO29" s="759"/>
      <c r="DP29" s="759"/>
      <c r="DQ29" s="759"/>
      <c r="DR29" s="759"/>
      <c r="DU29" s="763" t="s">
        <v>229</v>
      </c>
      <c r="DV29" s="764"/>
      <c r="DW29" s="764"/>
      <c r="DX29" s="764"/>
      <c r="DY29" s="764"/>
      <c r="DZ29" s="764"/>
      <c r="EA29" s="764"/>
      <c r="EB29" s="765"/>
      <c r="EE29" s="759" t="s">
        <v>212</v>
      </c>
      <c r="EF29" s="759"/>
      <c r="EG29" s="759"/>
      <c r="EH29" s="759"/>
      <c r="EI29" s="759"/>
      <c r="EJ29" s="759"/>
      <c r="EK29" s="759"/>
      <c r="EL29" s="759"/>
      <c r="EM29" s="108"/>
      <c r="EO29" s="759" t="s">
        <v>212</v>
      </c>
      <c r="EP29" s="759"/>
      <c r="EQ29" s="759"/>
      <c r="ER29" s="759"/>
      <c r="ES29" s="759"/>
      <c r="ET29" s="759"/>
      <c r="EU29" s="759"/>
      <c r="EV29" s="759"/>
      <c r="EY29" s="759" t="s">
        <v>209</v>
      </c>
      <c r="EZ29" s="759"/>
      <c r="FA29" s="759"/>
      <c r="FB29" s="759"/>
      <c r="FC29" s="759"/>
      <c r="FD29" s="759"/>
      <c r="FG29" s="759" t="s">
        <v>214</v>
      </c>
      <c r="FH29" s="759"/>
      <c r="FI29" s="759"/>
      <c r="FJ29" s="759"/>
      <c r="FK29" s="759"/>
      <c r="FL29" s="759"/>
      <c r="FM29" s="759"/>
      <c r="FN29" s="759"/>
      <c r="FO29" s="921" t="s">
        <v>471</v>
      </c>
    </row>
    <row r="30" spans="1:171" ht="39.950000000000003" customHeight="1">
      <c r="A30" s="688"/>
      <c r="B30" s="737"/>
      <c r="C30" s="520"/>
      <c r="D30" s="521"/>
      <c r="E30" s="521"/>
      <c r="F30" s="521"/>
      <c r="G30" s="521"/>
      <c r="H30" s="751" t="s">
        <v>218</v>
      </c>
      <c r="I30" s="751"/>
      <c r="J30" s="751"/>
      <c r="K30" s="752"/>
      <c r="L30" s="524"/>
      <c r="M30" s="521"/>
      <c r="N30" s="521"/>
      <c r="O30" s="521"/>
      <c r="P30" s="521"/>
      <c r="Q30" s="521"/>
      <c r="R30" s="521"/>
      <c r="S30" s="521"/>
      <c r="T30" s="521"/>
      <c r="U30" s="521"/>
      <c r="V30" s="521"/>
      <c r="W30" s="521"/>
      <c r="X30" s="521"/>
      <c r="Y30" s="521"/>
      <c r="Z30" s="525"/>
      <c r="AA30" s="526"/>
      <c r="AB30" s="527"/>
      <c r="AC30" s="527"/>
      <c r="AD30" s="527"/>
      <c r="AE30" s="527"/>
      <c r="AF30" s="527"/>
      <c r="AG30" s="528" t="s">
        <v>21</v>
      </c>
      <c r="AH30" s="529"/>
      <c r="AI30" s="26" t="s">
        <v>22</v>
      </c>
      <c r="AJ30" s="753">
        <f>IFERROR(TRUNC(FG30,2),0)</f>
        <v>0</v>
      </c>
      <c r="AK30" s="753"/>
      <c r="AL30" s="753"/>
      <c r="AM30" s="753"/>
      <c r="AN30" s="753"/>
      <c r="AO30" s="753"/>
      <c r="AP30" s="754"/>
      <c r="AQ30" s="56" t="s">
        <v>22</v>
      </c>
      <c r="AR30" s="512">
        <f>AA30*AJ30</f>
        <v>0</v>
      </c>
      <c r="AS30" s="512"/>
      <c r="AT30" s="512"/>
      <c r="AU30" s="512"/>
      <c r="AV30" s="512"/>
      <c r="AW30" s="512"/>
      <c r="AX30" s="512"/>
      <c r="AY30" s="512"/>
      <c r="AZ30" s="512"/>
      <c r="BA30" s="512"/>
      <c r="BB30" s="513"/>
      <c r="BC30" s="770"/>
      <c r="BD30" s="771"/>
      <c r="BE30" s="771"/>
      <c r="BF30" s="771"/>
      <c r="BG30" s="771"/>
      <c r="BH30" s="771"/>
      <c r="BI30" s="771"/>
      <c r="BJ30" s="771"/>
      <c r="BK30" s="771"/>
      <c r="BL30" s="771"/>
      <c r="BM30" s="771"/>
      <c r="BN30" s="771"/>
      <c r="BO30" s="771"/>
      <c r="BP30" s="771"/>
      <c r="BQ30" s="771"/>
      <c r="BR30" s="771"/>
      <c r="BS30" s="771"/>
      <c r="BT30" s="771"/>
      <c r="BU30" s="771"/>
      <c r="BV30" s="771"/>
      <c r="BW30" s="771"/>
      <c r="BX30" s="771"/>
      <c r="BY30" s="771"/>
      <c r="BZ30" s="771"/>
      <c r="CA30" s="771"/>
      <c r="CB30" s="771"/>
      <c r="CC30" s="771"/>
      <c r="CD30" s="771"/>
      <c r="CE30" s="771"/>
      <c r="CF30" s="771"/>
      <c r="CG30" s="771"/>
      <c r="CH30" s="771"/>
      <c r="CI30" s="771"/>
      <c r="CJ30" s="771"/>
      <c r="CK30" s="771"/>
      <c r="CL30" s="771"/>
      <c r="CM30" s="771"/>
      <c r="CN30" s="771"/>
      <c r="CO30" s="771"/>
      <c r="CP30" s="771"/>
      <c r="CQ30" s="771"/>
      <c r="CR30" s="772"/>
      <c r="CS30" s="75"/>
      <c r="CU30" s="766">
        <f>IFERROR(VLOOKUP(DC30,IJ基本単価,MATCH(C30,【インクジェット印刷】注文書!$A$59:$G$59,0)),0)</f>
        <v>0</v>
      </c>
      <c r="CV30" s="766"/>
      <c r="CW30" s="766"/>
      <c r="CX30" s="766"/>
      <c r="CY30" s="766"/>
      <c r="CZ30" s="766"/>
      <c r="DA30" s="768" t="s">
        <v>208</v>
      </c>
      <c r="DB30" s="768"/>
      <c r="DC30" s="766">
        <f>AA30</f>
        <v>0</v>
      </c>
      <c r="DD30" s="766"/>
      <c r="DE30" s="766"/>
      <c r="DF30" s="766"/>
      <c r="DG30" s="766"/>
      <c r="DH30" s="766"/>
      <c r="DI30" s="768" t="s">
        <v>210</v>
      </c>
      <c r="DJ30" s="768"/>
      <c r="DK30" s="773" t="str" cm="1">
        <f t="array" ref="DK30">_xlfn.IFS(L30="版下作成",10000,L30="完全データ入稿",0,L30="","")</f>
        <v/>
      </c>
      <c r="DL30" s="773"/>
      <c r="DM30" s="773"/>
      <c r="DN30" s="773"/>
      <c r="DO30" s="773"/>
      <c r="DP30" s="773"/>
      <c r="DQ30" s="773"/>
      <c r="DR30" s="773"/>
      <c r="DS30" s="768" t="s">
        <v>210</v>
      </c>
      <c r="DT30" s="768"/>
      <c r="DU30" s="561"/>
      <c r="DV30" s="562"/>
      <c r="DW30" s="562"/>
      <c r="DX30" s="562"/>
      <c r="DY30" s="562"/>
      <c r="DZ30" s="562"/>
      <c r="EA30" s="562"/>
      <c r="EB30" s="563"/>
      <c r="EC30" s="768" t="s">
        <v>211</v>
      </c>
      <c r="ED30" s="768"/>
      <c r="EE30" s="766">
        <f>IFERROR((CU30*DC30)+DK30+DU30,0)</f>
        <v>0</v>
      </c>
      <c r="EF30" s="766"/>
      <c r="EG30" s="766"/>
      <c r="EH30" s="766"/>
      <c r="EI30" s="766"/>
      <c r="EJ30" s="766"/>
      <c r="EK30" s="766"/>
      <c r="EL30" s="766"/>
      <c r="EM30" s="108"/>
      <c r="EO30" s="766">
        <f>EE30</f>
        <v>0</v>
      </c>
      <c r="EP30" s="766"/>
      <c r="EQ30" s="766"/>
      <c r="ER30" s="766"/>
      <c r="ES30" s="766"/>
      <c r="ET30" s="766"/>
      <c r="EU30" s="766"/>
      <c r="EV30" s="766"/>
      <c r="EW30" s="767" t="s">
        <v>213</v>
      </c>
      <c r="EX30" s="768"/>
      <c r="EY30" s="766">
        <f>AA30</f>
        <v>0</v>
      </c>
      <c r="EZ30" s="766"/>
      <c r="FA30" s="766"/>
      <c r="FB30" s="766"/>
      <c r="FC30" s="766"/>
      <c r="FD30" s="766"/>
      <c r="FE30" s="767" t="s">
        <v>211</v>
      </c>
      <c r="FF30" s="768"/>
      <c r="FG30" s="769">
        <f>IFERROR(TRUNC(EO30/EY30,2),0)</f>
        <v>0</v>
      </c>
      <c r="FH30" s="769"/>
      <c r="FI30" s="769"/>
      <c r="FJ30" s="769"/>
      <c r="FK30" s="769"/>
      <c r="FL30" s="769"/>
      <c r="FM30" s="769"/>
      <c r="FN30" s="769"/>
    </row>
    <row r="31" spans="1:171" ht="39.950000000000003" customHeight="1">
      <c r="A31" s="688"/>
      <c r="B31" s="737"/>
      <c r="C31" s="520"/>
      <c r="D31" s="521"/>
      <c r="E31" s="521"/>
      <c r="F31" s="521"/>
      <c r="G31" s="521"/>
      <c r="H31" s="751" t="s">
        <v>218</v>
      </c>
      <c r="I31" s="751"/>
      <c r="J31" s="751"/>
      <c r="K31" s="752"/>
      <c r="L31" s="524"/>
      <c r="M31" s="521"/>
      <c r="N31" s="521"/>
      <c r="O31" s="521"/>
      <c r="P31" s="521"/>
      <c r="Q31" s="521"/>
      <c r="R31" s="521"/>
      <c r="S31" s="521"/>
      <c r="T31" s="521"/>
      <c r="U31" s="521"/>
      <c r="V31" s="521"/>
      <c r="W31" s="521"/>
      <c r="X31" s="521"/>
      <c r="Y31" s="521"/>
      <c r="Z31" s="525"/>
      <c r="AA31" s="526"/>
      <c r="AB31" s="527"/>
      <c r="AC31" s="527"/>
      <c r="AD31" s="527"/>
      <c r="AE31" s="527"/>
      <c r="AF31" s="527"/>
      <c r="AG31" s="528" t="s">
        <v>21</v>
      </c>
      <c r="AH31" s="529"/>
      <c r="AI31" s="28" t="s">
        <v>22</v>
      </c>
      <c r="AJ31" s="753">
        <f t="shared" ref="AJ31:AJ32" si="0">IFERROR(TRUNC(FG31,2),0)</f>
        <v>0</v>
      </c>
      <c r="AK31" s="753"/>
      <c r="AL31" s="753"/>
      <c r="AM31" s="753"/>
      <c r="AN31" s="753"/>
      <c r="AO31" s="753"/>
      <c r="AP31" s="754"/>
      <c r="AQ31" s="56" t="s">
        <v>22</v>
      </c>
      <c r="AR31" s="512">
        <f>AA31*AJ31</f>
        <v>0</v>
      </c>
      <c r="AS31" s="512"/>
      <c r="AT31" s="512"/>
      <c r="AU31" s="512"/>
      <c r="AV31" s="512"/>
      <c r="AW31" s="512"/>
      <c r="AX31" s="512"/>
      <c r="AY31" s="512"/>
      <c r="AZ31" s="512"/>
      <c r="BA31" s="512"/>
      <c r="BB31" s="513"/>
      <c r="BC31" s="770"/>
      <c r="BD31" s="771"/>
      <c r="BE31" s="771"/>
      <c r="BF31" s="771"/>
      <c r="BG31" s="771"/>
      <c r="BH31" s="771"/>
      <c r="BI31" s="771"/>
      <c r="BJ31" s="771"/>
      <c r="BK31" s="771"/>
      <c r="BL31" s="771"/>
      <c r="BM31" s="771"/>
      <c r="BN31" s="771"/>
      <c r="BO31" s="771"/>
      <c r="BP31" s="771"/>
      <c r="BQ31" s="771"/>
      <c r="BR31" s="771"/>
      <c r="BS31" s="771"/>
      <c r="BT31" s="771"/>
      <c r="BU31" s="771"/>
      <c r="BV31" s="771"/>
      <c r="BW31" s="771"/>
      <c r="BX31" s="771"/>
      <c r="BY31" s="771"/>
      <c r="BZ31" s="771"/>
      <c r="CA31" s="771"/>
      <c r="CB31" s="771"/>
      <c r="CC31" s="771"/>
      <c r="CD31" s="771"/>
      <c r="CE31" s="771"/>
      <c r="CF31" s="771"/>
      <c r="CG31" s="771"/>
      <c r="CH31" s="771"/>
      <c r="CI31" s="771"/>
      <c r="CJ31" s="771"/>
      <c r="CK31" s="771"/>
      <c r="CL31" s="771"/>
      <c r="CM31" s="771"/>
      <c r="CN31" s="771"/>
      <c r="CO31" s="771"/>
      <c r="CP31" s="771"/>
      <c r="CQ31" s="771"/>
      <c r="CR31" s="772"/>
      <c r="CS31" s="75"/>
      <c r="CU31" s="766">
        <f>IFERROR(VLOOKUP(DC31,IJ基本単価,MATCH(C31,【インクジェット印刷】注文書!$A$59:$G$59,0)),0)</f>
        <v>0</v>
      </c>
      <c r="CV31" s="766"/>
      <c r="CW31" s="766"/>
      <c r="CX31" s="766"/>
      <c r="CY31" s="766"/>
      <c r="CZ31" s="766"/>
      <c r="DA31" s="768" t="s">
        <v>208</v>
      </c>
      <c r="DB31" s="768"/>
      <c r="DC31" s="766">
        <f>AA31</f>
        <v>0</v>
      </c>
      <c r="DD31" s="766"/>
      <c r="DE31" s="766"/>
      <c r="DF31" s="766"/>
      <c r="DG31" s="766"/>
      <c r="DH31" s="766"/>
      <c r="DI31" s="768" t="s">
        <v>210</v>
      </c>
      <c r="DJ31" s="768"/>
      <c r="DK31" s="773" t="str" cm="1">
        <f t="array" ref="DK31">_xlfn.IFS(L31="版下作成",10000,L31="完全データ入稿",0,L31="","")</f>
        <v/>
      </c>
      <c r="DL31" s="773"/>
      <c r="DM31" s="773"/>
      <c r="DN31" s="773"/>
      <c r="DO31" s="773"/>
      <c r="DP31" s="773"/>
      <c r="DQ31" s="773"/>
      <c r="DR31" s="773"/>
      <c r="DS31" s="768" t="s">
        <v>210</v>
      </c>
      <c r="DT31" s="768"/>
      <c r="DU31" s="774"/>
      <c r="DV31" s="775"/>
      <c r="DW31" s="775"/>
      <c r="DX31" s="775"/>
      <c r="DY31" s="775"/>
      <c r="DZ31" s="775"/>
      <c r="EA31" s="775"/>
      <c r="EB31" s="776"/>
      <c r="EC31" s="768" t="s">
        <v>211</v>
      </c>
      <c r="ED31" s="768"/>
      <c r="EE31" s="766">
        <f>IFERROR((CU31*DC31)+DK31+DU31,0)</f>
        <v>0</v>
      </c>
      <c r="EF31" s="766"/>
      <c r="EG31" s="766"/>
      <c r="EH31" s="766"/>
      <c r="EI31" s="766"/>
      <c r="EJ31" s="766"/>
      <c r="EK31" s="766"/>
      <c r="EL31" s="766"/>
      <c r="EM31" s="108"/>
      <c r="EO31" s="766">
        <f>EE31</f>
        <v>0</v>
      </c>
      <c r="EP31" s="766"/>
      <c r="EQ31" s="766"/>
      <c r="ER31" s="766"/>
      <c r="ES31" s="766"/>
      <c r="ET31" s="766"/>
      <c r="EU31" s="766"/>
      <c r="EV31" s="766"/>
      <c r="EW31" s="767" t="s">
        <v>213</v>
      </c>
      <c r="EX31" s="768"/>
      <c r="EY31" s="766">
        <f>AA31</f>
        <v>0</v>
      </c>
      <c r="EZ31" s="766"/>
      <c r="FA31" s="766"/>
      <c r="FB31" s="766"/>
      <c r="FC31" s="766"/>
      <c r="FD31" s="766"/>
      <c r="FE31" s="767" t="s">
        <v>211</v>
      </c>
      <c r="FF31" s="768"/>
      <c r="FG31" s="769">
        <f t="shared" ref="FG31:FG32" si="1">IFERROR(TRUNC(EO31/EY31,2),0)</f>
        <v>0</v>
      </c>
      <c r="FH31" s="769"/>
      <c r="FI31" s="769"/>
      <c r="FJ31" s="769"/>
      <c r="FK31" s="769"/>
      <c r="FL31" s="769"/>
      <c r="FM31" s="769"/>
      <c r="FN31" s="769"/>
    </row>
    <row r="32" spans="1:171" ht="39.950000000000003" customHeight="1" thickBot="1">
      <c r="A32" s="688"/>
      <c r="B32" s="737"/>
      <c r="C32" s="520"/>
      <c r="D32" s="521"/>
      <c r="E32" s="521"/>
      <c r="F32" s="521"/>
      <c r="G32" s="521"/>
      <c r="H32" s="751" t="s">
        <v>218</v>
      </c>
      <c r="I32" s="751"/>
      <c r="J32" s="751"/>
      <c r="K32" s="752"/>
      <c r="L32" s="524"/>
      <c r="M32" s="521"/>
      <c r="N32" s="521"/>
      <c r="O32" s="521"/>
      <c r="P32" s="521"/>
      <c r="Q32" s="521"/>
      <c r="R32" s="521"/>
      <c r="S32" s="521"/>
      <c r="T32" s="521"/>
      <c r="U32" s="521"/>
      <c r="V32" s="521"/>
      <c r="W32" s="521"/>
      <c r="X32" s="521"/>
      <c r="Y32" s="521"/>
      <c r="Z32" s="525"/>
      <c r="AA32" s="526"/>
      <c r="AB32" s="527"/>
      <c r="AC32" s="527"/>
      <c r="AD32" s="527"/>
      <c r="AE32" s="527"/>
      <c r="AF32" s="527"/>
      <c r="AG32" s="528" t="s">
        <v>21</v>
      </c>
      <c r="AH32" s="529"/>
      <c r="AI32" s="26" t="s">
        <v>22</v>
      </c>
      <c r="AJ32" s="753">
        <f t="shared" si="0"/>
        <v>0</v>
      </c>
      <c r="AK32" s="753"/>
      <c r="AL32" s="753"/>
      <c r="AM32" s="753"/>
      <c r="AN32" s="753"/>
      <c r="AO32" s="753"/>
      <c r="AP32" s="754"/>
      <c r="AQ32" s="56" t="s">
        <v>22</v>
      </c>
      <c r="AR32" s="516">
        <f>AA32*AJ32</f>
        <v>0</v>
      </c>
      <c r="AS32" s="516"/>
      <c r="AT32" s="516"/>
      <c r="AU32" s="516"/>
      <c r="AV32" s="516"/>
      <c r="AW32" s="516"/>
      <c r="AX32" s="516"/>
      <c r="AY32" s="516"/>
      <c r="AZ32" s="516"/>
      <c r="BA32" s="516"/>
      <c r="BB32" s="517"/>
      <c r="BC32" s="795"/>
      <c r="BD32" s="796"/>
      <c r="BE32" s="796"/>
      <c r="BF32" s="796"/>
      <c r="BG32" s="796"/>
      <c r="BH32" s="796"/>
      <c r="BI32" s="796"/>
      <c r="BJ32" s="796"/>
      <c r="BK32" s="796"/>
      <c r="BL32" s="796"/>
      <c r="BM32" s="796"/>
      <c r="BN32" s="796"/>
      <c r="BO32" s="796"/>
      <c r="BP32" s="796"/>
      <c r="BQ32" s="796"/>
      <c r="BR32" s="796"/>
      <c r="BS32" s="796"/>
      <c r="BT32" s="796"/>
      <c r="BU32" s="796"/>
      <c r="BV32" s="796"/>
      <c r="BW32" s="796"/>
      <c r="BX32" s="796"/>
      <c r="BY32" s="796"/>
      <c r="BZ32" s="796"/>
      <c r="CA32" s="796"/>
      <c r="CB32" s="796"/>
      <c r="CC32" s="796"/>
      <c r="CD32" s="796"/>
      <c r="CE32" s="796"/>
      <c r="CF32" s="796"/>
      <c r="CG32" s="796"/>
      <c r="CH32" s="796"/>
      <c r="CI32" s="796"/>
      <c r="CJ32" s="796"/>
      <c r="CK32" s="796"/>
      <c r="CL32" s="796"/>
      <c r="CM32" s="796"/>
      <c r="CN32" s="796"/>
      <c r="CO32" s="796"/>
      <c r="CP32" s="796"/>
      <c r="CQ32" s="796"/>
      <c r="CR32" s="797"/>
      <c r="CS32" s="75"/>
      <c r="CU32" s="766">
        <f>IFERROR(VLOOKUP(DC32,IJ基本単価,MATCH(C32,【インクジェット印刷】注文書!$A$59:$G$59,0)),0)</f>
        <v>0</v>
      </c>
      <c r="CV32" s="766"/>
      <c r="CW32" s="766"/>
      <c r="CX32" s="766"/>
      <c r="CY32" s="766"/>
      <c r="CZ32" s="766"/>
      <c r="DA32" s="768" t="s">
        <v>208</v>
      </c>
      <c r="DB32" s="768"/>
      <c r="DC32" s="766">
        <f>AA32</f>
        <v>0</v>
      </c>
      <c r="DD32" s="766"/>
      <c r="DE32" s="766"/>
      <c r="DF32" s="766"/>
      <c r="DG32" s="766"/>
      <c r="DH32" s="766"/>
      <c r="DI32" s="768" t="s">
        <v>210</v>
      </c>
      <c r="DJ32" s="768"/>
      <c r="DK32" s="773" t="str" cm="1">
        <f t="array" ref="DK32">_xlfn.IFS(L32="版下作成",10000,L32="完全データ入稿",0,L32="","")</f>
        <v/>
      </c>
      <c r="DL32" s="773"/>
      <c r="DM32" s="773"/>
      <c r="DN32" s="773"/>
      <c r="DO32" s="773"/>
      <c r="DP32" s="773"/>
      <c r="DQ32" s="773"/>
      <c r="DR32" s="773"/>
      <c r="DS32" s="768" t="s">
        <v>210</v>
      </c>
      <c r="DT32" s="768"/>
      <c r="DU32" s="792"/>
      <c r="DV32" s="793"/>
      <c r="DW32" s="793"/>
      <c r="DX32" s="793"/>
      <c r="DY32" s="793"/>
      <c r="DZ32" s="793"/>
      <c r="EA32" s="793"/>
      <c r="EB32" s="794"/>
      <c r="EC32" s="768" t="s">
        <v>211</v>
      </c>
      <c r="ED32" s="768"/>
      <c r="EE32" s="766">
        <f>IFERROR((CU32*DC32)+DK32+DU32,0)</f>
        <v>0</v>
      </c>
      <c r="EF32" s="766"/>
      <c r="EG32" s="766"/>
      <c r="EH32" s="766"/>
      <c r="EI32" s="766"/>
      <c r="EJ32" s="766"/>
      <c r="EK32" s="766"/>
      <c r="EL32" s="766"/>
      <c r="EM32" s="108"/>
      <c r="EO32" s="766">
        <f>EE32</f>
        <v>0</v>
      </c>
      <c r="EP32" s="766"/>
      <c r="EQ32" s="766"/>
      <c r="ER32" s="766"/>
      <c r="ES32" s="766"/>
      <c r="ET32" s="766"/>
      <c r="EU32" s="766"/>
      <c r="EV32" s="766"/>
      <c r="EW32" s="767" t="s">
        <v>213</v>
      </c>
      <c r="EX32" s="768"/>
      <c r="EY32" s="766">
        <f>AA32</f>
        <v>0</v>
      </c>
      <c r="EZ32" s="766"/>
      <c r="FA32" s="766"/>
      <c r="FB32" s="766"/>
      <c r="FC32" s="766"/>
      <c r="FD32" s="766"/>
      <c r="FE32" s="767" t="s">
        <v>211</v>
      </c>
      <c r="FF32" s="768"/>
      <c r="FG32" s="769">
        <f t="shared" si="1"/>
        <v>0</v>
      </c>
      <c r="FH32" s="769"/>
      <c r="FI32" s="769"/>
      <c r="FJ32" s="769"/>
      <c r="FK32" s="769"/>
      <c r="FL32" s="769"/>
      <c r="FM32" s="769"/>
      <c r="FN32" s="769"/>
    </row>
    <row r="33" spans="1:152" ht="39.950000000000003" customHeight="1" thickBot="1">
      <c r="A33" s="688"/>
      <c r="B33" s="737"/>
      <c r="C33" s="755" t="s">
        <v>361</v>
      </c>
      <c r="D33" s="756"/>
      <c r="E33" s="756"/>
      <c r="F33" s="756"/>
      <c r="G33" s="756"/>
      <c r="H33" s="756"/>
      <c r="I33" s="756"/>
      <c r="J33" s="756"/>
      <c r="K33" s="756"/>
      <c r="L33" s="756"/>
      <c r="M33" s="756"/>
      <c r="N33" s="756"/>
      <c r="O33" s="756"/>
      <c r="P33" s="756"/>
      <c r="Q33" s="756"/>
      <c r="R33" s="756"/>
      <c r="S33" s="756"/>
      <c r="T33" s="756"/>
      <c r="U33" s="756"/>
      <c r="V33" s="756"/>
      <c r="W33" s="756"/>
      <c r="X33" s="756"/>
      <c r="Y33" s="756"/>
      <c r="Z33" s="756"/>
      <c r="AA33" s="757">
        <f>COUNTA(C30:G32)</f>
        <v>0</v>
      </c>
      <c r="AB33" s="758"/>
      <c r="AC33" s="758"/>
      <c r="AD33" s="758"/>
      <c r="AE33" s="758"/>
      <c r="AF33" s="758"/>
      <c r="AG33" s="568" t="s">
        <v>226</v>
      </c>
      <c r="AH33" s="569"/>
      <c r="AI33" s="27" t="s">
        <v>22</v>
      </c>
      <c r="AJ33" s="570">
        <v>3300</v>
      </c>
      <c r="AK33" s="570"/>
      <c r="AL33" s="570"/>
      <c r="AM33" s="570"/>
      <c r="AN33" s="570"/>
      <c r="AO33" s="570"/>
      <c r="AP33" s="571"/>
      <c r="AQ33" s="55" t="s">
        <v>22</v>
      </c>
      <c r="AR33" s="532">
        <f>AA33*AJ33</f>
        <v>0</v>
      </c>
      <c r="AS33" s="532"/>
      <c r="AT33" s="532"/>
      <c r="AU33" s="532"/>
      <c r="AV33" s="532"/>
      <c r="AW33" s="532"/>
      <c r="AX33" s="532"/>
      <c r="AY33" s="532"/>
      <c r="AZ33" s="532"/>
      <c r="BA33" s="532"/>
      <c r="BB33" s="533"/>
      <c r="BC33" s="790" t="s">
        <v>362</v>
      </c>
      <c r="BD33" s="791"/>
      <c r="BE33" s="791"/>
      <c r="BF33" s="791"/>
      <c r="BG33" s="791"/>
      <c r="BH33" s="791"/>
      <c r="BI33" s="791"/>
      <c r="BJ33" s="791"/>
      <c r="BK33" s="791"/>
      <c r="BL33" s="791"/>
      <c r="BM33" s="791"/>
      <c r="BN33" s="791"/>
      <c r="BO33" s="791"/>
      <c r="BP33" s="791"/>
      <c r="BQ33" s="791"/>
      <c r="BR33" s="791"/>
      <c r="BS33" s="791"/>
      <c r="BT33" s="791"/>
      <c r="BU33" s="791"/>
      <c r="BV33" s="791"/>
      <c r="BW33" s="791"/>
      <c r="BX33" s="791"/>
      <c r="BY33" s="791"/>
      <c r="BZ33" s="791"/>
      <c r="CA33" s="791"/>
      <c r="CB33" s="791"/>
      <c r="CC33" s="791"/>
      <c r="CD33" s="791"/>
      <c r="CE33" s="791"/>
      <c r="CF33" s="791"/>
      <c r="CG33" s="791"/>
      <c r="CH33" s="791"/>
      <c r="CI33" s="791"/>
      <c r="CJ33" s="791"/>
      <c r="CK33" s="791"/>
      <c r="CL33" s="791"/>
      <c r="CM33" s="791"/>
      <c r="CN33" s="791"/>
      <c r="CO33" s="791"/>
      <c r="CP33" s="791"/>
      <c r="CQ33" s="791"/>
      <c r="CR33" s="791"/>
      <c r="CS33" s="75"/>
    </row>
    <row r="34" spans="1:152" ht="24.95" customHeight="1">
      <c r="A34" s="688"/>
      <c r="B34" s="737"/>
      <c r="C34" s="747" t="s">
        <v>205</v>
      </c>
      <c r="D34" s="743"/>
      <c r="E34" s="743"/>
      <c r="F34" s="743"/>
      <c r="G34" s="743"/>
      <c r="H34" s="743"/>
      <c r="I34" s="743"/>
      <c r="J34" s="743"/>
      <c r="K34" s="743"/>
      <c r="L34" s="743"/>
      <c r="M34" s="743"/>
      <c r="N34" s="743"/>
      <c r="O34" s="743"/>
      <c r="P34" s="743"/>
      <c r="Q34" s="743"/>
      <c r="R34" s="743"/>
      <c r="S34" s="743"/>
      <c r="T34" s="743"/>
      <c r="U34" s="743"/>
      <c r="V34" s="743"/>
      <c r="W34" s="743"/>
      <c r="X34" s="743"/>
      <c r="Y34" s="743"/>
      <c r="Z34" s="743"/>
      <c r="AA34" s="743"/>
      <c r="AB34" s="743"/>
      <c r="AC34" s="743"/>
      <c r="AD34" s="743"/>
      <c r="AE34" s="743"/>
      <c r="AF34" s="743"/>
      <c r="AG34" s="743"/>
      <c r="AH34" s="743"/>
      <c r="AI34" s="743"/>
      <c r="AJ34" s="743"/>
      <c r="AK34" s="743"/>
      <c r="AL34" s="743"/>
      <c r="AM34" s="743"/>
      <c r="AN34" s="743"/>
      <c r="AO34" s="743"/>
      <c r="AP34" s="743"/>
      <c r="AQ34" s="743"/>
      <c r="AR34" s="743"/>
      <c r="AS34" s="743"/>
      <c r="AT34" s="743"/>
      <c r="AU34" s="743"/>
      <c r="AV34" s="743"/>
      <c r="AW34" s="743"/>
      <c r="AX34" s="743"/>
      <c r="AY34" s="743"/>
      <c r="AZ34" s="743"/>
      <c r="BA34" s="743"/>
      <c r="BB34" s="748"/>
      <c r="BC34" s="60"/>
      <c r="BD34" s="60"/>
      <c r="BE34" s="777" t="s">
        <v>232</v>
      </c>
      <c r="BF34" s="778"/>
      <c r="BG34" s="778"/>
      <c r="BH34" s="778"/>
      <c r="BI34" s="778"/>
      <c r="BJ34" s="778"/>
      <c r="BK34" s="778"/>
      <c r="BL34" s="778"/>
      <c r="BM34" s="778"/>
      <c r="BN34" s="778"/>
      <c r="BO34" s="778"/>
      <c r="BP34" s="778"/>
      <c r="BQ34" s="778"/>
      <c r="BR34" s="778"/>
      <c r="BS34" s="778"/>
      <c r="BT34" s="778"/>
      <c r="BU34" s="778"/>
      <c r="BV34" s="778"/>
      <c r="BW34" s="778"/>
      <c r="BX34" s="778"/>
      <c r="BY34" s="778"/>
      <c r="BZ34" s="778"/>
      <c r="CA34" s="778"/>
      <c r="CB34" s="778"/>
      <c r="CC34" s="778"/>
      <c r="CD34" s="778"/>
      <c r="CE34" s="778"/>
      <c r="CF34" s="778"/>
      <c r="CG34" s="778"/>
      <c r="CH34" s="778"/>
      <c r="CI34" s="778"/>
      <c r="CJ34" s="778"/>
      <c r="CK34" s="778"/>
      <c r="CL34" s="778"/>
      <c r="CM34" s="778"/>
      <c r="CN34" s="778"/>
      <c r="CO34" s="778"/>
      <c r="CP34" s="778"/>
      <c r="CQ34" s="778"/>
      <c r="CR34" s="779"/>
      <c r="CU34" s="783" t="s">
        <v>234</v>
      </c>
      <c r="CV34" s="783"/>
      <c r="CW34" s="783"/>
      <c r="CX34" s="783"/>
      <c r="CY34" s="783"/>
      <c r="CZ34" s="783"/>
      <c r="DA34" s="783"/>
      <c r="DB34" s="783"/>
      <c r="DC34" s="783"/>
      <c r="DD34" s="783"/>
      <c r="DE34" s="783"/>
      <c r="DF34" s="783"/>
      <c r="DG34" s="783"/>
      <c r="DH34" s="783"/>
      <c r="DI34" s="784" t="s">
        <v>363</v>
      </c>
      <c r="DJ34" s="784"/>
      <c r="DK34" s="784"/>
      <c r="DL34" s="784"/>
      <c r="DM34" s="784"/>
      <c r="DN34" s="784"/>
      <c r="DO34" s="784"/>
      <c r="DP34" s="784"/>
      <c r="DQ34" s="784"/>
      <c r="DR34" s="784"/>
      <c r="DS34" s="784"/>
      <c r="DT34" s="784"/>
      <c r="DU34" s="784"/>
      <c r="DV34" s="784"/>
      <c r="DW34" s="784"/>
      <c r="DX34" s="784"/>
      <c r="DY34" s="784"/>
      <c r="DZ34" s="784"/>
      <c r="EA34" s="784"/>
      <c r="EB34" s="784"/>
      <c r="EC34" s="784"/>
      <c r="ED34" s="784"/>
      <c r="EE34" s="784"/>
      <c r="EF34" s="784"/>
      <c r="EG34" s="784"/>
      <c r="EH34" s="784"/>
      <c r="EI34" s="784"/>
      <c r="EJ34" s="784"/>
      <c r="EK34" s="784"/>
      <c r="EL34" s="784"/>
      <c r="EM34" s="784"/>
      <c r="EN34" s="784"/>
      <c r="EO34" s="784"/>
      <c r="EP34" s="784"/>
      <c r="EQ34" s="784"/>
      <c r="ER34" s="784"/>
      <c r="ES34" s="784"/>
      <c r="ET34" s="784"/>
      <c r="EU34" s="784"/>
      <c r="EV34" s="784"/>
    </row>
    <row r="35" spans="1:152" ht="24.95" customHeight="1">
      <c r="A35" s="688"/>
      <c r="B35" s="737"/>
      <c r="C35" s="785" t="s">
        <v>17</v>
      </c>
      <c r="D35" s="786"/>
      <c r="E35" s="786"/>
      <c r="F35" s="786"/>
      <c r="G35" s="786"/>
      <c r="H35" s="786"/>
      <c r="I35" s="786"/>
      <c r="J35" s="786"/>
      <c r="K35" s="786"/>
      <c r="L35" s="786"/>
      <c r="M35" s="786"/>
      <c r="N35" s="786"/>
      <c r="O35" s="786"/>
      <c r="P35" s="786"/>
      <c r="Q35" s="786"/>
      <c r="R35" s="786"/>
      <c r="S35" s="786"/>
      <c r="T35" s="786"/>
      <c r="U35" s="786"/>
      <c r="V35" s="786"/>
      <c r="W35" s="786"/>
      <c r="X35" s="786"/>
      <c r="Y35" s="786"/>
      <c r="Z35" s="786"/>
      <c r="AA35" s="787" t="s">
        <v>18</v>
      </c>
      <c r="AB35" s="786"/>
      <c r="AC35" s="786"/>
      <c r="AD35" s="786"/>
      <c r="AE35" s="786"/>
      <c r="AF35" s="786"/>
      <c r="AG35" s="786"/>
      <c r="AH35" s="788"/>
      <c r="AI35" s="787" t="s">
        <v>19</v>
      </c>
      <c r="AJ35" s="786"/>
      <c r="AK35" s="786"/>
      <c r="AL35" s="786"/>
      <c r="AM35" s="786"/>
      <c r="AN35" s="786"/>
      <c r="AO35" s="786"/>
      <c r="AP35" s="788"/>
      <c r="AQ35" s="787" t="s">
        <v>20</v>
      </c>
      <c r="AR35" s="786"/>
      <c r="AS35" s="786"/>
      <c r="AT35" s="786"/>
      <c r="AU35" s="786"/>
      <c r="AV35" s="786"/>
      <c r="AW35" s="786"/>
      <c r="AX35" s="786"/>
      <c r="AY35" s="786"/>
      <c r="AZ35" s="786"/>
      <c r="BA35" s="786"/>
      <c r="BB35" s="789"/>
      <c r="BC35" s="110"/>
      <c r="BD35" s="110"/>
      <c r="BE35" s="780"/>
      <c r="BF35" s="781"/>
      <c r="BG35" s="781"/>
      <c r="BH35" s="781"/>
      <c r="BI35" s="781"/>
      <c r="BJ35" s="781"/>
      <c r="BK35" s="781"/>
      <c r="BL35" s="781"/>
      <c r="BM35" s="781"/>
      <c r="BN35" s="781"/>
      <c r="BO35" s="781"/>
      <c r="BP35" s="781"/>
      <c r="BQ35" s="781"/>
      <c r="BR35" s="781"/>
      <c r="BS35" s="781"/>
      <c r="BT35" s="781"/>
      <c r="BU35" s="781"/>
      <c r="BV35" s="781"/>
      <c r="BW35" s="781"/>
      <c r="BX35" s="781"/>
      <c r="BY35" s="781"/>
      <c r="BZ35" s="781"/>
      <c r="CA35" s="781"/>
      <c r="CB35" s="781"/>
      <c r="CC35" s="781"/>
      <c r="CD35" s="781"/>
      <c r="CE35" s="781"/>
      <c r="CF35" s="781"/>
      <c r="CG35" s="781"/>
      <c r="CH35" s="781"/>
      <c r="CI35" s="781"/>
      <c r="CJ35" s="781"/>
      <c r="CK35" s="781"/>
      <c r="CL35" s="781"/>
      <c r="CM35" s="781"/>
      <c r="CN35" s="781"/>
      <c r="CO35" s="781"/>
      <c r="CP35" s="781"/>
      <c r="CQ35" s="781"/>
      <c r="CR35" s="782"/>
      <c r="CU35" s="783"/>
      <c r="CV35" s="783"/>
      <c r="CW35" s="783"/>
      <c r="CX35" s="783"/>
      <c r="CY35" s="783"/>
      <c r="CZ35" s="783"/>
      <c r="DA35" s="783"/>
      <c r="DB35" s="783"/>
      <c r="DC35" s="783"/>
      <c r="DD35" s="783"/>
      <c r="DE35" s="783"/>
      <c r="DF35" s="783"/>
      <c r="DG35" s="783"/>
      <c r="DH35" s="783"/>
      <c r="DI35" s="784"/>
      <c r="DJ35" s="784"/>
      <c r="DK35" s="784"/>
      <c r="DL35" s="784"/>
      <c r="DM35" s="784"/>
      <c r="DN35" s="784"/>
      <c r="DO35" s="784"/>
      <c r="DP35" s="784"/>
      <c r="DQ35" s="784"/>
      <c r="DR35" s="784"/>
      <c r="DS35" s="784"/>
      <c r="DT35" s="784"/>
      <c r="DU35" s="784"/>
      <c r="DV35" s="784"/>
      <c r="DW35" s="784"/>
      <c r="DX35" s="784"/>
      <c r="DY35" s="784"/>
      <c r="DZ35" s="784"/>
      <c r="EA35" s="784"/>
      <c r="EB35" s="784"/>
      <c r="EC35" s="784"/>
      <c r="ED35" s="784"/>
      <c r="EE35" s="784"/>
      <c r="EF35" s="784"/>
      <c r="EG35" s="784"/>
      <c r="EH35" s="784"/>
      <c r="EI35" s="784"/>
      <c r="EJ35" s="784"/>
      <c r="EK35" s="784"/>
      <c r="EL35" s="784"/>
      <c r="EM35" s="784"/>
      <c r="EN35" s="784"/>
      <c r="EO35" s="784"/>
      <c r="EP35" s="784"/>
      <c r="EQ35" s="784"/>
      <c r="ER35" s="784"/>
      <c r="ES35" s="784"/>
      <c r="ET35" s="784"/>
      <c r="EU35" s="784"/>
      <c r="EV35" s="784"/>
    </row>
    <row r="36" spans="1:152" ht="39.950000000000003" customHeight="1">
      <c r="A36" s="688"/>
      <c r="B36" s="737"/>
      <c r="C36" s="749"/>
      <c r="D36" s="750"/>
      <c r="E36" s="750"/>
      <c r="F36" s="750"/>
      <c r="G36" s="750"/>
      <c r="H36" s="750"/>
      <c r="I36" s="750"/>
      <c r="J36" s="750"/>
      <c r="K36" s="750"/>
      <c r="L36" s="750"/>
      <c r="M36" s="750"/>
      <c r="N36" s="750"/>
      <c r="O36" s="750"/>
      <c r="P36" s="750"/>
      <c r="Q36" s="750"/>
      <c r="R36" s="750"/>
      <c r="S36" s="750"/>
      <c r="T36" s="750"/>
      <c r="U36" s="750"/>
      <c r="V36" s="750"/>
      <c r="W36" s="750"/>
      <c r="X36" s="750"/>
      <c r="Y36" s="750"/>
      <c r="Z36" s="806"/>
      <c r="AA36" s="598"/>
      <c r="AB36" s="599"/>
      <c r="AC36" s="599"/>
      <c r="AD36" s="599"/>
      <c r="AE36" s="599"/>
      <c r="AF36" s="599"/>
      <c r="AG36" s="528" t="s">
        <v>21</v>
      </c>
      <c r="AH36" s="529"/>
      <c r="AI36" s="26" t="s">
        <v>22</v>
      </c>
      <c r="AJ36" s="600"/>
      <c r="AK36" s="600"/>
      <c r="AL36" s="600"/>
      <c r="AM36" s="600"/>
      <c r="AN36" s="600"/>
      <c r="AO36" s="600"/>
      <c r="AP36" s="601"/>
      <c r="AQ36" s="56" t="s">
        <v>22</v>
      </c>
      <c r="AR36" s="512">
        <f>AA36*AJ36</f>
        <v>0</v>
      </c>
      <c r="AS36" s="512"/>
      <c r="AT36" s="512"/>
      <c r="AU36" s="512"/>
      <c r="AV36" s="512"/>
      <c r="AW36" s="512"/>
      <c r="AX36" s="512"/>
      <c r="AY36" s="512"/>
      <c r="AZ36" s="512"/>
      <c r="BA36" s="512"/>
      <c r="BB36" s="602"/>
      <c r="BC36" s="111"/>
      <c r="BD36" s="111"/>
      <c r="BE36" s="798"/>
      <c r="BF36" s="799"/>
      <c r="BG36" s="799"/>
      <c r="BH36" s="799"/>
      <c r="BI36" s="799"/>
      <c r="BJ36" s="799"/>
      <c r="BK36" s="799"/>
      <c r="BL36" s="799"/>
      <c r="BM36" s="799"/>
      <c r="BN36" s="799"/>
      <c r="BO36" s="799"/>
      <c r="BP36" s="799"/>
      <c r="BQ36" s="799"/>
      <c r="BR36" s="799"/>
      <c r="BS36" s="799"/>
      <c r="BT36" s="799"/>
      <c r="BU36" s="799"/>
      <c r="BV36" s="799"/>
      <c r="BW36" s="799"/>
      <c r="BX36" s="799"/>
      <c r="BY36" s="799"/>
      <c r="BZ36" s="799"/>
      <c r="CA36" s="799"/>
      <c r="CB36" s="799"/>
      <c r="CC36" s="799"/>
      <c r="CD36" s="799"/>
      <c r="CE36" s="799"/>
      <c r="CF36" s="799"/>
      <c r="CG36" s="799"/>
      <c r="CH36" s="799"/>
      <c r="CI36" s="799"/>
      <c r="CJ36" s="799"/>
      <c r="CK36" s="799"/>
      <c r="CL36" s="799"/>
      <c r="CM36" s="799"/>
      <c r="CN36" s="799"/>
      <c r="CO36" s="799"/>
      <c r="CP36" s="799"/>
      <c r="CQ36" s="799"/>
      <c r="CR36" s="800"/>
    </row>
    <row r="37" spans="1:152" ht="39.950000000000003" customHeight="1" thickBot="1">
      <c r="A37" s="690"/>
      <c r="B37" s="738"/>
      <c r="C37" s="804"/>
      <c r="D37" s="805"/>
      <c r="E37" s="805"/>
      <c r="F37" s="805"/>
      <c r="G37" s="805"/>
      <c r="H37" s="805"/>
      <c r="I37" s="805"/>
      <c r="J37" s="805"/>
      <c r="K37" s="805"/>
      <c r="L37" s="805"/>
      <c r="M37" s="805"/>
      <c r="N37" s="805"/>
      <c r="O37" s="805"/>
      <c r="P37" s="805"/>
      <c r="Q37" s="805"/>
      <c r="R37" s="805"/>
      <c r="S37" s="805"/>
      <c r="T37" s="805"/>
      <c r="U37" s="805"/>
      <c r="V37" s="805"/>
      <c r="W37" s="805"/>
      <c r="X37" s="805"/>
      <c r="Y37" s="805"/>
      <c r="Z37" s="807"/>
      <c r="AA37" s="615"/>
      <c r="AB37" s="616"/>
      <c r="AC37" s="616"/>
      <c r="AD37" s="616"/>
      <c r="AE37" s="616"/>
      <c r="AF37" s="616"/>
      <c r="AG37" s="568" t="s">
        <v>21</v>
      </c>
      <c r="AH37" s="569"/>
      <c r="AI37" s="27" t="s">
        <v>22</v>
      </c>
      <c r="AJ37" s="530"/>
      <c r="AK37" s="530"/>
      <c r="AL37" s="530"/>
      <c r="AM37" s="530"/>
      <c r="AN37" s="530"/>
      <c r="AO37" s="530"/>
      <c r="AP37" s="531"/>
      <c r="AQ37" s="59" t="s">
        <v>22</v>
      </c>
      <c r="AR37" s="532">
        <f>AA37*AJ37</f>
        <v>0</v>
      </c>
      <c r="AS37" s="532"/>
      <c r="AT37" s="532"/>
      <c r="AU37" s="532"/>
      <c r="AV37" s="532"/>
      <c r="AW37" s="532"/>
      <c r="AX37" s="532"/>
      <c r="AY37" s="532"/>
      <c r="AZ37" s="532"/>
      <c r="BA37" s="532"/>
      <c r="BB37" s="533"/>
      <c r="BC37" s="111"/>
      <c r="BD37" s="111"/>
      <c r="BE37" s="798"/>
      <c r="BF37" s="799"/>
      <c r="BG37" s="799"/>
      <c r="BH37" s="799"/>
      <c r="BI37" s="799"/>
      <c r="BJ37" s="799"/>
      <c r="BK37" s="799"/>
      <c r="BL37" s="799"/>
      <c r="BM37" s="799"/>
      <c r="BN37" s="799"/>
      <c r="BO37" s="799"/>
      <c r="BP37" s="799"/>
      <c r="BQ37" s="799"/>
      <c r="BR37" s="799"/>
      <c r="BS37" s="799"/>
      <c r="BT37" s="799"/>
      <c r="BU37" s="799"/>
      <c r="BV37" s="799"/>
      <c r="BW37" s="799"/>
      <c r="BX37" s="799"/>
      <c r="BY37" s="799"/>
      <c r="BZ37" s="799"/>
      <c r="CA37" s="799"/>
      <c r="CB37" s="799"/>
      <c r="CC37" s="799"/>
      <c r="CD37" s="799"/>
      <c r="CE37" s="799"/>
      <c r="CF37" s="799"/>
      <c r="CG37" s="799"/>
      <c r="CH37" s="799"/>
      <c r="CI37" s="799"/>
      <c r="CJ37" s="799"/>
      <c r="CK37" s="799"/>
      <c r="CL37" s="799"/>
      <c r="CM37" s="799"/>
      <c r="CN37" s="799"/>
      <c r="CO37" s="799"/>
      <c r="CP37" s="799"/>
      <c r="CQ37" s="799"/>
      <c r="CR37" s="800"/>
    </row>
    <row r="38" spans="1:152" ht="5.0999999999999996" customHeight="1" thickBot="1">
      <c r="A38" s="112"/>
      <c r="B38" s="112"/>
      <c r="C38" s="814"/>
      <c r="D38" s="814"/>
      <c r="E38" s="814"/>
      <c r="F38" s="814"/>
      <c r="G38" s="814"/>
      <c r="H38" s="814"/>
      <c r="I38" s="814"/>
      <c r="J38" s="814"/>
      <c r="K38" s="814"/>
      <c r="L38" s="814"/>
      <c r="M38" s="814"/>
      <c r="N38" s="814"/>
      <c r="O38" s="814"/>
      <c r="P38" s="814"/>
      <c r="Q38" s="814"/>
      <c r="R38" s="814"/>
      <c r="S38" s="814"/>
      <c r="T38" s="814"/>
      <c r="U38" s="814"/>
      <c r="V38" s="814"/>
      <c r="W38" s="814"/>
      <c r="X38" s="814"/>
      <c r="Y38" s="814"/>
      <c r="Z38" s="814"/>
      <c r="AA38" s="814"/>
      <c r="AB38" s="814"/>
      <c r="AC38" s="814"/>
      <c r="AD38" s="814"/>
      <c r="AE38" s="814"/>
      <c r="AF38" s="814"/>
      <c r="AG38" s="814"/>
      <c r="AH38" s="814"/>
      <c r="AI38" s="814"/>
      <c r="AJ38" s="814"/>
      <c r="AK38" s="814"/>
      <c r="AL38" s="814"/>
      <c r="AM38" s="814"/>
      <c r="AN38" s="814"/>
      <c r="AO38" s="814"/>
      <c r="AP38" s="814"/>
      <c r="AQ38" s="814"/>
      <c r="AR38" s="814"/>
      <c r="AS38" s="814"/>
      <c r="AT38" s="109"/>
      <c r="AU38" s="109"/>
      <c r="AV38" s="109"/>
      <c r="AW38" s="109"/>
      <c r="AX38" s="109"/>
      <c r="AY38" s="109"/>
      <c r="AZ38" s="109"/>
      <c r="BA38" s="109"/>
      <c r="BB38" s="109"/>
      <c r="BC38" s="109"/>
      <c r="BD38" s="109"/>
      <c r="BE38" s="798"/>
      <c r="BF38" s="799"/>
      <c r="BG38" s="799"/>
      <c r="BH38" s="799"/>
      <c r="BI38" s="799"/>
      <c r="BJ38" s="799"/>
      <c r="BK38" s="799"/>
      <c r="BL38" s="799"/>
      <c r="BM38" s="799"/>
      <c r="BN38" s="799"/>
      <c r="BO38" s="799"/>
      <c r="BP38" s="799"/>
      <c r="BQ38" s="799"/>
      <c r="BR38" s="799"/>
      <c r="BS38" s="799"/>
      <c r="BT38" s="799"/>
      <c r="BU38" s="799"/>
      <c r="BV38" s="799"/>
      <c r="BW38" s="799"/>
      <c r="BX38" s="799"/>
      <c r="BY38" s="799"/>
      <c r="BZ38" s="799"/>
      <c r="CA38" s="799"/>
      <c r="CB38" s="799"/>
      <c r="CC38" s="799"/>
      <c r="CD38" s="799"/>
      <c r="CE38" s="799"/>
      <c r="CF38" s="799"/>
      <c r="CG38" s="799"/>
      <c r="CH38" s="799"/>
      <c r="CI38" s="799"/>
      <c r="CJ38" s="799"/>
      <c r="CK38" s="799"/>
      <c r="CL38" s="799"/>
      <c r="CM38" s="799"/>
      <c r="CN38" s="799"/>
      <c r="CO38" s="799"/>
      <c r="CP38" s="799"/>
      <c r="CQ38" s="799"/>
      <c r="CR38" s="800"/>
    </row>
    <row r="39" spans="1:152" ht="50.1" customHeight="1" thickBot="1">
      <c r="A39" s="815" t="s">
        <v>23</v>
      </c>
      <c r="B39" s="816"/>
      <c r="C39" s="817" t="s">
        <v>206</v>
      </c>
      <c r="D39" s="818"/>
      <c r="E39" s="818"/>
      <c r="F39" s="818"/>
      <c r="G39" s="818"/>
      <c r="H39" s="818"/>
      <c r="I39" s="818"/>
      <c r="J39" s="818"/>
      <c r="K39" s="818"/>
      <c r="L39" s="818"/>
      <c r="M39" s="818"/>
      <c r="N39" s="818"/>
      <c r="O39" s="818"/>
      <c r="P39" s="818"/>
      <c r="Q39" s="818"/>
      <c r="R39" s="818"/>
      <c r="S39" s="818"/>
      <c r="T39" s="818"/>
      <c r="U39" s="818"/>
      <c r="V39" s="818"/>
      <c r="W39" s="818"/>
      <c r="X39" s="818"/>
      <c r="Y39" s="818"/>
      <c r="Z39" s="818"/>
      <c r="AA39" s="818"/>
      <c r="AB39" s="818"/>
      <c r="AC39" s="818"/>
      <c r="AD39" s="818"/>
      <c r="AE39" s="818"/>
      <c r="AF39" s="818"/>
      <c r="AG39" s="818"/>
      <c r="AH39" s="818"/>
      <c r="AI39" s="819" t="s">
        <v>187</v>
      </c>
      <c r="AJ39" s="820"/>
      <c r="AK39" s="820"/>
      <c r="AL39" s="820"/>
      <c r="AM39" s="820"/>
      <c r="AN39" s="820"/>
      <c r="AO39" s="820"/>
      <c r="AP39" s="821"/>
      <c r="AQ39" s="58" t="s">
        <v>22</v>
      </c>
      <c r="AR39" s="627"/>
      <c r="AS39" s="627"/>
      <c r="AT39" s="627"/>
      <c r="AU39" s="627"/>
      <c r="AV39" s="627"/>
      <c r="AW39" s="627"/>
      <c r="AX39" s="627"/>
      <c r="AY39" s="627"/>
      <c r="AZ39" s="627"/>
      <c r="BA39" s="627"/>
      <c r="BB39" s="628"/>
      <c r="BC39" s="92"/>
      <c r="BD39" s="92"/>
      <c r="BE39" s="798"/>
      <c r="BF39" s="799"/>
      <c r="BG39" s="799"/>
      <c r="BH39" s="799"/>
      <c r="BI39" s="799"/>
      <c r="BJ39" s="799"/>
      <c r="BK39" s="799"/>
      <c r="BL39" s="799"/>
      <c r="BM39" s="799"/>
      <c r="BN39" s="799"/>
      <c r="BO39" s="799"/>
      <c r="BP39" s="799"/>
      <c r="BQ39" s="799"/>
      <c r="BR39" s="799"/>
      <c r="BS39" s="799"/>
      <c r="BT39" s="799"/>
      <c r="BU39" s="799"/>
      <c r="BV39" s="799"/>
      <c r="BW39" s="799"/>
      <c r="BX39" s="799"/>
      <c r="BY39" s="799"/>
      <c r="BZ39" s="799"/>
      <c r="CA39" s="799"/>
      <c r="CB39" s="799"/>
      <c r="CC39" s="799"/>
      <c r="CD39" s="799"/>
      <c r="CE39" s="799"/>
      <c r="CF39" s="799"/>
      <c r="CG39" s="799"/>
      <c r="CH39" s="799"/>
      <c r="CI39" s="799"/>
      <c r="CJ39" s="799"/>
      <c r="CK39" s="799"/>
      <c r="CL39" s="799"/>
      <c r="CM39" s="799"/>
      <c r="CN39" s="799"/>
      <c r="CO39" s="799"/>
      <c r="CP39" s="799"/>
      <c r="CQ39" s="799"/>
      <c r="CR39" s="800"/>
    </row>
    <row r="40" spans="1:152" ht="5.0999999999999996" customHeight="1" thickBot="1">
      <c r="A40" s="113"/>
      <c r="B40" s="113"/>
      <c r="C40" s="109"/>
      <c r="D40" s="109"/>
      <c r="E40" s="109"/>
      <c r="F40" s="109"/>
      <c r="G40" s="109"/>
      <c r="H40" s="109"/>
      <c r="I40" s="109"/>
      <c r="J40" s="109"/>
      <c r="K40" s="109"/>
      <c r="L40" s="109"/>
      <c r="M40" s="109"/>
      <c r="N40" s="109"/>
      <c r="O40" s="109"/>
      <c r="P40" s="109"/>
      <c r="Q40" s="109"/>
      <c r="R40" s="109"/>
      <c r="S40" s="109"/>
      <c r="T40" s="109"/>
      <c r="U40" s="109"/>
      <c r="V40" s="109"/>
      <c r="W40" s="109"/>
      <c r="X40" s="109"/>
      <c r="Y40" s="244"/>
      <c r="Z40" s="109"/>
      <c r="AA40" s="109"/>
      <c r="AB40" s="109"/>
      <c r="AC40" s="109"/>
      <c r="AD40" s="109"/>
      <c r="AE40" s="109"/>
      <c r="AF40" s="109"/>
      <c r="AG40" s="109"/>
      <c r="AH40" s="109"/>
      <c r="AI40" s="109"/>
      <c r="AJ40" s="109"/>
      <c r="AK40" s="109"/>
      <c r="AL40" s="114"/>
      <c r="AM40" s="114"/>
      <c r="AN40" s="114"/>
      <c r="AO40" s="114"/>
      <c r="AP40" s="114"/>
      <c r="AQ40" s="114"/>
      <c r="AR40" s="114"/>
      <c r="AS40" s="114"/>
      <c r="AT40" s="109"/>
      <c r="AU40" s="115"/>
      <c r="AV40" s="115"/>
      <c r="AW40" s="115"/>
      <c r="AX40" s="115"/>
      <c r="AY40" s="115"/>
      <c r="AZ40" s="115"/>
      <c r="BA40" s="115"/>
      <c r="BB40" s="115"/>
      <c r="BC40" s="92"/>
      <c r="BD40" s="92"/>
      <c r="BE40" s="798"/>
      <c r="BF40" s="799"/>
      <c r="BG40" s="799"/>
      <c r="BH40" s="799"/>
      <c r="BI40" s="799"/>
      <c r="BJ40" s="799"/>
      <c r="BK40" s="799"/>
      <c r="BL40" s="799"/>
      <c r="BM40" s="799"/>
      <c r="BN40" s="799"/>
      <c r="BO40" s="799"/>
      <c r="BP40" s="799"/>
      <c r="BQ40" s="799"/>
      <c r="BR40" s="799"/>
      <c r="BS40" s="799"/>
      <c r="BT40" s="799"/>
      <c r="BU40" s="799"/>
      <c r="BV40" s="799"/>
      <c r="BW40" s="799"/>
      <c r="BX40" s="799"/>
      <c r="BY40" s="799"/>
      <c r="BZ40" s="799"/>
      <c r="CA40" s="799"/>
      <c r="CB40" s="799"/>
      <c r="CC40" s="799"/>
      <c r="CD40" s="799"/>
      <c r="CE40" s="799"/>
      <c r="CF40" s="799"/>
      <c r="CG40" s="799"/>
      <c r="CH40" s="799"/>
      <c r="CI40" s="799"/>
      <c r="CJ40" s="799"/>
      <c r="CK40" s="799"/>
      <c r="CL40" s="799"/>
      <c r="CM40" s="799"/>
      <c r="CN40" s="799"/>
      <c r="CO40" s="799"/>
      <c r="CP40" s="799"/>
      <c r="CQ40" s="799"/>
      <c r="CR40" s="800"/>
    </row>
    <row r="41" spans="1:152" ht="50.1" customHeight="1" thickBot="1">
      <c r="A41" s="815" t="s">
        <v>24</v>
      </c>
      <c r="B41" s="816"/>
      <c r="C41" s="822" t="s">
        <v>25</v>
      </c>
      <c r="D41" s="823"/>
      <c r="E41" s="823"/>
      <c r="F41" s="823"/>
      <c r="G41" s="823"/>
      <c r="H41" s="823"/>
      <c r="I41" s="823"/>
      <c r="J41" s="823"/>
      <c r="K41" s="823"/>
      <c r="L41" s="823"/>
      <c r="M41" s="823"/>
      <c r="N41" s="823"/>
      <c r="O41" s="823"/>
      <c r="P41" s="823"/>
      <c r="Q41" s="823"/>
      <c r="R41" s="823"/>
      <c r="S41" s="823"/>
      <c r="T41" s="823"/>
      <c r="U41" s="823"/>
      <c r="V41" s="823"/>
      <c r="W41" s="823"/>
      <c r="X41" s="823"/>
      <c r="Y41" s="823"/>
      <c r="Z41" s="824"/>
      <c r="AA41" s="632"/>
      <c r="AB41" s="632"/>
      <c r="AC41" s="632"/>
      <c r="AD41" s="632"/>
      <c r="AE41" s="632"/>
      <c r="AF41" s="632"/>
      <c r="AG41" s="825" t="s">
        <v>26</v>
      </c>
      <c r="AH41" s="826"/>
      <c r="AI41" s="820" t="s">
        <v>27</v>
      </c>
      <c r="AJ41" s="820"/>
      <c r="AK41" s="820"/>
      <c r="AL41" s="820"/>
      <c r="AM41" s="820"/>
      <c r="AN41" s="820"/>
      <c r="AO41" s="820"/>
      <c r="AP41" s="821"/>
      <c r="AQ41" s="58" t="s">
        <v>22</v>
      </c>
      <c r="AR41" s="847">
        <f>SUM(AR30:BB33,AR36:BB37,AR39)</f>
        <v>0</v>
      </c>
      <c r="AS41" s="847"/>
      <c r="AT41" s="847"/>
      <c r="AU41" s="847"/>
      <c r="AV41" s="847"/>
      <c r="AW41" s="847"/>
      <c r="AX41" s="847"/>
      <c r="AY41" s="847"/>
      <c r="AZ41" s="847"/>
      <c r="BA41" s="847"/>
      <c r="BB41" s="848"/>
      <c r="BC41" s="92"/>
      <c r="BD41" s="92"/>
      <c r="BE41" s="798"/>
      <c r="BF41" s="799"/>
      <c r="BG41" s="799"/>
      <c r="BH41" s="799"/>
      <c r="BI41" s="799"/>
      <c r="BJ41" s="799"/>
      <c r="BK41" s="799"/>
      <c r="BL41" s="799"/>
      <c r="BM41" s="799"/>
      <c r="BN41" s="799"/>
      <c r="BO41" s="799"/>
      <c r="BP41" s="799"/>
      <c r="BQ41" s="799"/>
      <c r="BR41" s="799"/>
      <c r="BS41" s="799"/>
      <c r="BT41" s="799"/>
      <c r="BU41" s="799"/>
      <c r="BV41" s="799"/>
      <c r="BW41" s="799"/>
      <c r="BX41" s="799"/>
      <c r="BY41" s="799"/>
      <c r="BZ41" s="799"/>
      <c r="CA41" s="799"/>
      <c r="CB41" s="799"/>
      <c r="CC41" s="799"/>
      <c r="CD41" s="799"/>
      <c r="CE41" s="799"/>
      <c r="CF41" s="799"/>
      <c r="CG41" s="799"/>
      <c r="CH41" s="799"/>
      <c r="CI41" s="799"/>
      <c r="CJ41" s="799"/>
      <c r="CK41" s="799"/>
      <c r="CL41" s="799"/>
      <c r="CM41" s="799"/>
      <c r="CN41" s="799"/>
      <c r="CO41" s="799"/>
      <c r="CP41" s="799"/>
      <c r="CQ41" s="799"/>
      <c r="CR41" s="800"/>
      <c r="CS41" s="243"/>
    </row>
    <row r="42" spans="1:152" ht="15" customHeight="1" thickBot="1">
      <c r="A42" s="116"/>
      <c r="B42" s="116"/>
      <c r="C42" s="75"/>
      <c r="AE42" s="117"/>
      <c r="AF42" s="118"/>
      <c r="AG42" s="118"/>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798"/>
      <c r="BF42" s="799"/>
      <c r="BG42" s="799"/>
      <c r="BH42" s="799"/>
      <c r="BI42" s="799"/>
      <c r="BJ42" s="799"/>
      <c r="BK42" s="799"/>
      <c r="BL42" s="799"/>
      <c r="BM42" s="799"/>
      <c r="BN42" s="799"/>
      <c r="BO42" s="799"/>
      <c r="BP42" s="799"/>
      <c r="BQ42" s="799"/>
      <c r="BR42" s="799"/>
      <c r="BS42" s="799"/>
      <c r="BT42" s="799"/>
      <c r="BU42" s="799"/>
      <c r="BV42" s="799"/>
      <c r="BW42" s="799"/>
      <c r="BX42" s="799"/>
      <c r="BY42" s="799"/>
      <c r="BZ42" s="799"/>
      <c r="CA42" s="799"/>
      <c r="CB42" s="799"/>
      <c r="CC42" s="799"/>
      <c r="CD42" s="799"/>
      <c r="CE42" s="799"/>
      <c r="CF42" s="799"/>
      <c r="CG42" s="799"/>
      <c r="CH42" s="799"/>
      <c r="CI42" s="799"/>
      <c r="CJ42" s="799"/>
      <c r="CK42" s="799"/>
      <c r="CL42" s="799"/>
      <c r="CM42" s="799"/>
      <c r="CN42" s="799"/>
      <c r="CO42" s="799"/>
      <c r="CP42" s="799"/>
      <c r="CQ42" s="799"/>
      <c r="CR42" s="800"/>
      <c r="CS42" s="119"/>
    </row>
    <row r="43" spans="1:152" ht="23.25" customHeight="1">
      <c r="A43" s="849" t="s">
        <v>124</v>
      </c>
      <c r="B43" s="850"/>
      <c r="C43" s="247"/>
      <c r="D43" s="247"/>
      <c r="E43" s="855" t="s">
        <v>197</v>
      </c>
      <c r="F43" s="855"/>
      <c r="G43" s="855"/>
      <c r="H43" s="855"/>
      <c r="I43" s="855"/>
      <c r="J43" s="855"/>
      <c r="K43" s="855"/>
      <c r="L43" s="855"/>
      <c r="M43" s="855"/>
      <c r="N43" s="855"/>
      <c r="O43" s="855"/>
      <c r="P43" s="855"/>
      <c r="Q43" s="856"/>
      <c r="R43" s="857"/>
      <c r="S43" s="858"/>
      <c r="T43" s="858"/>
      <c r="U43" s="858"/>
      <c r="V43" s="693" t="s">
        <v>26</v>
      </c>
      <c r="W43" s="695"/>
      <c r="X43" s="74"/>
      <c r="Y43" s="808" t="s">
        <v>204</v>
      </c>
      <c r="Z43" s="808"/>
      <c r="AA43" s="808"/>
      <c r="AB43" s="808"/>
      <c r="AC43" s="808"/>
      <c r="AD43" s="808"/>
      <c r="AE43" s="808"/>
      <c r="AF43" s="808"/>
      <c r="AG43" s="808"/>
      <c r="AH43" s="808"/>
      <c r="AI43" s="808"/>
      <c r="AJ43" s="808"/>
      <c r="AK43" s="808"/>
      <c r="AL43" s="808"/>
      <c r="AM43" s="808"/>
      <c r="AN43" s="808"/>
      <c r="AO43" s="808"/>
      <c r="AP43" s="808"/>
      <c r="AQ43" s="808"/>
      <c r="AR43" s="808"/>
      <c r="AS43" s="808"/>
      <c r="AT43" s="808"/>
      <c r="AU43" s="808"/>
      <c r="AV43" s="808"/>
      <c r="AW43" s="808"/>
      <c r="AX43" s="808"/>
      <c r="AY43" s="808"/>
      <c r="AZ43" s="808"/>
      <c r="BA43" s="808"/>
      <c r="BB43" s="808"/>
      <c r="BC43" s="92"/>
      <c r="BD43" s="92"/>
      <c r="BE43" s="798"/>
      <c r="BF43" s="799"/>
      <c r="BG43" s="799"/>
      <c r="BH43" s="799"/>
      <c r="BI43" s="799"/>
      <c r="BJ43" s="799"/>
      <c r="BK43" s="799"/>
      <c r="BL43" s="799"/>
      <c r="BM43" s="799"/>
      <c r="BN43" s="799"/>
      <c r="BO43" s="799"/>
      <c r="BP43" s="799"/>
      <c r="BQ43" s="799"/>
      <c r="BR43" s="799"/>
      <c r="BS43" s="799"/>
      <c r="BT43" s="799"/>
      <c r="BU43" s="799"/>
      <c r="BV43" s="799"/>
      <c r="BW43" s="799"/>
      <c r="BX43" s="799"/>
      <c r="BY43" s="799"/>
      <c r="BZ43" s="799"/>
      <c r="CA43" s="799"/>
      <c r="CB43" s="799"/>
      <c r="CC43" s="799"/>
      <c r="CD43" s="799"/>
      <c r="CE43" s="799"/>
      <c r="CF43" s="799"/>
      <c r="CG43" s="799"/>
      <c r="CH43" s="799"/>
      <c r="CI43" s="799"/>
      <c r="CJ43" s="799"/>
      <c r="CK43" s="799"/>
      <c r="CL43" s="799"/>
      <c r="CM43" s="799"/>
      <c r="CN43" s="799"/>
      <c r="CO43" s="799"/>
      <c r="CP43" s="799"/>
      <c r="CQ43" s="799"/>
      <c r="CR43" s="800"/>
      <c r="CS43" s="119"/>
    </row>
    <row r="44" spans="1:152" ht="23.25" customHeight="1">
      <c r="A44" s="851"/>
      <c r="B44" s="852"/>
      <c r="C44" s="245"/>
      <c r="D44" s="245"/>
      <c r="E44" s="809" t="s">
        <v>198</v>
      </c>
      <c r="F44" s="809"/>
      <c r="G44" s="809"/>
      <c r="H44" s="809"/>
      <c r="I44" s="809"/>
      <c r="J44" s="809"/>
      <c r="K44" s="809"/>
      <c r="L44" s="809"/>
      <c r="M44" s="809"/>
      <c r="N44" s="809"/>
      <c r="O44" s="809"/>
      <c r="P44" s="809"/>
      <c r="Q44" s="810"/>
      <c r="R44" s="811"/>
      <c r="S44" s="812"/>
      <c r="T44" s="812"/>
      <c r="U44" s="812"/>
      <c r="V44" s="697" t="s">
        <v>26</v>
      </c>
      <c r="W44" s="699"/>
      <c r="X44" s="74"/>
      <c r="Y44" s="813" t="s">
        <v>391</v>
      </c>
      <c r="Z44" s="813"/>
      <c r="AA44" s="813"/>
      <c r="AB44" s="813"/>
      <c r="AC44" s="813"/>
      <c r="AD44" s="813"/>
      <c r="AE44" s="813"/>
      <c r="AF44" s="813"/>
      <c r="AG44" s="813"/>
      <c r="AH44" s="813"/>
      <c r="AI44" s="813"/>
      <c r="AJ44" s="813"/>
      <c r="AK44" s="813"/>
      <c r="AL44" s="813"/>
      <c r="AM44" s="813"/>
      <c r="AN44" s="813"/>
      <c r="AO44" s="813"/>
      <c r="AP44" s="813"/>
      <c r="AQ44" s="813"/>
      <c r="AR44" s="813"/>
      <c r="AS44" s="813"/>
      <c r="AT44" s="813"/>
      <c r="AU44" s="813"/>
      <c r="AV44" s="813"/>
      <c r="AW44" s="813"/>
      <c r="AX44" s="813"/>
      <c r="AY44" s="813"/>
      <c r="AZ44" s="813"/>
      <c r="BA44" s="813"/>
      <c r="BB44" s="813"/>
      <c r="BC44" s="92"/>
      <c r="BD44" s="92"/>
      <c r="BE44" s="798"/>
      <c r="BF44" s="799"/>
      <c r="BG44" s="799"/>
      <c r="BH44" s="799"/>
      <c r="BI44" s="799"/>
      <c r="BJ44" s="799"/>
      <c r="BK44" s="799"/>
      <c r="BL44" s="799"/>
      <c r="BM44" s="799"/>
      <c r="BN44" s="799"/>
      <c r="BO44" s="799"/>
      <c r="BP44" s="799"/>
      <c r="BQ44" s="799"/>
      <c r="BR44" s="799"/>
      <c r="BS44" s="799"/>
      <c r="BT44" s="799"/>
      <c r="BU44" s="799"/>
      <c r="BV44" s="799"/>
      <c r="BW44" s="799"/>
      <c r="BX44" s="799"/>
      <c r="BY44" s="799"/>
      <c r="BZ44" s="799"/>
      <c r="CA44" s="799"/>
      <c r="CB44" s="799"/>
      <c r="CC44" s="799"/>
      <c r="CD44" s="799"/>
      <c r="CE44" s="799"/>
      <c r="CF44" s="799"/>
      <c r="CG44" s="799"/>
      <c r="CH44" s="799"/>
      <c r="CI44" s="799"/>
      <c r="CJ44" s="799"/>
      <c r="CK44" s="799"/>
      <c r="CL44" s="799"/>
      <c r="CM44" s="799"/>
      <c r="CN44" s="799"/>
      <c r="CO44" s="799"/>
      <c r="CP44" s="799"/>
      <c r="CQ44" s="799"/>
      <c r="CR44" s="800"/>
      <c r="CS44" s="119"/>
    </row>
    <row r="45" spans="1:152" ht="23.25" customHeight="1">
      <c r="A45" s="851"/>
      <c r="B45" s="852"/>
      <c r="C45" s="245"/>
      <c r="D45" s="245"/>
      <c r="E45" s="809" t="s">
        <v>199</v>
      </c>
      <c r="F45" s="809"/>
      <c r="G45" s="809"/>
      <c r="H45" s="809"/>
      <c r="I45" s="809"/>
      <c r="J45" s="809"/>
      <c r="K45" s="809"/>
      <c r="L45" s="809"/>
      <c r="M45" s="809"/>
      <c r="N45" s="809"/>
      <c r="O45" s="809"/>
      <c r="P45" s="809"/>
      <c r="Q45" s="810"/>
      <c r="R45" s="811"/>
      <c r="S45" s="812"/>
      <c r="T45" s="812"/>
      <c r="U45" s="812"/>
      <c r="V45" s="697" t="s">
        <v>26</v>
      </c>
      <c r="W45" s="699"/>
      <c r="X45" s="74"/>
      <c r="Y45" s="813"/>
      <c r="Z45" s="813"/>
      <c r="AA45" s="813"/>
      <c r="AB45" s="813"/>
      <c r="AC45" s="813"/>
      <c r="AD45" s="813"/>
      <c r="AE45" s="813"/>
      <c r="AF45" s="813"/>
      <c r="AG45" s="813"/>
      <c r="AH45" s="813"/>
      <c r="AI45" s="813"/>
      <c r="AJ45" s="813"/>
      <c r="AK45" s="813"/>
      <c r="AL45" s="813"/>
      <c r="AM45" s="813"/>
      <c r="AN45" s="813"/>
      <c r="AO45" s="813"/>
      <c r="AP45" s="813"/>
      <c r="AQ45" s="813"/>
      <c r="AR45" s="813"/>
      <c r="AS45" s="813"/>
      <c r="AT45" s="813"/>
      <c r="AU45" s="813"/>
      <c r="AV45" s="813"/>
      <c r="AW45" s="813"/>
      <c r="AX45" s="813"/>
      <c r="AY45" s="813"/>
      <c r="AZ45" s="813"/>
      <c r="BA45" s="813"/>
      <c r="BB45" s="813"/>
      <c r="BC45" s="92"/>
      <c r="BD45" s="92"/>
      <c r="BE45" s="798"/>
      <c r="BF45" s="799"/>
      <c r="BG45" s="799"/>
      <c r="BH45" s="799"/>
      <c r="BI45" s="799"/>
      <c r="BJ45" s="799"/>
      <c r="BK45" s="799"/>
      <c r="BL45" s="799"/>
      <c r="BM45" s="799"/>
      <c r="BN45" s="799"/>
      <c r="BO45" s="799"/>
      <c r="BP45" s="799"/>
      <c r="BQ45" s="799"/>
      <c r="BR45" s="799"/>
      <c r="BS45" s="799"/>
      <c r="BT45" s="799"/>
      <c r="BU45" s="799"/>
      <c r="BV45" s="799"/>
      <c r="BW45" s="799"/>
      <c r="BX45" s="799"/>
      <c r="BY45" s="799"/>
      <c r="BZ45" s="799"/>
      <c r="CA45" s="799"/>
      <c r="CB45" s="799"/>
      <c r="CC45" s="799"/>
      <c r="CD45" s="799"/>
      <c r="CE45" s="799"/>
      <c r="CF45" s="799"/>
      <c r="CG45" s="799"/>
      <c r="CH45" s="799"/>
      <c r="CI45" s="799"/>
      <c r="CJ45" s="799"/>
      <c r="CK45" s="799"/>
      <c r="CL45" s="799"/>
      <c r="CM45" s="799"/>
      <c r="CN45" s="799"/>
      <c r="CO45" s="799"/>
      <c r="CP45" s="799"/>
      <c r="CQ45" s="799"/>
      <c r="CR45" s="800"/>
      <c r="CS45" s="119"/>
    </row>
    <row r="46" spans="1:152" ht="23.25" customHeight="1">
      <c r="A46" s="851"/>
      <c r="B46" s="852"/>
      <c r="C46" s="126"/>
      <c r="D46" s="126"/>
      <c r="E46" s="845" t="s">
        <v>435</v>
      </c>
      <c r="F46" s="845"/>
      <c r="G46" s="845"/>
      <c r="H46" s="845"/>
      <c r="I46" s="845"/>
      <c r="J46" s="845"/>
      <c r="K46" s="845"/>
      <c r="L46" s="845"/>
      <c r="M46" s="845"/>
      <c r="N46" s="845"/>
      <c r="O46" s="845"/>
      <c r="P46" s="845"/>
      <c r="Q46" s="846"/>
      <c r="R46" s="811"/>
      <c r="S46" s="812"/>
      <c r="T46" s="812"/>
      <c r="U46" s="812"/>
      <c r="V46" s="697" t="s">
        <v>26</v>
      </c>
      <c r="W46" s="699"/>
      <c r="X46" s="74"/>
      <c r="Y46" s="813"/>
      <c r="Z46" s="813"/>
      <c r="AA46" s="813"/>
      <c r="AB46" s="813"/>
      <c r="AC46" s="813"/>
      <c r="AD46" s="813"/>
      <c r="AE46" s="813"/>
      <c r="AF46" s="813"/>
      <c r="AG46" s="813"/>
      <c r="AH46" s="813"/>
      <c r="AI46" s="813"/>
      <c r="AJ46" s="813"/>
      <c r="AK46" s="813"/>
      <c r="AL46" s="813"/>
      <c r="AM46" s="813"/>
      <c r="AN46" s="813"/>
      <c r="AO46" s="813"/>
      <c r="AP46" s="813"/>
      <c r="AQ46" s="813"/>
      <c r="AR46" s="813"/>
      <c r="AS46" s="813"/>
      <c r="AT46" s="813"/>
      <c r="AU46" s="813"/>
      <c r="AV46" s="813"/>
      <c r="AW46" s="813"/>
      <c r="AX46" s="813"/>
      <c r="AY46" s="813"/>
      <c r="AZ46" s="813"/>
      <c r="BA46" s="813"/>
      <c r="BB46" s="813"/>
      <c r="BC46" s="92"/>
      <c r="BD46" s="92"/>
      <c r="BE46" s="798"/>
      <c r="BF46" s="799"/>
      <c r="BG46" s="799"/>
      <c r="BH46" s="799"/>
      <c r="BI46" s="799"/>
      <c r="BJ46" s="799"/>
      <c r="BK46" s="799"/>
      <c r="BL46" s="799"/>
      <c r="BM46" s="799"/>
      <c r="BN46" s="799"/>
      <c r="BO46" s="799"/>
      <c r="BP46" s="799"/>
      <c r="BQ46" s="799"/>
      <c r="BR46" s="799"/>
      <c r="BS46" s="799"/>
      <c r="BT46" s="799"/>
      <c r="BU46" s="799"/>
      <c r="BV46" s="799"/>
      <c r="BW46" s="799"/>
      <c r="BX46" s="799"/>
      <c r="BY46" s="799"/>
      <c r="BZ46" s="799"/>
      <c r="CA46" s="799"/>
      <c r="CB46" s="799"/>
      <c r="CC46" s="799"/>
      <c r="CD46" s="799"/>
      <c r="CE46" s="799"/>
      <c r="CF46" s="799"/>
      <c r="CG46" s="799"/>
      <c r="CH46" s="799"/>
      <c r="CI46" s="799"/>
      <c r="CJ46" s="799"/>
      <c r="CK46" s="799"/>
      <c r="CL46" s="799"/>
      <c r="CM46" s="799"/>
      <c r="CN46" s="799"/>
      <c r="CO46" s="799"/>
      <c r="CP46" s="799"/>
      <c r="CQ46" s="799"/>
      <c r="CR46" s="800"/>
      <c r="CS46" s="119"/>
    </row>
    <row r="47" spans="1:152" ht="23.25" customHeight="1" thickBot="1">
      <c r="A47" s="853"/>
      <c r="B47" s="854"/>
      <c r="C47" s="640" t="s">
        <v>15</v>
      </c>
      <c r="D47" s="640"/>
      <c r="E47" s="832" t="s">
        <v>200</v>
      </c>
      <c r="F47" s="832"/>
      <c r="G47" s="832"/>
      <c r="H47" s="832"/>
      <c r="I47" s="832"/>
      <c r="J47" s="832"/>
      <c r="K47" s="832"/>
      <c r="L47" s="832"/>
      <c r="M47" s="832"/>
      <c r="N47" s="832"/>
      <c r="O47" s="832"/>
      <c r="P47" s="832"/>
      <c r="Q47" s="832"/>
      <c r="R47" s="832"/>
      <c r="S47" s="832"/>
      <c r="T47" s="832"/>
      <c r="U47" s="832"/>
      <c r="V47" s="832"/>
      <c r="W47" s="833"/>
      <c r="X47" s="74"/>
      <c r="Y47" s="74"/>
      <c r="Z47" s="74"/>
      <c r="AA47" s="74"/>
      <c r="AB47" s="74"/>
      <c r="AC47" s="242"/>
      <c r="AD47" s="242"/>
      <c r="AE47" s="92"/>
      <c r="AF47" s="92"/>
      <c r="AG47" s="120"/>
      <c r="AH47" s="92"/>
      <c r="AI47" s="92"/>
      <c r="AJ47" s="92"/>
      <c r="AK47" s="92"/>
      <c r="AL47" s="92"/>
      <c r="AM47" s="92"/>
      <c r="AN47" s="92"/>
      <c r="AO47" s="92"/>
      <c r="AP47" s="92"/>
      <c r="AQ47" s="92"/>
      <c r="AR47" s="92"/>
      <c r="AS47" s="92"/>
      <c r="AT47" s="92"/>
      <c r="AU47" s="92"/>
      <c r="AV47" s="82"/>
      <c r="AW47" s="82"/>
      <c r="AX47" s="82"/>
      <c r="AY47" s="82"/>
      <c r="AZ47" s="82"/>
      <c r="BA47" s="82"/>
      <c r="BB47" s="82"/>
      <c r="BC47" s="82"/>
      <c r="BD47" s="92"/>
      <c r="BE47" s="798"/>
      <c r="BF47" s="799"/>
      <c r="BG47" s="799"/>
      <c r="BH47" s="799"/>
      <c r="BI47" s="799"/>
      <c r="BJ47" s="799"/>
      <c r="BK47" s="799"/>
      <c r="BL47" s="799"/>
      <c r="BM47" s="799"/>
      <c r="BN47" s="799"/>
      <c r="BO47" s="799"/>
      <c r="BP47" s="799"/>
      <c r="BQ47" s="799"/>
      <c r="BR47" s="799"/>
      <c r="BS47" s="799"/>
      <c r="BT47" s="799"/>
      <c r="BU47" s="799"/>
      <c r="BV47" s="799"/>
      <c r="BW47" s="799"/>
      <c r="BX47" s="799"/>
      <c r="BY47" s="799"/>
      <c r="BZ47" s="799"/>
      <c r="CA47" s="799"/>
      <c r="CB47" s="799"/>
      <c r="CC47" s="799"/>
      <c r="CD47" s="799"/>
      <c r="CE47" s="799"/>
      <c r="CF47" s="799"/>
      <c r="CG47" s="799"/>
      <c r="CH47" s="799"/>
      <c r="CI47" s="799"/>
      <c r="CJ47" s="799"/>
      <c r="CK47" s="799"/>
      <c r="CL47" s="799"/>
      <c r="CM47" s="799"/>
      <c r="CN47" s="799"/>
      <c r="CO47" s="799"/>
      <c r="CP47" s="799"/>
      <c r="CQ47" s="799"/>
      <c r="CR47" s="800"/>
      <c r="CS47" s="119"/>
    </row>
    <row r="48" spans="1:152" ht="15" customHeight="1" thickBot="1">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242"/>
      <c r="AD48" s="242"/>
      <c r="AE48" s="120"/>
      <c r="AF48" s="120"/>
      <c r="AG48" s="120"/>
      <c r="AH48" s="121"/>
      <c r="AI48" s="834"/>
      <c r="AJ48" s="834"/>
      <c r="AK48" s="834"/>
      <c r="AL48" s="834"/>
      <c r="AM48" s="834"/>
      <c r="AN48" s="834"/>
      <c r="AO48" s="834"/>
      <c r="AP48" s="834"/>
      <c r="AQ48" s="834"/>
      <c r="AR48" s="834"/>
      <c r="AS48" s="834"/>
      <c r="AT48" s="834"/>
      <c r="AU48" s="834"/>
      <c r="AV48" s="246"/>
      <c r="AW48" s="246"/>
      <c r="AX48" s="246"/>
      <c r="AY48" s="246"/>
      <c r="AZ48" s="246"/>
      <c r="BA48" s="246"/>
      <c r="BB48" s="246"/>
      <c r="BC48" s="246"/>
      <c r="BD48" s="57"/>
      <c r="BE48" s="798"/>
      <c r="BF48" s="799"/>
      <c r="BG48" s="799"/>
      <c r="BH48" s="799"/>
      <c r="BI48" s="799"/>
      <c r="BJ48" s="799"/>
      <c r="BK48" s="799"/>
      <c r="BL48" s="799"/>
      <c r="BM48" s="799"/>
      <c r="BN48" s="799"/>
      <c r="BO48" s="799"/>
      <c r="BP48" s="799"/>
      <c r="BQ48" s="799"/>
      <c r="BR48" s="799"/>
      <c r="BS48" s="799"/>
      <c r="BT48" s="799"/>
      <c r="BU48" s="799"/>
      <c r="BV48" s="799"/>
      <c r="BW48" s="799"/>
      <c r="BX48" s="799"/>
      <c r="BY48" s="799"/>
      <c r="BZ48" s="799"/>
      <c r="CA48" s="799"/>
      <c r="CB48" s="799"/>
      <c r="CC48" s="799"/>
      <c r="CD48" s="799"/>
      <c r="CE48" s="799"/>
      <c r="CF48" s="799"/>
      <c r="CG48" s="799"/>
      <c r="CH48" s="799"/>
      <c r="CI48" s="799"/>
      <c r="CJ48" s="799"/>
      <c r="CK48" s="799"/>
      <c r="CL48" s="799"/>
      <c r="CM48" s="799"/>
      <c r="CN48" s="799"/>
      <c r="CO48" s="799"/>
      <c r="CP48" s="799"/>
      <c r="CQ48" s="799"/>
      <c r="CR48" s="800"/>
      <c r="CS48" s="119"/>
    </row>
    <row r="49" spans="1:97" ht="23.25" customHeight="1">
      <c r="A49" s="835" t="s">
        <v>28</v>
      </c>
      <c r="B49" s="836"/>
      <c r="C49" s="661" t="s">
        <v>241</v>
      </c>
      <c r="D49" s="662"/>
      <c r="E49" s="841" t="s">
        <v>1</v>
      </c>
      <c r="F49" s="841"/>
      <c r="G49" s="841"/>
      <c r="H49" s="841"/>
      <c r="I49" s="841"/>
      <c r="J49" s="841"/>
      <c r="K49" s="841"/>
      <c r="L49" s="841"/>
      <c r="M49" s="841"/>
      <c r="N49" s="841"/>
      <c r="O49" s="841"/>
      <c r="P49" s="841"/>
      <c r="Q49" s="841"/>
      <c r="R49" s="841"/>
      <c r="S49" s="841"/>
      <c r="T49" s="841"/>
      <c r="U49" s="841"/>
      <c r="V49" s="841"/>
      <c r="W49" s="842"/>
      <c r="X49" s="74"/>
      <c r="Y49" s="843" t="s">
        <v>410</v>
      </c>
      <c r="Z49" s="843"/>
      <c r="AA49" s="843"/>
      <c r="AB49" s="843"/>
      <c r="AC49" s="843"/>
      <c r="AD49" s="843"/>
      <c r="AE49" s="843"/>
      <c r="AF49" s="843"/>
      <c r="AG49" s="843"/>
      <c r="AH49" s="843"/>
      <c r="AI49" s="843"/>
      <c r="AJ49" s="843"/>
      <c r="AK49" s="843"/>
      <c r="AL49" s="843"/>
      <c r="AM49" s="843"/>
      <c r="AN49" s="843"/>
      <c r="AO49" s="843"/>
      <c r="AP49" s="843"/>
      <c r="AQ49" s="843"/>
      <c r="AR49" s="843"/>
      <c r="AS49" s="843"/>
      <c r="AT49" s="843"/>
      <c r="AU49" s="843"/>
      <c r="AV49" s="843"/>
      <c r="AW49" s="843"/>
      <c r="AX49" s="843"/>
      <c r="AY49" s="843"/>
      <c r="AZ49" s="843"/>
      <c r="BA49" s="843"/>
      <c r="BB49" s="843"/>
      <c r="BC49" s="122"/>
      <c r="BD49" s="122"/>
      <c r="BE49" s="798"/>
      <c r="BF49" s="799"/>
      <c r="BG49" s="799"/>
      <c r="BH49" s="799"/>
      <c r="BI49" s="799"/>
      <c r="BJ49" s="799"/>
      <c r="BK49" s="799"/>
      <c r="BL49" s="799"/>
      <c r="BM49" s="799"/>
      <c r="BN49" s="799"/>
      <c r="BO49" s="799"/>
      <c r="BP49" s="799"/>
      <c r="BQ49" s="799"/>
      <c r="BR49" s="799"/>
      <c r="BS49" s="799"/>
      <c r="BT49" s="799"/>
      <c r="BU49" s="799"/>
      <c r="BV49" s="799"/>
      <c r="BW49" s="799"/>
      <c r="BX49" s="799"/>
      <c r="BY49" s="799"/>
      <c r="BZ49" s="799"/>
      <c r="CA49" s="799"/>
      <c r="CB49" s="799"/>
      <c r="CC49" s="799"/>
      <c r="CD49" s="799"/>
      <c r="CE49" s="799"/>
      <c r="CF49" s="799"/>
      <c r="CG49" s="799"/>
      <c r="CH49" s="799"/>
      <c r="CI49" s="799"/>
      <c r="CJ49" s="799"/>
      <c r="CK49" s="799"/>
      <c r="CL49" s="799"/>
      <c r="CM49" s="799"/>
      <c r="CN49" s="799"/>
      <c r="CO49" s="799"/>
      <c r="CP49" s="799"/>
      <c r="CQ49" s="799"/>
      <c r="CR49" s="800"/>
      <c r="CS49" s="119"/>
    </row>
    <row r="50" spans="1:97" ht="23.25" customHeight="1">
      <c r="A50" s="837"/>
      <c r="B50" s="838"/>
      <c r="C50" s="666" t="s">
        <v>15</v>
      </c>
      <c r="D50" s="667"/>
      <c r="E50" s="844" t="s">
        <v>201</v>
      </c>
      <c r="F50" s="844"/>
      <c r="G50" s="844"/>
      <c r="H50" s="844"/>
      <c r="I50" s="844"/>
      <c r="J50" s="844"/>
      <c r="K50" s="844"/>
      <c r="L50" s="844"/>
      <c r="M50" s="844"/>
      <c r="N50" s="844"/>
      <c r="O50" s="844"/>
      <c r="P50" s="844"/>
      <c r="Q50" s="844"/>
      <c r="R50" s="844"/>
      <c r="S50" s="844"/>
      <c r="T50" s="844"/>
      <c r="U50" s="844"/>
      <c r="V50" s="844"/>
      <c r="W50" s="123"/>
      <c r="X50" s="74"/>
      <c r="Y50" s="843"/>
      <c r="Z50" s="843"/>
      <c r="AA50" s="843"/>
      <c r="AB50" s="843"/>
      <c r="AC50" s="843"/>
      <c r="AD50" s="843"/>
      <c r="AE50" s="843"/>
      <c r="AF50" s="843"/>
      <c r="AG50" s="843"/>
      <c r="AH50" s="843"/>
      <c r="AI50" s="843"/>
      <c r="AJ50" s="843"/>
      <c r="AK50" s="843"/>
      <c r="AL50" s="843"/>
      <c r="AM50" s="843"/>
      <c r="AN50" s="843"/>
      <c r="AO50" s="843"/>
      <c r="AP50" s="843"/>
      <c r="AQ50" s="843"/>
      <c r="AR50" s="843"/>
      <c r="AS50" s="843"/>
      <c r="AT50" s="843"/>
      <c r="AU50" s="843"/>
      <c r="AV50" s="843"/>
      <c r="AW50" s="843"/>
      <c r="AX50" s="843"/>
      <c r="AY50" s="843"/>
      <c r="AZ50" s="843"/>
      <c r="BA50" s="843"/>
      <c r="BB50" s="843"/>
      <c r="BC50" s="122"/>
      <c r="BD50" s="122"/>
      <c r="BE50" s="798"/>
      <c r="BF50" s="799"/>
      <c r="BG50" s="799"/>
      <c r="BH50" s="799"/>
      <c r="BI50" s="799"/>
      <c r="BJ50" s="799"/>
      <c r="BK50" s="799"/>
      <c r="BL50" s="799"/>
      <c r="BM50" s="799"/>
      <c r="BN50" s="799"/>
      <c r="BO50" s="799"/>
      <c r="BP50" s="799"/>
      <c r="BQ50" s="799"/>
      <c r="BR50" s="799"/>
      <c r="BS50" s="799"/>
      <c r="BT50" s="799"/>
      <c r="BU50" s="799"/>
      <c r="BV50" s="799"/>
      <c r="BW50" s="799"/>
      <c r="BX50" s="799"/>
      <c r="BY50" s="799"/>
      <c r="BZ50" s="799"/>
      <c r="CA50" s="799"/>
      <c r="CB50" s="799"/>
      <c r="CC50" s="799"/>
      <c r="CD50" s="799"/>
      <c r="CE50" s="799"/>
      <c r="CF50" s="799"/>
      <c r="CG50" s="799"/>
      <c r="CH50" s="799"/>
      <c r="CI50" s="799"/>
      <c r="CJ50" s="799"/>
      <c r="CK50" s="799"/>
      <c r="CL50" s="799"/>
      <c r="CM50" s="799"/>
      <c r="CN50" s="799"/>
      <c r="CO50" s="799"/>
      <c r="CP50" s="799"/>
      <c r="CQ50" s="799"/>
      <c r="CR50" s="800"/>
      <c r="CS50" s="119"/>
    </row>
    <row r="51" spans="1:97" ht="23.25" customHeight="1" thickBot="1">
      <c r="A51" s="839"/>
      <c r="B51" s="840"/>
      <c r="C51" s="639" t="s">
        <v>15</v>
      </c>
      <c r="D51" s="640"/>
      <c r="E51" s="827" t="s">
        <v>202</v>
      </c>
      <c r="F51" s="827"/>
      <c r="G51" s="827"/>
      <c r="H51" s="827"/>
      <c r="I51" s="827"/>
      <c r="J51" s="827"/>
      <c r="K51" s="827"/>
      <c r="L51" s="827"/>
      <c r="M51" s="827"/>
      <c r="N51" s="827"/>
      <c r="O51" s="827"/>
      <c r="P51" s="827"/>
      <c r="Q51" s="827"/>
      <c r="R51" s="827"/>
      <c r="S51" s="827"/>
      <c r="T51" s="827"/>
      <c r="U51" s="827"/>
      <c r="V51" s="827"/>
      <c r="W51" s="828"/>
      <c r="X51" s="74"/>
      <c r="Y51" s="843"/>
      <c r="Z51" s="843"/>
      <c r="AA51" s="843"/>
      <c r="AB51" s="843"/>
      <c r="AC51" s="843"/>
      <c r="AD51" s="843"/>
      <c r="AE51" s="843"/>
      <c r="AF51" s="843"/>
      <c r="AG51" s="843"/>
      <c r="AH51" s="843"/>
      <c r="AI51" s="843"/>
      <c r="AJ51" s="843"/>
      <c r="AK51" s="843"/>
      <c r="AL51" s="843"/>
      <c r="AM51" s="843"/>
      <c r="AN51" s="843"/>
      <c r="AO51" s="843"/>
      <c r="AP51" s="843"/>
      <c r="AQ51" s="843"/>
      <c r="AR51" s="843"/>
      <c r="AS51" s="843"/>
      <c r="AT51" s="843"/>
      <c r="AU51" s="843"/>
      <c r="AV51" s="843"/>
      <c r="AW51" s="843"/>
      <c r="AX51" s="843"/>
      <c r="AY51" s="843"/>
      <c r="AZ51" s="843"/>
      <c r="BA51" s="843"/>
      <c r="BB51" s="843"/>
      <c r="BC51" s="122"/>
      <c r="BD51" s="122"/>
      <c r="BE51" s="801"/>
      <c r="BF51" s="802"/>
      <c r="BG51" s="802"/>
      <c r="BH51" s="802"/>
      <c r="BI51" s="802"/>
      <c r="BJ51" s="802"/>
      <c r="BK51" s="802"/>
      <c r="BL51" s="802"/>
      <c r="BM51" s="802"/>
      <c r="BN51" s="802"/>
      <c r="BO51" s="802"/>
      <c r="BP51" s="802"/>
      <c r="BQ51" s="802"/>
      <c r="BR51" s="802"/>
      <c r="BS51" s="802"/>
      <c r="BT51" s="802"/>
      <c r="BU51" s="802"/>
      <c r="BV51" s="802"/>
      <c r="BW51" s="802"/>
      <c r="BX51" s="802"/>
      <c r="BY51" s="802"/>
      <c r="BZ51" s="802"/>
      <c r="CA51" s="802"/>
      <c r="CB51" s="802"/>
      <c r="CC51" s="802"/>
      <c r="CD51" s="802"/>
      <c r="CE51" s="802"/>
      <c r="CF51" s="802"/>
      <c r="CG51" s="802"/>
      <c r="CH51" s="802"/>
      <c r="CI51" s="802"/>
      <c r="CJ51" s="802"/>
      <c r="CK51" s="802"/>
      <c r="CL51" s="802"/>
      <c r="CM51" s="802"/>
      <c r="CN51" s="802"/>
      <c r="CO51" s="802"/>
      <c r="CP51" s="802"/>
      <c r="CQ51" s="802"/>
      <c r="CR51" s="803"/>
      <c r="CS51" s="119"/>
    </row>
    <row r="52" spans="1:97" ht="30" customHeight="1">
      <c r="A52" s="95"/>
      <c r="B52" s="95"/>
      <c r="C52" s="74"/>
      <c r="D52" s="74"/>
      <c r="E52" s="74"/>
      <c r="F52" s="74"/>
      <c r="G52" s="74"/>
      <c r="H52" s="74"/>
      <c r="I52" s="74"/>
      <c r="J52" s="74"/>
      <c r="K52" s="74"/>
      <c r="L52" s="74"/>
      <c r="M52" s="74"/>
      <c r="N52" s="74"/>
      <c r="O52" s="74"/>
      <c r="P52" s="74"/>
      <c r="Q52" s="74"/>
      <c r="R52" s="74"/>
      <c r="S52" s="74"/>
      <c r="T52" s="74"/>
      <c r="U52" s="74"/>
      <c r="V52" s="74"/>
      <c r="W52" s="74"/>
      <c r="X52" s="74"/>
      <c r="Y52" s="95"/>
      <c r="Z52" s="74"/>
      <c r="AA52" s="74"/>
      <c r="AB52" s="74"/>
      <c r="AC52" s="74"/>
      <c r="AD52" s="74"/>
      <c r="AE52" s="74"/>
      <c r="AF52" s="74"/>
      <c r="AG52" s="74"/>
      <c r="AH52" s="74"/>
      <c r="AI52" s="74"/>
      <c r="AJ52" s="74"/>
      <c r="AK52" s="74"/>
      <c r="AL52" s="74"/>
      <c r="AM52" s="74"/>
      <c r="AN52" s="74"/>
      <c r="AO52" s="74"/>
      <c r="AP52" s="74"/>
      <c r="AQ52" s="74"/>
      <c r="AR52" s="74"/>
      <c r="AS52" s="74"/>
      <c r="AT52" s="74"/>
      <c r="AU52" s="74"/>
      <c r="AV52" s="74"/>
      <c r="AW52" s="74"/>
      <c r="AX52" s="74"/>
      <c r="AY52" s="74"/>
      <c r="AZ52" s="74"/>
      <c r="BA52" s="74"/>
      <c r="BB52" s="74"/>
      <c r="BC52" s="74"/>
      <c r="BD52" s="74"/>
      <c r="BE52" s="74"/>
      <c r="BF52" s="74"/>
      <c r="BG52" s="74"/>
      <c r="BH52" s="74"/>
      <c r="BI52" s="74"/>
      <c r="BJ52" s="74"/>
      <c r="BK52" s="74"/>
      <c r="BL52" s="74"/>
      <c r="BM52" s="74"/>
      <c r="BN52" s="74"/>
      <c r="BO52" s="74"/>
      <c r="BP52" s="74"/>
      <c r="BQ52" s="74"/>
      <c r="BR52" s="74"/>
      <c r="BS52" s="74"/>
      <c r="BT52" s="74"/>
      <c r="BU52" s="74"/>
      <c r="BV52" s="74"/>
      <c r="BW52" s="74"/>
      <c r="BX52" s="74"/>
      <c r="BY52" s="74"/>
      <c r="BZ52" s="74"/>
      <c r="CA52" s="74"/>
      <c r="CB52" s="74"/>
      <c r="CC52" s="74"/>
      <c r="CD52" s="74"/>
      <c r="CE52" s="74"/>
      <c r="CF52" s="74"/>
      <c r="CG52" s="74"/>
      <c r="CH52" s="74"/>
      <c r="CI52" s="74"/>
      <c r="CJ52" s="74"/>
      <c r="CK52" s="74"/>
      <c r="CL52" s="74"/>
      <c r="CM52" s="74"/>
      <c r="CN52" s="74"/>
      <c r="CO52" s="74"/>
      <c r="CP52" s="74"/>
      <c r="CQ52" s="74"/>
      <c r="CR52" s="74"/>
    </row>
    <row r="53" spans="1:97" ht="30" customHeight="1" thickBot="1">
      <c r="A53" s="685" t="s">
        <v>434</v>
      </c>
      <c r="B53" s="685"/>
      <c r="C53" s="685"/>
      <c r="D53" s="685"/>
      <c r="E53" s="685"/>
      <c r="F53" s="685"/>
      <c r="G53" s="685"/>
      <c r="H53" s="685"/>
      <c r="I53" s="685"/>
      <c r="J53" s="685"/>
      <c r="K53" s="685"/>
      <c r="L53" s="685"/>
      <c r="M53" s="685"/>
      <c r="N53" s="685"/>
      <c r="O53" s="685"/>
      <c r="P53" s="685"/>
      <c r="Q53" s="685"/>
      <c r="R53" s="685"/>
      <c r="S53" s="685"/>
      <c r="T53" s="685"/>
      <c r="U53" s="685"/>
      <c r="V53" s="685"/>
      <c r="W53" s="685"/>
      <c r="X53" s="685"/>
      <c r="Y53" s="685"/>
      <c r="Z53" s="685"/>
      <c r="AA53" s="685"/>
      <c r="AB53" s="685"/>
      <c r="AC53" s="685"/>
      <c r="AD53" s="685"/>
      <c r="AE53" s="685"/>
      <c r="AF53" s="685"/>
      <c r="AG53" s="685"/>
      <c r="AH53" s="685"/>
      <c r="AI53" s="685"/>
      <c r="AJ53" s="685"/>
      <c r="AK53" s="685"/>
      <c r="AL53" s="685"/>
      <c r="AM53" s="685"/>
      <c r="AN53" s="685"/>
      <c r="AO53" s="685"/>
      <c r="AP53" s="685"/>
      <c r="AQ53" s="685"/>
      <c r="AR53" s="685"/>
      <c r="AS53" s="685"/>
      <c r="AT53" s="685"/>
      <c r="AU53" s="685"/>
      <c r="AV53" s="685"/>
      <c r="AW53" s="685"/>
      <c r="AX53" s="685"/>
      <c r="AY53" s="685"/>
      <c r="AZ53" s="685"/>
      <c r="BA53" s="685"/>
      <c r="BB53" s="685"/>
      <c r="BC53" s="685"/>
      <c r="BD53" s="685"/>
      <c r="BE53" s="685"/>
      <c r="BF53" s="685"/>
      <c r="BG53" s="685"/>
      <c r="BH53" s="685"/>
      <c r="BI53" s="685"/>
      <c r="BJ53" s="685"/>
      <c r="BK53" s="685"/>
      <c r="BL53" s="685"/>
      <c r="BM53" s="685"/>
      <c r="BN53" s="685"/>
      <c r="BO53" s="685"/>
      <c r="BP53" s="685"/>
      <c r="BQ53" s="685"/>
      <c r="BR53" s="685"/>
      <c r="BS53" s="685"/>
      <c r="BT53" s="685"/>
      <c r="BU53" s="685"/>
      <c r="BV53" s="685"/>
      <c r="BW53" s="685"/>
      <c r="BX53" s="685"/>
      <c r="BY53" s="685"/>
      <c r="BZ53" s="685"/>
      <c r="CA53" s="685"/>
      <c r="CB53" s="685"/>
      <c r="CC53" s="685"/>
      <c r="CD53" s="685"/>
      <c r="CE53" s="685"/>
      <c r="CF53" s="685"/>
      <c r="CG53" s="685"/>
      <c r="CH53" s="685"/>
      <c r="CI53" s="685"/>
      <c r="CJ53" s="685"/>
      <c r="CK53" s="685"/>
      <c r="CL53" s="685"/>
      <c r="CM53" s="685"/>
      <c r="CN53" s="685"/>
      <c r="CO53" s="685"/>
      <c r="CP53" s="685"/>
      <c r="CQ53" s="685"/>
      <c r="CR53" s="685"/>
    </row>
    <row r="54" spans="1:97" ht="23.25" customHeight="1">
      <c r="A54" s="829" t="s">
        <v>233</v>
      </c>
      <c r="B54" s="830"/>
      <c r="C54" s="830"/>
      <c r="D54" s="830"/>
      <c r="E54" s="830"/>
      <c r="F54" s="830"/>
      <c r="G54" s="830"/>
      <c r="H54" s="830"/>
      <c r="I54" s="830"/>
      <c r="J54" s="830"/>
      <c r="K54" s="830"/>
      <c r="L54" s="830"/>
      <c r="M54" s="830"/>
      <c r="N54" s="830"/>
      <c r="O54" s="830"/>
      <c r="P54" s="830"/>
      <c r="Q54" s="830"/>
      <c r="R54" s="830"/>
      <c r="S54" s="830"/>
      <c r="T54" s="830"/>
      <c r="U54" s="830"/>
      <c r="V54" s="830"/>
      <c r="W54" s="830"/>
      <c r="X54" s="830"/>
      <c r="Y54" s="830"/>
      <c r="Z54" s="830"/>
      <c r="AA54" s="830"/>
      <c r="AB54" s="830"/>
      <c r="AC54" s="830"/>
      <c r="AD54" s="830"/>
      <c r="AE54" s="830"/>
      <c r="AF54" s="830"/>
      <c r="AG54" s="830"/>
      <c r="AH54" s="830"/>
      <c r="AI54" s="830"/>
      <c r="AJ54" s="830"/>
      <c r="AK54" s="830"/>
      <c r="AL54" s="830"/>
      <c r="AM54" s="830"/>
      <c r="AN54" s="830"/>
      <c r="AO54" s="830"/>
      <c r="AP54" s="830"/>
      <c r="AQ54" s="830"/>
      <c r="AR54" s="830"/>
      <c r="AS54" s="830"/>
      <c r="AT54" s="830"/>
      <c r="AU54" s="830"/>
      <c r="AV54" s="830"/>
      <c r="AW54" s="830"/>
      <c r="AX54" s="830"/>
      <c r="AY54" s="830"/>
      <c r="AZ54" s="830"/>
      <c r="BA54" s="830"/>
      <c r="BB54" s="830"/>
      <c r="BC54" s="830"/>
      <c r="BD54" s="830"/>
      <c r="BE54" s="830"/>
      <c r="BF54" s="830"/>
      <c r="BG54" s="830"/>
      <c r="BH54" s="830"/>
      <c r="BI54" s="830"/>
      <c r="BJ54" s="830"/>
      <c r="BK54" s="830"/>
      <c r="BL54" s="830"/>
      <c r="BM54" s="830"/>
      <c r="BN54" s="830"/>
      <c r="BO54" s="830"/>
      <c r="BP54" s="830"/>
      <c r="BQ54" s="830"/>
      <c r="BR54" s="830"/>
      <c r="BS54" s="830"/>
      <c r="BT54" s="830"/>
      <c r="BU54" s="830"/>
      <c r="BV54" s="830"/>
      <c r="BW54" s="830"/>
      <c r="BX54" s="830"/>
      <c r="BY54" s="830"/>
      <c r="BZ54" s="830"/>
      <c r="CA54" s="830"/>
      <c r="CB54" s="830"/>
      <c r="CC54" s="830"/>
      <c r="CD54" s="830"/>
      <c r="CE54" s="830"/>
      <c r="CF54" s="830"/>
      <c r="CG54" s="830"/>
      <c r="CH54" s="830"/>
      <c r="CI54" s="830"/>
      <c r="CJ54" s="830"/>
      <c r="CK54" s="830"/>
      <c r="CL54" s="830"/>
      <c r="CM54" s="830"/>
      <c r="CN54" s="830"/>
      <c r="CO54" s="830"/>
      <c r="CP54" s="830"/>
      <c r="CQ54" s="830"/>
      <c r="CR54" s="830"/>
    </row>
    <row r="55" spans="1:97" ht="23.25" customHeight="1">
      <c r="A55" s="830"/>
      <c r="B55" s="830"/>
      <c r="C55" s="830"/>
      <c r="D55" s="830"/>
      <c r="E55" s="830"/>
      <c r="F55" s="830"/>
      <c r="G55" s="830"/>
      <c r="H55" s="830"/>
      <c r="I55" s="830"/>
      <c r="J55" s="830"/>
      <c r="K55" s="830"/>
      <c r="L55" s="830"/>
      <c r="M55" s="830"/>
      <c r="N55" s="830"/>
      <c r="O55" s="830"/>
      <c r="P55" s="830"/>
      <c r="Q55" s="830"/>
      <c r="R55" s="830"/>
      <c r="S55" s="830"/>
      <c r="T55" s="830"/>
      <c r="U55" s="830"/>
      <c r="V55" s="830"/>
      <c r="W55" s="830"/>
      <c r="X55" s="830"/>
      <c r="Y55" s="830"/>
      <c r="Z55" s="830"/>
      <c r="AA55" s="830"/>
      <c r="AB55" s="830"/>
      <c r="AC55" s="830"/>
      <c r="AD55" s="830"/>
      <c r="AE55" s="830"/>
      <c r="AF55" s="830"/>
      <c r="AG55" s="830"/>
      <c r="AH55" s="830"/>
      <c r="AI55" s="830"/>
      <c r="AJ55" s="830"/>
      <c r="AK55" s="830"/>
      <c r="AL55" s="830"/>
      <c r="AM55" s="830"/>
      <c r="AN55" s="830"/>
      <c r="AO55" s="830"/>
      <c r="AP55" s="830"/>
      <c r="AQ55" s="830"/>
      <c r="AR55" s="830"/>
      <c r="AS55" s="830"/>
      <c r="AT55" s="830"/>
      <c r="AU55" s="830"/>
      <c r="AV55" s="830"/>
      <c r="AW55" s="830"/>
      <c r="AX55" s="830"/>
      <c r="AY55" s="830"/>
      <c r="AZ55" s="830"/>
      <c r="BA55" s="830"/>
      <c r="BB55" s="830"/>
      <c r="BC55" s="830"/>
      <c r="BD55" s="830"/>
      <c r="BE55" s="830"/>
      <c r="BF55" s="830"/>
      <c r="BG55" s="830"/>
      <c r="BH55" s="830"/>
      <c r="BI55" s="830"/>
      <c r="BJ55" s="830"/>
      <c r="BK55" s="830"/>
      <c r="BL55" s="830"/>
      <c r="BM55" s="830"/>
      <c r="BN55" s="830"/>
      <c r="BO55" s="830"/>
      <c r="BP55" s="830"/>
      <c r="BQ55" s="830"/>
      <c r="BR55" s="830"/>
      <c r="BS55" s="830"/>
      <c r="BT55" s="830"/>
      <c r="BU55" s="830"/>
      <c r="BV55" s="830"/>
      <c r="BW55" s="830"/>
      <c r="BX55" s="830"/>
      <c r="BY55" s="830"/>
      <c r="BZ55" s="830"/>
      <c r="CA55" s="830"/>
      <c r="CB55" s="830"/>
      <c r="CC55" s="830"/>
      <c r="CD55" s="830"/>
      <c r="CE55" s="830"/>
      <c r="CF55" s="830"/>
      <c r="CG55" s="830"/>
      <c r="CH55" s="830"/>
      <c r="CI55" s="830"/>
      <c r="CJ55" s="830"/>
      <c r="CK55" s="830"/>
      <c r="CL55" s="830"/>
      <c r="CM55" s="830"/>
      <c r="CN55" s="830"/>
      <c r="CO55" s="830"/>
      <c r="CP55" s="830"/>
      <c r="CQ55" s="830"/>
      <c r="CR55" s="830"/>
    </row>
    <row r="56" spans="1:97">
      <c r="A56" s="646" t="s">
        <v>468</v>
      </c>
      <c r="B56" s="646"/>
      <c r="C56" s="646"/>
      <c r="D56" s="646"/>
      <c r="E56" s="646"/>
      <c r="F56" s="646"/>
      <c r="G56" s="646"/>
      <c r="H56" s="646"/>
      <c r="I56" s="646"/>
      <c r="J56" s="646"/>
      <c r="K56" s="646"/>
      <c r="L56" s="646"/>
      <c r="M56" s="646"/>
      <c r="N56" s="646"/>
      <c r="O56" s="646"/>
      <c r="P56" s="646"/>
      <c r="Q56" s="646"/>
      <c r="R56" s="646"/>
      <c r="S56" s="646"/>
      <c r="T56" s="646"/>
      <c r="U56" s="646"/>
      <c r="V56" s="646"/>
      <c r="W56" s="646"/>
      <c r="X56" s="646"/>
      <c r="Y56" s="646"/>
      <c r="Z56" s="646"/>
      <c r="AA56" s="646"/>
      <c r="AB56" s="646"/>
      <c r="AC56" s="646"/>
      <c r="AD56" s="646"/>
      <c r="AE56" s="646"/>
      <c r="AF56" s="646"/>
      <c r="AG56" s="646"/>
      <c r="AH56" s="646"/>
      <c r="AI56" s="646"/>
      <c r="AJ56" s="646"/>
      <c r="AK56" s="646"/>
      <c r="AL56" s="646"/>
      <c r="AM56" s="646"/>
      <c r="AN56" s="646"/>
      <c r="AO56" s="646"/>
      <c r="AP56" s="646"/>
      <c r="AQ56" s="646"/>
      <c r="AR56" s="646"/>
      <c r="AS56" s="646"/>
      <c r="AT56" s="646"/>
      <c r="AU56" s="646"/>
      <c r="AV56" s="646"/>
      <c r="AW56" s="646"/>
      <c r="AX56" s="646"/>
      <c r="AY56" s="646"/>
      <c r="AZ56" s="646"/>
      <c r="BA56" s="646"/>
      <c r="BB56" s="646"/>
      <c r="BC56" s="646"/>
      <c r="BD56" s="646"/>
      <c r="BE56" s="646"/>
      <c r="BF56" s="646"/>
      <c r="BG56" s="646"/>
      <c r="BH56" s="646"/>
      <c r="BI56" s="646"/>
      <c r="BJ56" s="646"/>
      <c r="BK56" s="646"/>
      <c r="BL56" s="646"/>
      <c r="BM56" s="646"/>
      <c r="BN56" s="646"/>
      <c r="BO56" s="646"/>
      <c r="BP56" s="646"/>
      <c r="BQ56" s="646"/>
      <c r="BR56" s="646"/>
      <c r="BS56" s="646"/>
      <c r="BT56" s="646"/>
      <c r="BU56" s="646"/>
      <c r="BV56" s="646"/>
      <c r="BW56" s="646"/>
      <c r="BX56" s="646"/>
      <c r="BY56" s="646"/>
      <c r="BZ56" s="646"/>
      <c r="CA56" s="646"/>
      <c r="CB56" s="646"/>
      <c r="CC56" s="646"/>
      <c r="CD56" s="646"/>
      <c r="CE56" s="646"/>
      <c r="CF56" s="646"/>
      <c r="CG56" s="646"/>
      <c r="CH56" s="646"/>
      <c r="CI56" s="646"/>
      <c r="CJ56" s="646"/>
      <c r="CK56" s="646"/>
      <c r="CL56" s="646"/>
      <c r="CM56" s="646"/>
      <c r="CN56" s="646"/>
      <c r="CO56" s="646"/>
      <c r="CP56" s="646"/>
      <c r="CQ56" s="646"/>
      <c r="CR56" s="646"/>
    </row>
    <row r="58" spans="1:97" ht="24" hidden="1">
      <c r="A58" s="61" t="s">
        <v>216</v>
      </c>
    </row>
    <row r="59" spans="1:97" hidden="1">
      <c r="A59" s="63" t="s">
        <v>209</v>
      </c>
      <c r="B59" s="63">
        <v>500</v>
      </c>
      <c r="C59" s="63">
        <v>1000</v>
      </c>
      <c r="D59" s="63">
        <v>2000</v>
      </c>
      <c r="E59" s="63">
        <v>3000</v>
      </c>
      <c r="F59" s="63">
        <v>5000</v>
      </c>
      <c r="G59" s="63">
        <v>10000</v>
      </c>
    </row>
    <row r="60" spans="1:97" hidden="1">
      <c r="A60" s="62">
        <v>10</v>
      </c>
      <c r="B60" s="62">
        <v>970</v>
      </c>
      <c r="C60" s="62">
        <v>1520</v>
      </c>
      <c r="D60" s="62">
        <v>2570</v>
      </c>
      <c r="E60" s="62">
        <v>3670</v>
      </c>
      <c r="F60" s="62">
        <v>5820</v>
      </c>
      <c r="G60" s="62">
        <v>11520</v>
      </c>
    </row>
  </sheetData>
  <sheetProtection sheet="1" objects="1" scenarios="1"/>
  <mergeCells count="251">
    <mergeCell ref="E51:W51"/>
    <mergeCell ref="A54:CR55"/>
    <mergeCell ref="A56:CR56"/>
    <mergeCell ref="Z1:BU3"/>
    <mergeCell ref="C47:D47"/>
    <mergeCell ref="E47:W47"/>
    <mergeCell ref="AI48:AU48"/>
    <mergeCell ref="A49:B51"/>
    <mergeCell ref="C49:D49"/>
    <mergeCell ref="E49:W49"/>
    <mergeCell ref="Y49:BB51"/>
    <mergeCell ref="C50:D50"/>
    <mergeCell ref="E50:V50"/>
    <mergeCell ref="C51:D51"/>
    <mergeCell ref="E45:Q45"/>
    <mergeCell ref="R45:U45"/>
    <mergeCell ref="V45:W45"/>
    <mergeCell ref="E46:Q46"/>
    <mergeCell ref="R46:U46"/>
    <mergeCell ref="V46:W46"/>
    <mergeCell ref="AR41:BB41"/>
    <mergeCell ref="A43:B47"/>
    <mergeCell ref="E43:Q43"/>
    <mergeCell ref="R43:U43"/>
    <mergeCell ref="E44:Q44"/>
    <mergeCell ref="R44:U44"/>
    <mergeCell ref="V44:W44"/>
    <mergeCell ref="Y44:BB46"/>
    <mergeCell ref="C38:AS38"/>
    <mergeCell ref="A39:B39"/>
    <mergeCell ref="C39:AH39"/>
    <mergeCell ref="AI39:AP39"/>
    <mergeCell ref="AR39:BB39"/>
    <mergeCell ref="A41:B41"/>
    <mergeCell ref="C41:Z41"/>
    <mergeCell ref="AA41:AF41"/>
    <mergeCell ref="AG41:AH41"/>
    <mergeCell ref="AI41:AP41"/>
    <mergeCell ref="BE36:CR51"/>
    <mergeCell ref="C37:E37"/>
    <mergeCell ref="F37:H37"/>
    <mergeCell ref="I37:K37"/>
    <mergeCell ref="L37:N37"/>
    <mergeCell ref="O37:Q37"/>
    <mergeCell ref="R37:T37"/>
    <mergeCell ref="L36:N36"/>
    <mergeCell ref="O36:Q36"/>
    <mergeCell ref="R36:T36"/>
    <mergeCell ref="U36:W36"/>
    <mergeCell ref="X36:Z36"/>
    <mergeCell ref="AA36:AF36"/>
    <mergeCell ref="U37:W37"/>
    <mergeCell ref="X37:Z37"/>
    <mergeCell ref="AA37:AF37"/>
    <mergeCell ref="AG37:AH37"/>
    <mergeCell ref="AJ37:AP37"/>
    <mergeCell ref="AR37:BB37"/>
    <mergeCell ref="AG36:AH36"/>
    <mergeCell ref="AJ36:AP36"/>
    <mergeCell ref="AR36:BB36"/>
    <mergeCell ref="V43:W43"/>
    <mergeCell ref="Y43:BB43"/>
    <mergeCell ref="BE34:CR35"/>
    <mergeCell ref="CU34:DH35"/>
    <mergeCell ref="DI34:EV35"/>
    <mergeCell ref="C35:Z35"/>
    <mergeCell ref="AA35:AH35"/>
    <mergeCell ref="AI35:AP35"/>
    <mergeCell ref="AQ35:BB35"/>
    <mergeCell ref="EY32:FD32"/>
    <mergeCell ref="FE32:FF32"/>
    <mergeCell ref="BC33:CR33"/>
    <mergeCell ref="DS32:DT32"/>
    <mergeCell ref="DU32:EB32"/>
    <mergeCell ref="EC32:ED32"/>
    <mergeCell ref="EE32:EL32"/>
    <mergeCell ref="EO32:EV32"/>
    <mergeCell ref="EW32:EX32"/>
    <mergeCell ref="BC32:CR32"/>
    <mergeCell ref="CU32:CZ32"/>
    <mergeCell ref="DA32:DB32"/>
    <mergeCell ref="DC32:DH32"/>
    <mergeCell ref="DI32:DJ32"/>
    <mergeCell ref="DK32:DR32"/>
    <mergeCell ref="FG31:FN31"/>
    <mergeCell ref="C32:G32"/>
    <mergeCell ref="H32:K32"/>
    <mergeCell ref="L32:Z32"/>
    <mergeCell ref="AA32:AF32"/>
    <mergeCell ref="AG32:AH32"/>
    <mergeCell ref="AJ32:AP32"/>
    <mergeCell ref="AR32:BB32"/>
    <mergeCell ref="DS31:DT31"/>
    <mergeCell ref="DU31:EB31"/>
    <mergeCell ref="EC31:ED31"/>
    <mergeCell ref="EE31:EL31"/>
    <mergeCell ref="EO31:EV31"/>
    <mergeCell ref="EW31:EX31"/>
    <mergeCell ref="BC31:CR31"/>
    <mergeCell ref="CU31:CZ31"/>
    <mergeCell ref="DA31:DB31"/>
    <mergeCell ref="DC31:DH31"/>
    <mergeCell ref="DI31:DJ31"/>
    <mergeCell ref="DK31:DR31"/>
    <mergeCell ref="FG32:FN32"/>
    <mergeCell ref="EW30:EX30"/>
    <mergeCell ref="BC30:CR30"/>
    <mergeCell ref="CU30:CZ30"/>
    <mergeCell ref="DA30:DB30"/>
    <mergeCell ref="DC30:DH30"/>
    <mergeCell ref="DI30:DJ30"/>
    <mergeCell ref="DK30:DR30"/>
    <mergeCell ref="EY31:FD31"/>
    <mergeCell ref="FE31:FF31"/>
    <mergeCell ref="EO29:EV29"/>
    <mergeCell ref="EY29:FD29"/>
    <mergeCell ref="FG29:FN29"/>
    <mergeCell ref="C30:G30"/>
    <mergeCell ref="H30:K30"/>
    <mergeCell ref="L30:Z30"/>
    <mergeCell ref="AA30:AF30"/>
    <mergeCell ref="AG30:AH30"/>
    <mergeCell ref="AJ30:AP30"/>
    <mergeCell ref="AR30:BB30"/>
    <mergeCell ref="BC29:CR29"/>
    <mergeCell ref="CU29:CZ29"/>
    <mergeCell ref="DC29:DH29"/>
    <mergeCell ref="DK29:DR29"/>
    <mergeCell ref="DU29:EB29"/>
    <mergeCell ref="EE29:EL29"/>
    <mergeCell ref="EY30:FD30"/>
    <mergeCell ref="FE30:FF30"/>
    <mergeCell ref="FG30:FN30"/>
    <mergeCell ref="DS30:DT30"/>
    <mergeCell ref="DU30:EB30"/>
    <mergeCell ref="EC30:ED30"/>
    <mergeCell ref="EE30:EL30"/>
    <mergeCell ref="EO30:EV30"/>
    <mergeCell ref="A29:B37"/>
    <mergeCell ref="C29:K29"/>
    <mergeCell ref="L29:Z29"/>
    <mergeCell ref="AA29:AH29"/>
    <mergeCell ref="AI29:AP29"/>
    <mergeCell ref="AQ29:BB29"/>
    <mergeCell ref="C34:BB34"/>
    <mergeCell ref="C36:E36"/>
    <mergeCell ref="F36:H36"/>
    <mergeCell ref="I36:K36"/>
    <mergeCell ref="C31:G31"/>
    <mergeCell ref="H31:K31"/>
    <mergeCell ref="L31:Z31"/>
    <mergeCell ref="AA31:AF31"/>
    <mergeCell ref="AG31:AH31"/>
    <mergeCell ref="AJ31:AP31"/>
    <mergeCell ref="AR31:BB31"/>
    <mergeCell ref="C33:Z33"/>
    <mergeCell ref="AA33:AF33"/>
    <mergeCell ref="AG33:AH33"/>
    <mergeCell ref="AJ33:AP33"/>
    <mergeCell ref="AR33:BB33"/>
    <mergeCell ref="CR25:CR27"/>
    <mergeCell ref="D26:I27"/>
    <mergeCell ref="K26:P27"/>
    <mergeCell ref="Q26:T27"/>
    <mergeCell ref="U26:CP27"/>
    <mergeCell ref="A28:CR28"/>
    <mergeCell ref="D24:J24"/>
    <mergeCell ref="K24:BC24"/>
    <mergeCell ref="BF24:BK24"/>
    <mergeCell ref="BM24:CP24"/>
    <mergeCell ref="I25:J25"/>
    <mergeCell ref="K25:P25"/>
    <mergeCell ref="R25:W25"/>
    <mergeCell ref="A8:B27"/>
    <mergeCell ref="D8:J8"/>
    <mergeCell ref="K8:CR8"/>
    <mergeCell ref="D9:J9"/>
    <mergeCell ref="K9:BC9"/>
    <mergeCell ref="BD9:CQ9"/>
    <mergeCell ref="CR14:CR16"/>
    <mergeCell ref="C10:CQ10"/>
    <mergeCell ref="D11:J11"/>
    <mergeCell ref="K11:BC11"/>
    <mergeCell ref="BF11:BK11"/>
    <mergeCell ref="D22:J22"/>
    <mergeCell ref="K22:BC22"/>
    <mergeCell ref="BF22:BK22"/>
    <mergeCell ref="BM22:BY22"/>
    <mergeCell ref="CA22:CB22"/>
    <mergeCell ref="CD22:CP22"/>
    <mergeCell ref="D19:J19"/>
    <mergeCell ref="K19:L19"/>
    <mergeCell ref="M19:CR19"/>
    <mergeCell ref="D20:J20"/>
    <mergeCell ref="K20:BC20"/>
    <mergeCell ref="BD20:CQ20"/>
    <mergeCell ref="C17:CQ17"/>
    <mergeCell ref="D18:J18"/>
    <mergeCell ref="K18:CP18"/>
    <mergeCell ref="CD13:CP13"/>
    <mergeCell ref="I14:J14"/>
    <mergeCell ref="K14:P14"/>
    <mergeCell ref="R14:W14"/>
    <mergeCell ref="C21:CQ21"/>
    <mergeCell ref="D15:I16"/>
    <mergeCell ref="K15:P16"/>
    <mergeCell ref="Q15:T16"/>
    <mergeCell ref="U15:BU16"/>
    <mergeCell ref="BW15:BZ15"/>
    <mergeCell ref="BM11:CP11"/>
    <mergeCell ref="D13:J13"/>
    <mergeCell ref="K13:BC13"/>
    <mergeCell ref="BF13:BK13"/>
    <mergeCell ref="BM13:BY13"/>
    <mergeCell ref="CA13:CB13"/>
    <mergeCell ref="CA15:CP15"/>
    <mergeCell ref="BW16:BZ16"/>
    <mergeCell ref="L6:O6"/>
    <mergeCell ref="P6:U6"/>
    <mergeCell ref="V6:W6"/>
    <mergeCell ref="X6:AA6"/>
    <mergeCell ref="AB6:AC6"/>
    <mergeCell ref="AD6:AG6"/>
    <mergeCell ref="AH6:AI6"/>
    <mergeCell ref="AJ6:AL6"/>
    <mergeCell ref="AM6:AN6"/>
    <mergeCell ref="CA16:CP16"/>
    <mergeCell ref="BV1:CR2"/>
    <mergeCell ref="A53:CR53"/>
    <mergeCell ref="A4:B6"/>
    <mergeCell ref="D4:J4"/>
    <mergeCell ref="L4:O4"/>
    <mergeCell ref="P4:U4"/>
    <mergeCell ref="V4:W4"/>
    <mergeCell ref="X4:AA4"/>
    <mergeCell ref="AB4:AC4"/>
    <mergeCell ref="AD4:AG4"/>
    <mergeCell ref="AH4:AI4"/>
    <mergeCell ref="AJ4:AL4"/>
    <mergeCell ref="AM4:AN4"/>
    <mergeCell ref="D5:J5"/>
    <mergeCell ref="L5:O5"/>
    <mergeCell ref="P5:U5"/>
    <mergeCell ref="V5:W5"/>
    <mergeCell ref="X5:AA5"/>
    <mergeCell ref="AB5:AC5"/>
    <mergeCell ref="AD5:AG5"/>
    <mergeCell ref="AH5:AI5"/>
    <mergeCell ref="AJ5:AL5"/>
    <mergeCell ref="AM5:AN5"/>
    <mergeCell ref="D6:K6"/>
  </mergeCells>
  <phoneticPr fontId="1"/>
  <conditionalFormatting sqref="AR30:BB33 AR36:BB37 AJ30:AP32 FG30:FN32">
    <cfRule type="cellIs" dxfId="2" priority="3" operator="between">
      <formula>0</formula>
      <formula>0</formula>
    </cfRule>
  </conditionalFormatting>
  <conditionalFormatting sqref="K20 K22 BM22 CD22 BM24 R25 K24:K26 U26">
    <cfRule type="expression" dxfId="1" priority="2">
      <formula>$K$19="☑"</formula>
    </cfRule>
  </conditionalFormatting>
  <conditionalFormatting sqref="R43:U46">
    <cfRule type="expression" dxfId="0" priority="1">
      <formula>$C$47="☑"</formula>
    </cfRule>
  </conditionalFormatting>
  <dataValidations count="17">
    <dataValidation type="whole" imeMode="off" allowBlank="1" showInputMessage="1" showErrorMessage="1" errorTitle="数量設定エラー" error="入力いただいた数量ではご注文いただけません。_x000a_数量は10枚以上100枚未満でご指定ください。" sqref="AA30:AF32" xr:uid="{55705EFD-669C-448A-A753-6229B75C6A64}">
      <formula1>10</formula1>
      <formula2>99</formula2>
    </dataValidation>
    <dataValidation type="list" imeMode="off" allowBlank="1" showInputMessage="1" showErrorMessage="1" sqref="IN39:IS39 SJ39:SO39 ACF39:ACK39 AMB39:AMG39 AVX39:AWC39 BFT39:BFY39 BPP39:BPU39 BZL39:BZQ39 CJH39:CJM39 CTD39:CTI39 DCZ39:DDE39 DMV39:DNA39 DWR39:DWW39 EGN39:EGS39 EQJ39:EQO39 FAF39:FAK39 FKB39:FKG39 FTX39:FUC39 GDT39:GDY39 GNP39:GNU39 GXL39:GXQ39 HHH39:HHM39 HRD39:HRI39 IAZ39:IBE39 IKV39:ILA39 IUR39:IUW39 JEN39:JES39 JOJ39:JOO39 JYF39:JYK39 KIB39:KIG39 KRX39:KSC39 LBT39:LBY39 LLP39:LLU39 LVL39:LVQ39 MFH39:MFM39 MPD39:MPI39 MYZ39:MZE39 NIV39:NJA39 NSR39:NSW39 OCN39:OCS39 OMJ39:OMO39 OWF39:OWK39 PGB39:PGG39 PPX39:PQC39 PZT39:PZY39 QJP39:QJU39 QTL39:QTQ39 RDH39:RDM39 RND39:RNI39 RWZ39:RXE39 SGV39:SHA39 SQR39:SQW39 TAN39:TAS39 TKJ39:TKO39 TUF39:TUK39 UEB39:UEG39 UNX39:UOC39 UXT39:UXY39 VHP39:VHU39 VRL39:VRQ39 WBH39:WBM39 WLD39:WLI39 WUZ39:WVE39 AU65558:BP65558 IN65558:IS65558 SJ65558:SO65558 ACF65558:ACK65558 AMB65558:AMG65558 AVX65558:AWC65558 BFT65558:BFY65558 BPP65558:BPU65558 BZL65558:BZQ65558 CJH65558:CJM65558 CTD65558:CTI65558 DCZ65558:DDE65558 DMV65558:DNA65558 DWR65558:DWW65558 EGN65558:EGS65558 EQJ65558:EQO65558 FAF65558:FAK65558 FKB65558:FKG65558 FTX65558:FUC65558 GDT65558:GDY65558 GNP65558:GNU65558 GXL65558:GXQ65558 HHH65558:HHM65558 HRD65558:HRI65558 IAZ65558:IBE65558 IKV65558:ILA65558 IUR65558:IUW65558 JEN65558:JES65558 JOJ65558:JOO65558 JYF65558:JYK65558 KIB65558:KIG65558 KRX65558:KSC65558 LBT65558:LBY65558 LLP65558:LLU65558 LVL65558:LVQ65558 MFH65558:MFM65558 MPD65558:MPI65558 MYZ65558:MZE65558 NIV65558:NJA65558 NSR65558:NSW65558 OCN65558:OCS65558 OMJ65558:OMO65558 OWF65558:OWK65558 PGB65558:PGG65558 PPX65558:PQC65558 PZT65558:PZY65558 QJP65558:QJU65558 QTL65558:QTQ65558 RDH65558:RDM65558 RND65558:RNI65558 RWZ65558:RXE65558 SGV65558:SHA65558 SQR65558:SQW65558 TAN65558:TAS65558 TKJ65558:TKO65558 TUF65558:TUK65558 UEB65558:UEG65558 UNX65558:UOC65558 UXT65558:UXY65558 VHP65558:VHU65558 VRL65558:VRQ65558 WBH65558:WBM65558 WLD65558:WLI65558 WUZ65558:WVE65558 AU131094:BP131094 IN131094:IS131094 SJ131094:SO131094 ACF131094:ACK131094 AMB131094:AMG131094 AVX131094:AWC131094 BFT131094:BFY131094 BPP131094:BPU131094 BZL131094:BZQ131094 CJH131094:CJM131094 CTD131094:CTI131094 DCZ131094:DDE131094 DMV131094:DNA131094 DWR131094:DWW131094 EGN131094:EGS131094 EQJ131094:EQO131094 FAF131094:FAK131094 FKB131094:FKG131094 FTX131094:FUC131094 GDT131094:GDY131094 GNP131094:GNU131094 GXL131094:GXQ131094 HHH131094:HHM131094 HRD131094:HRI131094 IAZ131094:IBE131094 IKV131094:ILA131094 IUR131094:IUW131094 JEN131094:JES131094 JOJ131094:JOO131094 JYF131094:JYK131094 KIB131094:KIG131094 KRX131094:KSC131094 LBT131094:LBY131094 LLP131094:LLU131094 LVL131094:LVQ131094 MFH131094:MFM131094 MPD131094:MPI131094 MYZ131094:MZE131094 NIV131094:NJA131094 NSR131094:NSW131094 OCN131094:OCS131094 OMJ131094:OMO131094 OWF131094:OWK131094 PGB131094:PGG131094 PPX131094:PQC131094 PZT131094:PZY131094 QJP131094:QJU131094 QTL131094:QTQ131094 RDH131094:RDM131094 RND131094:RNI131094 RWZ131094:RXE131094 SGV131094:SHA131094 SQR131094:SQW131094 TAN131094:TAS131094 TKJ131094:TKO131094 TUF131094:TUK131094 UEB131094:UEG131094 UNX131094:UOC131094 UXT131094:UXY131094 VHP131094:VHU131094 VRL131094:VRQ131094 WBH131094:WBM131094 WLD131094:WLI131094 WUZ131094:WVE131094 AU196630:BP196630 IN196630:IS196630 SJ196630:SO196630 ACF196630:ACK196630 AMB196630:AMG196630 AVX196630:AWC196630 BFT196630:BFY196630 BPP196630:BPU196630 BZL196630:BZQ196630 CJH196630:CJM196630 CTD196630:CTI196630 DCZ196630:DDE196630 DMV196630:DNA196630 DWR196630:DWW196630 EGN196630:EGS196630 EQJ196630:EQO196630 FAF196630:FAK196630 FKB196630:FKG196630 FTX196630:FUC196630 GDT196630:GDY196630 GNP196630:GNU196630 GXL196630:GXQ196630 HHH196630:HHM196630 HRD196630:HRI196630 IAZ196630:IBE196630 IKV196630:ILA196630 IUR196630:IUW196630 JEN196630:JES196630 JOJ196630:JOO196630 JYF196630:JYK196630 KIB196630:KIG196630 KRX196630:KSC196630 LBT196630:LBY196630 LLP196630:LLU196630 LVL196630:LVQ196630 MFH196630:MFM196630 MPD196630:MPI196630 MYZ196630:MZE196630 NIV196630:NJA196630 NSR196630:NSW196630 OCN196630:OCS196630 OMJ196630:OMO196630 OWF196630:OWK196630 PGB196630:PGG196630 PPX196630:PQC196630 PZT196630:PZY196630 QJP196630:QJU196630 QTL196630:QTQ196630 RDH196630:RDM196630 RND196630:RNI196630 RWZ196630:RXE196630 SGV196630:SHA196630 SQR196630:SQW196630 TAN196630:TAS196630 TKJ196630:TKO196630 TUF196630:TUK196630 UEB196630:UEG196630 UNX196630:UOC196630 UXT196630:UXY196630 VHP196630:VHU196630 VRL196630:VRQ196630 WBH196630:WBM196630 WLD196630:WLI196630 WUZ196630:WVE196630 AU262166:BP262166 IN262166:IS262166 SJ262166:SO262166 ACF262166:ACK262166 AMB262166:AMG262166 AVX262166:AWC262166 BFT262166:BFY262166 BPP262166:BPU262166 BZL262166:BZQ262166 CJH262166:CJM262166 CTD262166:CTI262166 DCZ262166:DDE262166 DMV262166:DNA262166 DWR262166:DWW262166 EGN262166:EGS262166 EQJ262166:EQO262166 FAF262166:FAK262166 FKB262166:FKG262166 FTX262166:FUC262166 GDT262166:GDY262166 GNP262166:GNU262166 GXL262166:GXQ262166 HHH262166:HHM262166 HRD262166:HRI262166 IAZ262166:IBE262166 IKV262166:ILA262166 IUR262166:IUW262166 JEN262166:JES262166 JOJ262166:JOO262166 JYF262166:JYK262166 KIB262166:KIG262166 KRX262166:KSC262166 LBT262166:LBY262166 LLP262166:LLU262166 LVL262166:LVQ262166 MFH262166:MFM262166 MPD262166:MPI262166 MYZ262166:MZE262166 NIV262166:NJA262166 NSR262166:NSW262166 OCN262166:OCS262166 OMJ262166:OMO262166 OWF262166:OWK262166 PGB262166:PGG262166 PPX262166:PQC262166 PZT262166:PZY262166 QJP262166:QJU262166 QTL262166:QTQ262166 RDH262166:RDM262166 RND262166:RNI262166 RWZ262166:RXE262166 SGV262166:SHA262166 SQR262166:SQW262166 TAN262166:TAS262166 TKJ262166:TKO262166 TUF262166:TUK262166 UEB262166:UEG262166 UNX262166:UOC262166 UXT262166:UXY262166 VHP262166:VHU262166 VRL262166:VRQ262166 WBH262166:WBM262166 WLD262166:WLI262166 WUZ262166:WVE262166 AU327702:BP327702 IN327702:IS327702 SJ327702:SO327702 ACF327702:ACK327702 AMB327702:AMG327702 AVX327702:AWC327702 BFT327702:BFY327702 BPP327702:BPU327702 BZL327702:BZQ327702 CJH327702:CJM327702 CTD327702:CTI327702 DCZ327702:DDE327702 DMV327702:DNA327702 DWR327702:DWW327702 EGN327702:EGS327702 EQJ327702:EQO327702 FAF327702:FAK327702 FKB327702:FKG327702 FTX327702:FUC327702 GDT327702:GDY327702 GNP327702:GNU327702 GXL327702:GXQ327702 HHH327702:HHM327702 HRD327702:HRI327702 IAZ327702:IBE327702 IKV327702:ILA327702 IUR327702:IUW327702 JEN327702:JES327702 JOJ327702:JOO327702 JYF327702:JYK327702 KIB327702:KIG327702 KRX327702:KSC327702 LBT327702:LBY327702 LLP327702:LLU327702 LVL327702:LVQ327702 MFH327702:MFM327702 MPD327702:MPI327702 MYZ327702:MZE327702 NIV327702:NJA327702 NSR327702:NSW327702 OCN327702:OCS327702 OMJ327702:OMO327702 OWF327702:OWK327702 PGB327702:PGG327702 PPX327702:PQC327702 PZT327702:PZY327702 QJP327702:QJU327702 QTL327702:QTQ327702 RDH327702:RDM327702 RND327702:RNI327702 RWZ327702:RXE327702 SGV327702:SHA327702 SQR327702:SQW327702 TAN327702:TAS327702 TKJ327702:TKO327702 TUF327702:TUK327702 UEB327702:UEG327702 UNX327702:UOC327702 UXT327702:UXY327702 VHP327702:VHU327702 VRL327702:VRQ327702 WBH327702:WBM327702 WLD327702:WLI327702 WUZ327702:WVE327702 AU393238:BP393238 IN393238:IS393238 SJ393238:SO393238 ACF393238:ACK393238 AMB393238:AMG393238 AVX393238:AWC393238 BFT393238:BFY393238 BPP393238:BPU393238 BZL393238:BZQ393238 CJH393238:CJM393238 CTD393238:CTI393238 DCZ393238:DDE393238 DMV393238:DNA393238 DWR393238:DWW393238 EGN393238:EGS393238 EQJ393238:EQO393238 FAF393238:FAK393238 FKB393238:FKG393238 FTX393238:FUC393238 GDT393238:GDY393238 GNP393238:GNU393238 GXL393238:GXQ393238 HHH393238:HHM393238 HRD393238:HRI393238 IAZ393238:IBE393238 IKV393238:ILA393238 IUR393238:IUW393238 JEN393238:JES393238 JOJ393238:JOO393238 JYF393238:JYK393238 KIB393238:KIG393238 KRX393238:KSC393238 LBT393238:LBY393238 LLP393238:LLU393238 LVL393238:LVQ393238 MFH393238:MFM393238 MPD393238:MPI393238 MYZ393238:MZE393238 NIV393238:NJA393238 NSR393238:NSW393238 OCN393238:OCS393238 OMJ393238:OMO393238 OWF393238:OWK393238 PGB393238:PGG393238 PPX393238:PQC393238 PZT393238:PZY393238 QJP393238:QJU393238 QTL393238:QTQ393238 RDH393238:RDM393238 RND393238:RNI393238 RWZ393238:RXE393238 SGV393238:SHA393238 SQR393238:SQW393238 TAN393238:TAS393238 TKJ393238:TKO393238 TUF393238:TUK393238 UEB393238:UEG393238 UNX393238:UOC393238 UXT393238:UXY393238 VHP393238:VHU393238 VRL393238:VRQ393238 WBH393238:WBM393238 WLD393238:WLI393238 WUZ393238:WVE393238 AU458774:BP458774 IN458774:IS458774 SJ458774:SO458774 ACF458774:ACK458774 AMB458774:AMG458774 AVX458774:AWC458774 BFT458774:BFY458774 BPP458774:BPU458774 BZL458774:BZQ458774 CJH458774:CJM458774 CTD458774:CTI458774 DCZ458774:DDE458774 DMV458774:DNA458774 DWR458774:DWW458774 EGN458774:EGS458774 EQJ458774:EQO458774 FAF458774:FAK458774 FKB458774:FKG458774 FTX458774:FUC458774 GDT458774:GDY458774 GNP458774:GNU458774 GXL458774:GXQ458774 HHH458774:HHM458774 HRD458774:HRI458774 IAZ458774:IBE458774 IKV458774:ILA458774 IUR458774:IUW458774 JEN458774:JES458774 JOJ458774:JOO458774 JYF458774:JYK458774 KIB458774:KIG458774 KRX458774:KSC458774 LBT458774:LBY458774 LLP458774:LLU458774 LVL458774:LVQ458774 MFH458774:MFM458774 MPD458774:MPI458774 MYZ458774:MZE458774 NIV458774:NJA458774 NSR458774:NSW458774 OCN458774:OCS458774 OMJ458774:OMO458774 OWF458774:OWK458774 PGB458774:PGG458774 PPX458774:PQC458774 PZT458774:PZY458774 QJP458774:QJU458774 QTL458774:QTQ458774 RDH458774:RDM458774 RND458774:RNI458774 RWZ458774:RXE458774 SGV458774:SHA458774 SQR458774:SQW458774 TAN458774:TAS458774 TKJ458774:TKO458774 TUF458774:TUK458774 UEB458774:UEG458774 UNX458774:UOC458774 UXT458774:UXY458774 VHP458774:VHU458774 VRL458774:VRQ458774 WBH458774:WBM458774 WLD458774:WLI458774 WUZ458774:WVE458774 AU524310:BP524310 IN524310:IS524310 SJ524310:SO524310 ACF524310:ACK524310 AMB524310:AMG524310 AVX524310:AWC524310 BFT524310:BFY524310 BPP524310:BPU524310 BZL524310:BZQ524310 CJH524310:CJM524310 CTD524310:CTI524310 DCZ524310:DDE524310 DMV524310:DNA524310 DWR524310:DWW524310 EGN524310:EGS524310 EQJ524310:EQO524310 FAF524310:FAK524310 FKB524310:FKG524310 FTX524310:FUC524310 GDT524310:GDY524310 GNP524310:GNU524310 GXL524310:GXQ524310 HHH524310:HHM524310 HRD524310:HRI524310 IAZ524310:IBE524310 IKV524310:ILA524310 IUR524310:IUW524310 JEN524310:JES524310 JOJ524310:JOO524310 JYF524310:JYK524310 KIB524310:KIG524310 KRX524310:KSC524310 LBT524310:LBY524310 LLP524310:LLU524310 LVL524310:LVQ524310 MFH524310:MFM524310 MPD524310:MPI524310 MYZ524310:MZE524310 NIV524310:NJA524310 NSR524310:NSW524310 OCN524310:OCS524310 OMJ524310:OMO524310 OWF524310:OWK524310 PGB524310:PGG524310 PPX524310:PQC524310 PZT524310:PZY524310 QJP524310:QJU524310 QTL524310:QTQ524310 RDH524310:RDM524310 RND524310:RNI524310 RWZ524310:RXE524310 SGV524310:SHA524310 SQR524310:SQW524310 TAN524310:TAS524310 TKJ524310:TKO524310 TUF524310:TUK524310 UEB524310:UEG524310 UNX524310:UOC524310 UXT524310:UXY524310 VHP524310:VHU524310 VRL524310:VRQ524310 WBH524310:WBM524310 WLD524310:WLI524310 WUZ524310:WVE524310 AU589846:BP589846 IN589846:IS589846 SJ589846:SO589846 ACF589846:ACK589846 AMB589846:AMG589846 AVX589846:AWC589846 BFT589846:BFY589846 BPP589846:BPU589846 BZL589846:BZQ589846 CJH589846:CJM589846 CTD589846:CTI589846 DCZ589846:DDE589846 DMV589846:DNA589846 DWR589846:DWW589846 EGN589846:EGS589846 EQJ589846:EQO589846 FAF589846:FAK589846 FKB589846:FKG589846 FTX589846:FUC589846 GDT589846:GDY589846 GNP589846:GNU589846 GXL589846:GXQ589846 HHH589846:HHM589846 HRD589846:HRI589846 IAZ589846:IBE589846 IKV589846:ILA589846 IUR589846:IUW589846 JEN589846:JES589846 JOJ589846:JOO589846 JYF589846:JYK589846 KIB589846:KIG589846 KRX589846:KSC589846 LBT589846:LBY589846 LLP589846:LLU589846 LVL589846:LVQ589846 MFH589846:MFM589846 MPD589846:MPI589846 MYZ589846:MZE589846 NIV589846:NJA589846 NSR589846:NSW589846 OCN589846:OCS589846 OMJ589846:OMO589846 OWF589846:OWK589846 PGB589846:PGG589846 PPX589846:PQC589846 PZT589846:PZY589846 QJP589846:QJU589846 QTL589846:QTQ589846 RDH589846:RDM589846 RND589846:RNI589846 RWZ589846:RXE589846 SGV589846:SHA589846 SQR589846:SQW589846 TAN589846:TAS589846 TKJ589846:TKO589846 TUF589846:TUK589846 UEB589846:UEG589846 UNX589846:UOC589846 UXT589846:UXY589846 VHP589846:VHU589846 VRL589846:VRQ589846 WBH589846:WBM589846 WLD589846:WLI589846 WUZ589846:WVE589846 AU655382:BP655382 IN655382:IS655382 SJ655382:SO655382 ACF655382:ACK655382 AMB655382:AMG655382 AVX655382:AWC655382 BFT655382:BFY655382 BPP655382:BPU655382 BZL655382:BZQ655382 CJH655382:CJM655382 CTD655382:CTI655382 DCZ655382:DDE655382 DMV655382:DNA655382 DWR655382:DWW655382 EGN655382:EGS655382 EQJ655382:EQO655382 FAF655382:FAK655382 FKB655382:FKG655382 FTX655382:FUC655382 GDT655382:GDY655382 GNP655382:GNU655382 GXL655382:GXQ655382 HHH655382:HHM655382 HRD655382:HRI655382 IAZ655382:IBE655382 IKV655382:ILA655382 IUR655382:IUW655382 JEN655382:JES655382 JOJ655382:JOO655382 JYF655382:JYK655382 KIB655382:KIG655382 KRX655382:KSC655382 LBT655382:LBY655382 LLP655382:LLU655382 LVL655382:LVQ655382 MFH655382:MFM655382 MPD655382:MPI655382 MYZ655382:MZE655382 NIV655382:NJA655382 NSR655382:NSW655382 OCN655382:OCS655382 OMJ655382:OMO655382 OWF655382:OWK655382 PGB655382:PGG655382 PPX655382:PQC655382 PZT655382:PZY655382 QJP655382:QJU655382 QTL655382:QTQ655382 RDH655382:RDM655382 RND655382:RNI655382 RWZ655382:RXE655382 SGV655382:SHA655382 SQR655382:SQW655382 TAN655382:TAS655382 TKJ655382:TKO655382 TUF655382:TUK655382 UEB655382:UEG655382 UNX655382:UOC655382 UXT655382:UXY655382 VHP655382:VHU655382 VRL655382:VRQ655382 WBH655382:WBM655382 WLD655382:WLI655382 WUZ655382:WVE655382 AU720918:BP720918 IN720918:IS720918 SJ720918:SO720918 ACF720918:ACK720918 AMB720918:AMG720918 AVX720918:AWC720918 BFT720918:BFY720918 BPP720918:BPU720918 BZL720918:BZQ720918 CJH720918:CJM720918 CTD720918:CTI720918 DCZ720918:DDE720918 DMV720918:DNA720918 DWR720918:DWW720918 EGN720918:EGS720918 EQJ720918:EQO720918 FAF720918:FAK720918 FKB720918:FKG720918 FTX720918:FUC720918 GDT720918:GDY720918 GNP720918:GNU720918 GXL720918:GXQ720918 HHH720918:HHM720918 HRD720918:HRI720918 IAZ720918:IBE720918 IKV720918:ILA720918 IUR720918:IUW720918 JEN720918:JES720918 JOJ720918:JOO720918 JYF720918:JYK720918 KIB720918:KIG720918 KRX720918:KSC720918 LBT720918:LBY720918 LLP720918:LLU720918 LVL720918:LVQ720918 MFH720918:MFM720918 MPD720918:MPI720918 MYZ720918:MZE720918 NIV720918:NJA720918 NSR720918:NSW720918 OCN720918:OCS720918 OMJ720918:OMO720918 OWF720918:OWK720918 PGB720918:PGG720918 PPX720918:PQC720918 PZT720918:PZY720918 QJP720918:QJU720918 QTL720918:QTQ720918 RDH720918:RDM720918 RND720918:RNI720918 RWZ720918:RXE720918 SGV720918:SHA720918 SQR720918:SQW720918 TAN720918:TAS720918 TKJ720918:TKO720918 TUF720918:TUK720918 UEB720918:UEG720918 UNX720918:UOC720918 UXT720918:UXY720918 VHP720918:VHU720918 VRL720918:VRQ720918 WBH720918:WBM720918 WLD720918:WLI720918 WUZ720918:WVE720918 AU786454:BP786454 IN786454:IS786454 SJ786454:SO786454 ACF786454:ACK786454 AMB786454:AMG786454 AVX786454:AWC786454 BFT786454:BFY786454 BPP786454:BPU786454 BZL786454:BZQ786454 CJH786454:CJM786454 CTD786454:CTI786454 DCZ786454:DDE786454 DMV786454:DNA786454 DWR786454:DWW786454 EGN786454:EGS786454 EQJ786454:EQO786454 FAF786454:FAK786454 FKB786454:FKG786454 FTX786454:FUC786454 GDT786454:GDY786454 GNP786454:GNU786454 GXL786454:GXQ786454 HHH786454:HHM786454 HRD786454:HRI786454 IAZ786454:IBE786454 IKV786454:ILA786454 IUR786454:IUW786454 JEN786454:JES786454 JOJ786454:JOO786454 JYF786454:JYK786454 KIB786454:KIG786454 KRX786454:KSC786454 LBT786454:LBY786454 LLP786454:LLU786454 LVL786454:LVQ786454 MFH786454:MFM786454 MPD786454:MPI786454 MYZ786454:MZE786454 NIV786454:NJA786454 NSR786454:NSW786454 OCN786454:OCS786454 OMJ786454:OMO786454 OWF786454:OWK786454 PGB786454:PGG786454 PPX786454:PQC786454 PZT786454:PZY786454 QJP786454:QJU786454 QTL786454:QTQ786454 RDH786454:RDM786454 RND786454:RNI786454 RWZ786454:RXE786454 SGV786454:SHA786454 SQR786454:SQW786454 TAN786454:TAS786454 TKJ786454:TKO786454 TUF786454:TUK786454 UEB786454:UEG786454 UNX786454:UOC786454 UXT786454:UXY786454 VHP786454:VHU786454 VRL786454:VRQ786454 WBH786454:WBM786454 WLD786454:WLI786454 WUZ786454:WVE786454 AU851990:BP851990 IN851990:IS851990 SJ851990:SO851990 ACF851990:ACK851990 AMB851990:AMG851990 AVX851990:AWC851990 BFT851990:BFY851990 BPP851990:BPU851990 BZL851990:BZQ851990 CJH851990:CJM851990 CTD851990:CTI851990 DCZ851990:DDE851990 DMV851990:DNA851990 DWR851990:DWW851990 EGN851990:EGS851990 EQJ851990:EQO851990 FAF851990:FAK851990 FKB851990:FKG851990 FTX851990:FUC851990 GDT851990:GDY851990 GNP851990:GNU851990 GXL851990:GXQ851990 HHH851990:HHM851990 HRD851990:HRI851990 IAZ851990:IBE851990 IKV851990:ILA851990 IUR851990:IUW851990 JEN851990:JES851990 JOJ851990:JOO851990 JYF851990:JYK851990 KIB851990:KIG851990 KRX851990:KSC851990 LBT851990:LBY851990 LLP851990:LLU851990 LVL851990:LVQ851990 MFH851990:MFM851990 MPD851990:MPI851990 MYZ851990:MZE851990 NIV851990:NJA851990 NSR851990:NSW851990 OCN851990:OCS851990 OMJ851990:OMO851990 OWF851990:OWK851990 PGB851990:PGG851990 PPX851990:PQC851990 PZT851990:PZY851990 QJP851990:QJU851990 QTL851990:QTQ851990 RDH851990:RDM851990 RND851990:RNI851990 RWZ851990:RXE851990 SGV851990:SHA851990 SQR851990:SQW851990 TAN851990:TAS851990 TKJ851990:TKO851990 TUF851990:TUK851990 UEB851990:UEG851990 UNX851990:UOC851990 UXT851990:UXY851990 VHP851990:VHU851990 VRL851990:VRQ851990 WBH851990:WBM851990 WLD851990:WLI851990 WUZ851990:WVE851990 AU917526:BP917526 IN917526:IS917526 SJ917526:SO917526 ACF917526:ACK917526 AMB917526:AMG917526 AVX917526:AWC917526 BFT917526:BFY917526 BPP917526:BPU917526 BZL917526:BZQ917526 CJH917526:CJM917526 CTD917526:CTI917526 DCZ917526:DDE917526 DMV917526:DNA917526 DWR917526:DWW917526 EGN917526:EGS917526 EQJ917526:EQO917526 FAF917526:FAK917526 FKB917526:FKG917526 FTX917526:FUC917526 GDT917526:GDY917526 GNP917526:GNU917526 GXL917526:GXQ917526 HHH917526:HHM917526 HRD917526:HRI917526 IAZ917526:IBE917526 IKV917526:ILA917526 IUR917526:IUW917526 JEN917526:JES917526 JOJ917526:JOO917526 JYF917526:JYK917526 KIB917526:KIG917526 KRX917526:KSC917526 LBT917526:LBY917526 LLP917526:LLU917526 LVL917526:LVQ917526 MFH917526:MFM917526 MPD917526:MPI917526 MYZ917526:MZE917526 NIV917526:NJA917526 NSR917526:NSW917526 OCN917526:OCS917526 OMJ917526:OMO917526 OWF917526:OWK917526 PGB917526:PGG917526 PPX917526:PQC917526 PZT917526:PZY917526 QJP917526:QJU917526 QTL917526:QTQ917526 RDH917526:RDM917526 RND917526:RNI917526 RWZ917526:RXE917526 SGV917526:SHA917526 SQR917526:SQW917526 TAN917526:TAS917526 TKJ917526:TKO917526 TUF917526:TUK917526 UEB917526:UEG917526 UNX917526:UOC917526 UXT917526:UXY917526 VHP917526:VHU917526 VRL917526:VRQ917526 WBH917526:WBM917526 WLD917526:WLI917526 WUZ917526:WVE917526 AU983062:BP983062 IN983062:IS983062 SJ983062:SO983062 ACF983062:ACK983062 AMB983062:AMG983062 AVX983062:AWC983062 BFT983062:BFY983062 BPP983062:BPU983062 BZL983062:BZQ983062 CJH983062:CJM983062 CTD983062:CTI983062 DCZ983062:DDE983062 DMV983062:DNA983062 DWR983062:DWW983062 EGN983062:EGS983062 EQJ983062:EQO983062 FAF983062:FAK983062 FKB983062:FKG983062 FTX983062:FUC983062 GDT983062:GDY983062 GNP983062:GNU983062 GXL983062:GXQ983062 HHH983062:HHM983062 HRD983062:HRI983062 IAZ983062:IBE983062 IKV983062:ILA983062 IUR983062:IUW983062 JEN983062:JES983062 JOJ983062:JOO983062 JYF983062:JYK983062 KIB983062:KIG983062 KRX983062:KSC983062 LBT983062:LBY983062 LLP983062:LLU983062 LVL983062:LVQ983062 MFH983062:MFM983062 MPD983062:MPI983062 MYZ983062:MZE983062 NIV983062:NJA983062 NSR983062:NSW983062 OCN983062:OCS983062 OMJ983062:OMO983062 OWF983062:OWK983062 PGB983062:PGG983062 PPX983062:PQC983062 PZT983062:PZY983062 QJP983062:QJU983062 QTL983062:QTQ983062 RDH983062:RDM983062 RND983062:RNI983062 RWZ983062:RXE983062 SGV983062:SHA983062 SQR983062:SQW983062 TAN983062:TAS983062 TKJ983062:TKO983062 TUF983062:TUK983062 UEB983062:UEG983062 UNX983062:UOC983062 UXT983062:UXY983062 VHP983062:VHU983062 VRL983062:VRQ983062 WBH983062:WBM983062 WLD983062:WLI983062 WUZ983062:WVE983062 AR39" xr:uid="{47806740-19A1-4E30-8940-EE93954338C4}">
      <formula1>"770,990,1485"</formula1>
    </dataValidation>
    <dataValidation type="list" imeMode="off" allowBlank="1" showInputMessage="1" showErrorMessage="1" sqref="WUL983030:WUN983032 HZ4:IB6 RV4:RX6 ABR4:ABT6 ALN4:ALP6 AVJ4:AVL6 BFF4:BFH6 BPB4:BPD6 BYX4:BYZ6 CIT4:CIV6 CSP4:CSR6 DCL4:DCN6 DMH4:DMJ6 DWD4:DWF6 EFZ4:EGB6 EPV4:EPX6 EZR4:EZT6 FJN4:FJP6 FTJ4:FTL6 GDF4:GDH6 GNB4:GND6 GWX4:GWZ6 HGT4:HGV6 HQP4:HQR6 IAL4:IAN6 IKH4:IKJ6 IUD4:IUF6 JDZ4:JEB6 JNV4:JNX6 JXR4:JXT6 KHN4:KHP6 KRJ4:KRL6 LBF4:LBH6 LLB4:LLD6 LUX4:LUZ6 MET4:MEV6 MOP4:MOR6 MYL4:MYN6 NIH4:NIJ6 NSD4:NSF6 OBZ4:OCB6 OLV4:OLX6 OVR4:OVT6 PFN4:PFP6 PPJ4:PPL6 PZF4:PZH6 QJB4:QJD6 QSX4:QSZ6 RCT4:RCV6 RMP4:RMR6 RWL4:RWN6 SGH4:SGJ6 SQD4:SQF6 SZZ4:TAB6 TJV4:TJX6 TTR4:TTT6 UDN4:UDP6 UNJ4:UNL6 UXF4:UXH6 VHB4:VHD6 VQX4:VQZ6 WAT4:WAV6 WKP4:WKR6 WUL4:WUN6 Z65526:AD65528 HZ65526:IB65528 RV65526:RX65528 ABR65526:ABT65528 ALN65526:ALP65528 AVJ65526:AVL65528 BFF65526:BFH65528 BPB65526:BPD65528 BYX65526:BYZ65528 CIT65526:CIV65528 CSP65526:CSR65528 DCL65526:DCN65528 DMH65526:DMJ65528 DWD65526:DWF65528 EFZ65526:EGB65528 EPV65526:EPX65528 EZR65526:EZT65528 FJN65526:FJP65528 FTJ65526:FTL65528 GDF65526:GDH65528 GNB65526:GND65528 GWX65526:GWZ65528 HGT65526:HGV65528 HQP65526:HQR65528 IAL65526:IAN65528 IKH65526:IKJ65528 IUD65526:IUF65528 JDZ65526:JEB65528 JNV65526:JNX65528 JXR65526:JXT65528 KHN65526:KHP65528 KRJ65526:KRL65528 LBF65526:LBH65528 LLB65526:LLD65528 LUX65526:LUZ65528 MET65526:MEV65528 MOP65526:MOR65528 MYL65526:MYN65528 NIH65526:NIJ65528 NSD65526:NSF65528 OBZ65526:OCB65528 OLV65526:OLX65528 OVR65526:OVT65528 PFN65526:PFP65528 PPJ65526:PPL65528 PZF65526:PZH65528 QJB65526:QJD65528 QSX65526:QSZ65528 RCT65526:RCV65528 RMP65526:RMR65528 RWL65526:RWN65528 SGH65526:SGJ65528 SQD65526:SQF65528 SZZ65526:TAB65528 TJV65526:TJX65528 TTR65526:TTT65528 UDN65526:UDP65528 UNJ65526:UNL65528 UXF65526:UXH65528 VHB65526:VHD65528 VQX65526:VQZ65528 WAT65526:WAV65528 WKP65526:WKR65528 WUL65526:WUN65528 Z131062:AD131064 HZ131062:IB131064 RV131062:RX131064 ABR131062:ABT131064 ALN131062:ALP131064 AVJ131062:AVL131064 BFF131062:BFH131064 BPB131062:BPD131064 BYX131062:BYZ131064 CIT131062:CIV131064 CSP131062:CSR131064 DCL131062:DCN131064 DMH131062:DMJ131064 DWD131062:DWF131064 EFZ131062:EGB131064 EPV131062:EPX131064 EZR131062:EZT131064 FJN131062:FJP131064 FTJ131062:FTL131064 GDF131062:GDH131064 GNB131062:GND131064 GWX131062:GWZ131064 HGT131062:HGV131064 HQP131062:HQR131064 IAL131062:IAN131064 IKH131062:IKJ131064 IUD131062:IUF131064 JDZ131062:JEB131064 JNV131062:JNX131064 JXR131062:JXT131064 KHN131062:KHP131064 KRJ131062:KRL131064 LBF131062:LBH131064 LLB131062:LLD131064 LUX131062:LUZ131064 MET131062:MEV131064 MOP131062:MOR131064 MYL131062:MYN131064 NIH131062:NIJ131064 NSD131062:NSF131064 OBZ131062:OCB131064 OLV131062:OLX131064 OVR131062:OVT131064 PFN131062:PFP131064 PPJ131062:PPL131064 PZF131062:PZH131064 QJB131062:QJD131064 QSX131062:QSZ131064 RCT131062:RCV131064 RMP131062:RMR131064 RWL131062:RWN131064 SGH131062:SGJ131064 SQD131062:SQF131064 SZZ131062:TAB131064 TJV131062:TJX131064 TTR131062:TTT131064 UDN131062:UDP131064 UNJ131062:UNL131064 UXF131062:UXH131064 VHB131062:VHD131064 VQX131062:VQZ131064 WAT131062:WAV131064 WKP131062:WKR131064 WUL131062:WUN131064 Z196598:AD196600 HZ196598:IB196600 RV196598:RX196600 ABR196598:ABT196600 ALN196598:ALP196600 AVJ196598:AVL196600 BFF196598:BFH196600 BPB196598:BPD196600 BYX196598:BYZ196600 CIT196598:CIV196600 CSP196598:CSR196600 DCL196598:DCN196600 DMH196598:DMJ196600 DWD196598:DWF196600 EFZ196598:EGB196600 EPV196598:EPX196600 EZR196598:EZT196600 FJN196598:FJP196600 FTJ196598:FTL196600 GDF196598:GDH196600 GNB196598:GND196600 GWX196598:GWZ196600 HGT196598:HGV196600 HQP196598:HQR196600 IAL196598:IAN196600 IKH196598:IKJ196600 IUD196598:IUF196600 JDZ196598:JEB196600 JNV196598:JNX196600 JXR196598:JXT196600 KHN196598:KHP196600 KRJ196598:KRL196600 LBF196598:LBH196600 LLB196598:LLD196600 LUX196598:LUZ196600 MET196598:MEV196600 MOP196598:MOR196600 MYL196598:MYN196600 NIH196598:NIJ196600 NSD196598:NSF196600 OBZ196598:OCB196600 OLV196598:OLX196600 OVR196598:OVT196600 PFN196598:PFP196600 PPJ196598:PPL196600 PZF196598:PZH196600 QJB196598:QJD196600 QSX196598:QSZ196600 RCT196598:RCV196600 RMP196598:RMR196600 RWL196598:RWN196600 SGH196598:SGJ196600 SQD196598:SQF196600 SZZ196598:TAB196600 TJV196598:TJX196600 TTR196598:TTT196600 UDN196598:UDP196600 UNJ196598:UNL196600 UXF196598:UXH196600 VHB196598:VHD196600 VQX196598:VQZ196600 WAT196598:WAV196600 WKP196598:WKR196600 WUL196598:WUN196600 Z262134:AD262136 HZ262134:IB262136 RV262134:RX262136 ABR262134:ABT262136 ALN262134:ALP262136 AVJ262134:AVL262136 BFF262134:BFH262136 BPB262134:BPD262136 BYX262134:BYZ262136 CIT262134:CIV262136 CSP262134:CSR262136 DCL262134:DCN262136 DMH262134:DMJ262136 DWD262134:DWF262136 EFZ262134:EGB262136 EPV262134:EPX262136 EZR262134:EZT262136 FJN262134:FJP262136 FTJ262134:FTL262136 GDF262134:GDH262136 GNB262134:GND262136 GWX262134:GWZ262136 HGT262134:HGV262136 HQP262134:HQR262136 IAL262134:IAN262136 IKH262134:IKJ262136 IUD262134:IUF262136 JDZ262134:JEB262136 JNV262134:JNX262136 JXR262134:JXT262136 KHN262134:KHP262136 KRJ262134:KRL262136 LBF262134:LBH262136 LLB262134:LLD262136 LUX262134:LUZ262136 MET262134:MEV262136 MOP262134:MOR262136 MYL262134:MYN262136 NIH262134:NIJ262136 NSD262134:NSF262136 OBZ262134:OCB262136 OLV262134:OLX262136 OVR262134:OVT262136 PFN262134:PFP262136 PPJ262134:PPL262136 PZF262134:PZH262136 QJB262134:QJD262136 QSX262134:QSZ262136 RCT262134:RCV262136 RMP262134:RMR262136 RWL262134:RWN262136 SGH262134:SGJ262136 SQD262134:SQF262136 SZZ262134:TAB262136 TJV262134:TJX262136 TTR262134:TTT262136 UDN262134:UDP262136 UNJ262134:UNL262136 UXF262134:UXH262136 VHB262134:VHD262136 VQX262134:VQZ262136 WAT262134:WAV262136 WKP262134:WKR262136 WUL262134:WUN262136 Z327670:AD327672 HZ327670:IB327672 RV327670:RX327672 ABR327670:ABT327672 ALN327670:ALP327672 AVJ327670:AVL327672 BFF327670:BFH327672 BPB327670:BPD327672 BYX327670:BYZ327672 CIT327670:CIV327672 CSP327670:CSR327672 DCL327670:DCN327672 DMH327670:DMJ327672 DWD327670:DWF327672 EFZ327670:EGB327672 EPV327670:EPX327672 EZR327670:EZT327672 FJN327670:FJP327672 FTJ327670:FTL327672 GDF327670:GDH327672 GNB327670:GND327672 GWX327670:GWZ327672 HGT327670:HGV327672 HQP327670:HQR327672 IAL327670:IAN327672 IKH327670:IKJ327672 IUD327670:IUF327672 JDZ327670:JEB327672 JNV327670:JNX327672 JXR327670:JXT327672 KHN327670:KHP327672 KRJ327670:KRL327672 LBF327670:LBH327672 LLB327670:LLD327672 LUX327670:LUZ327672 MET327670:MEV327672 MOP327670:MOR327672 MYL327670:MYN327672 NIH327670:NIJ327672 NSD327670:NSF327672 OBZ327670:OCB327672 OLV327670:OLX327672 OVR327670:OVT327672 PFN327670:PFP327672 PPJ327670:PPL327672 PZF327670:PZH327672 QJB327670:QJD327672 QSX327670:QSZ327672 RCT327670:RCV327672 RMP327670:RMR327672 RWL327670:RWN327672 SGH327670:SGJ327672 SQD327670:SQF327672 SZZ327670:TAB327672 TJV327670:TJX327672 TTR327670:TTT327672 UDN327670:UDP327672 UNJ327670:UNL327672 UXF327670:UXH327672 VHB327670:VHD327672 VQX327670:VQZ327672 WAT327670:WAV327672 WKP327670:WKR327672 WUL327670:WUN327672 Z393206:AD393208 HZ393206:IB393208 RV393206:RX393208 ABR393206:ABT393208 ALN393206:ALP393208 AVJ393206:AVL393208 BFF393206:BFH393208 BPB393206:BPD393208 BYX393206:BYZ393208 CIT393206:CIV393208 CSP393206:CSR393208 DCL393206:DCN393208 DMH393206:DMJ393208 DWD393206:DWF393208 EFZ393206:EGB393208 EPV393206:EPX393208 EZR393206:EZT393208 FJN393206:FJP393208 FTJ393206:FTL393208 GDF393206:GDH393208 GNB393206:GND393208 GWX393206:GWZ393208 HGT393206:HGV393208 HQP393206:HQR393208 IAL393206:IAN393208 IKH393206:IKJ393208 IUD393206:IUF393208 JDZ393206:JEB393208 JNV393206:JNX393208 JXR393206:JXT393208 KHN393206:KHP393208 KRJ393206:KRL393208 LBF393206:LBH393208 LLB393206:LLD393208 LUX393206:LUZ393208 MET393206:MEV393208 MOP393206:MOR393208 MYL393206:MYN393208 NIH393206:NIJ393208 NSD393206:NSF393208 OBZ393206:OCB393208 OLV393206:OLX393208 OVR393206:OVT393208 PFN393206:PFP393208 PPJ393206:PPL393208 PZF393206:PZH393208 QJB393206:QJD393208 QSX393206:QSZ393208 RCT393206:RCV393208 RMP393206:RMR393208 RWL393206:RWN393208 SGH393206:SGJ393208 SQD393206:SQF393208 SZZ393206:TAB393208 TJV393206:TJX393208 TTR393206:TTT393208 UDN393206:UDP393208 UNJ393206:UNL393208 UXF393206:UXH393208 VHB393206:VHD393208 VQX393206:VQZ393208 WAT393206:WAV393208 WKP393206:WKR393208 WUL393206:WUN393208 Z458742:AD458744 HZ458742:IB458744 RV458742:RX458744 ABR458742:ABT458744 ALN458742:ALP458744 AVJ458742:AVL458744 BFF458742:BFH458744 BPB458742:BPD458744 BYX458742:BYZ458744 CIT458742:CIV458744 CSP458742:CSR458744 DCL458742:DCN458744 DMH458742:DMJ458744 DWD458742:DWF458744 EFZ458742:EGB458744 EPV458742:EPX458744 EZR458742:EZT458744 FJN458742:FJP458744 FTJ458742:FTL458744 GDF458742:GDH458744 GNB458742:GND458744 GWX458742:GWZ458744 HGT458742:HGV458744 HQP458742:HQR458744 IAL458742:IAN458744 IKH458742:IKJ458744 IUD458742:IUF458744 JDZ458742:JEB458744 JNV458742:JNX458744 JXR458742:JXT458744 KHN458742:KHP458744 KRJ458742:KRL458744 LBF458742:LBH458744 LLB458742:LLD458744 LUX458742:LUZ458744 MET458742:MEV458744 MOP458742:MOR458744 MYL458742:MYN458744 NIH458742:NIJ458744 NSD458742:NSF458744 OBZ458742:OCB458744 OLV458742:OLX458744 OVR458742:OVT458744 PFN458742:PFP458744 PPJ458742:PPL458744 PZF458742:PZH458744 QJB458742:QJD458744 QSX458742:QSZ458744 RCT458742:RCV458744 RMP458742:RMR458744 RWL458742:RWN458744 SGH458742:SGJ458744 SQD458742:SQF458744 SZZ458742:TAB458744 TJV458742:TJX458744 TTR458742:TTT458744 UDN458742:UDP458744 UNJ458742:UNL458744 UXF458742:UXH458744 VHB458742:VHD458744 VQX458742:VQZ458744 WAT458742:WAV458744 WKP458742:WKR458744 WUL458742:WUN458744 Z524278:AD524280 HZ524278:IB524280 RV524278:RX524280 ABR524278:ABT524280 ALN524278:ALP524280 AVJ524278:AVL524280 BFF524278:BFH524280 BPB524278:BPD524280 BYX524278:BYZ524280 CIT524278:CIV524280 CSP524278:CSR524280 DCL524278:DCN524280 DMH524278:DMJ524280 DWD524278:DWF524280 EFZ524278:EGB524280 EPV524278:EPX524280 EZR524278:EZT524280 FJN524278:FJP524280 FTJ524278:FTL524280 GDF524278:GDH524280 GNB524278:GND524280 GWX524278:GWZ524280 HGT524278:HGV524280 HQP524278:HQR524280 IAL524278:IAN524280 IKH524278:IKJ524280 IUD524278:IUF524280 JDZ524278:JEB524280 JNV524278:JNX524280 JXR524278:JXT524280 KHN524278:KHP524280 KRJ524278:KRL524280 LBF524278:LBH524280 LLB524278:LLD524280 LUX524278:LUZ524280 MET524278:MEV524280 MOP524278:MOR524280 MYL524278:MYN524280 NIH524278:NIJ524280 NSD524278:NSF524280 OBZ524278:OCB524280 OLV524278:OLX524280 OVR524278:OVT524280 PFN524278:PFP524280 PPJ524278:PPL524280 PZF524278:PZH524280 QJB524278:QJD524280 QSX524278:QSZ524280 RCT524278:RCV524280 RMP524278:RMR524280 RWL524278:RWN524280 SGH524278:SGJ524280 SQD524278:SQF524280 SZZ524278:TAB524280 TJV524278:TJX524280 TTR524278:TTT524280 UDN524278:UDP524280 UNJ524278:UNL524280 UXF524278:UXH524280 VHB524278:VHD524280 VQX524278:VQZ524280 WAT524278:WAV524280 WKP524278:WKR524280 WUL524278:WUN524280 Z589814:AD589816 HZ589814:IB589816 RV589814:RX589816 ABR589814:ABT589816 ALN589814:ALP589816 AVJ589814:AVL589816 BFF589814:BFH589816 BPB589814:BPD589816 BYX589814:BYZ589816 CIT589814:CIV589816 CSP589814:CSR589816 DCL589814:DCN589816 DMH589814:DMJ589816 DWD589814:DWF589816 EFZ589814:EGB589816 EPV589814:EPX589816 EZR589814:EZT589816 FJN589814:FJP589816 FTJ589814:FTL589816 GDF589814:GDH589816 GNB589814:GND589816 GWX589814:GWZ589816 HGT589814:HGV589816 HQP589814:HQR589816 IAL589814:IAN589816 IKH589814:IKJ589816 IUD589814:IUF589816 JDZ589814:JEB589816 JNV589814:JNX589816 JXR589814:JXT589816 KHN589814:KHP589816 KRJ589814:KRL589816 LBF589814:LBH589816 LLB589814:LLD589816 LUX589814:LUZ589816 MET589814:MEV589816 MOP589814:MOR589816 MYL589814:MYN589816 NIH589814:NIJ589816 NSD589814:NSF589816 OBZ589814:OCB589816 OLV589814:OLX589816 OVR589814:OVT589816 PFN589814:PFP589816 PPJ589814:PPL589816 PZF589814:PZH589816 QJB589814:QJD589816 QSX589814:QSZ589816 RCT589814:RCV589816 RMP589814:RMR589816 RWL589814:RWN589816 SGH589814:SGJ589816 SQD589814:SQF589816 SZZ589814:TAB589816 TJV589814:TJX589816 TTR589814:TTT589816 UDN589814:UDP589816 UNJ589814:UNL589816 UXF589814:UXH589816 VHB589814:VHD589816 VQX589814:VQZ589816 WAT589814:WAV589816 WKP589814:WKR589816 WUL589814:WUN589816 Z655350:AD655352 HZ655350:IB655352 RV655350:RX655352 ABR655350:ABT655352 ALN655350:ALP655352 AVJ655350:AVL655352 BFF655350:BFH655352 BPB655350:BPD655352 BYX655350:BYZ655352 CIT655350:CIV655352 CSP655350:CSR655352 DCL655350:DCN655352 DMH655350:DMJ655352 DWD655350:DWF655352 EFZ655350:EGB655352 EPV655350:EPX655352 EZR655350:EZT655352 FJN655350:FJP655352 FTJ655350:FTL655352 GDF655350:GDH655352 GNB655350:GND655352 GWX655350:GWZ655352 HGT655350:HGV655352 HQP655350:HQR655352 IAL655350:IAN655352 IKH655350:IKJ655352 IUD655350:IUF655352 JDZ655350:JEB655352 JNV655350:JNX655352 JXR655350:JXT655352 KHN655350:KHP655352 KRJ655350:KRL655352 LBF655350:LBH655352 LLB655350:LLD655352 LUX655350:LUZ655352 MET655350:MEV655352 MOP655350:MOR655352 MYL655350:MYN655352 NIH655350:NIJ655352 NSD655350:NSF655352 OBZ655350:OCB655352 OLV655350:OLX655352 OVR655350:OVT655352 PFN655350:PFP655352 PPJ655350:PPL655352 PZF655350:PZH655352 QJB655350:QJD655352 QSX655350:QSZ655352 RCT655350:RCV655352 RMP655350:RMR655352 RWL655350:RWN655352 SGH655350:SGJ655352 SQD655350:SQF655352 SZZ655350:TAB655352 TJV655350:TJX655352 TTR655350:TTT655352 UDN655350:UDP655352 UNJ655350:UNL655352 UXF655350:UXH655352 VHB655350:VHD655352 VQX655350:VQZ655352 WAT655350:WAV655352 WKP655350:WKR655352 WUL655350:WUN655352 Z720886:AD720888 HZ720886:IB720888 RV720886:RX720888 ABR720886:ABT720888 ALN720886:ALP720888 AVJ720886:AVL720888 BFF720886:BFH720888 BPB720886:BPD720888 BYX720886:BYZ720888 CIT720886:CIV720888 CSP720886:CSR720888 DCL720886:DCN720888 DMH720886:DMJ720888 DWD720886:DWF720888 EFZ720886:EGB720888 EPV720886:EPX720888 EZR720886:EZT720888 FJN720886:FJP720888 FTJ720886:FTL720888 GDF720886:GDH720888 GNB720886:GND720888 GWX720886:GWZ720888 HGT720886:HGV720888 HQP720886:HQR720888 IAL720886:IAN720888 IKH720886:IKJ720888 IUD720886:IUF720888 JDZ720886:JEB720888 JNV720886:JNX720888 JXR720886:JXT720888 KHN720886:KHP720888 KRJ720886:KRL720888 LBF720886:LBH720888 LLB720886:LLD720888 LUX720886:LUZ720888 MET720886:MEV720888 MOP720886:MOR720888 MYL720886:MYN720888 NIH720886:NIJ720888 NSD720886:NSF720888 OBZ720886:OCB720888 OLV720886:OLX720888 OVR720886:OVT720888 PFN720886:PFP720888 PPJ720886:PPL720888 PZF720886:PZH720888 QJB720886:QJD720888 QSX720886:QSZ720888 RCT720886:RCV720888 RMP720886:RMR720888 RWL720886:RWN720888 SGH720886:SGJ720888 SQD720886:SQF720888 SZZ720886:TAB720888 TJV720886:TJX720888 TTR720886:TTT720888 UDN720886:UDP720888 UNJ720886:UNL720888 UXF720886:UXH720888 VHB720886:VHD720888 VQX720886:VQZ720888 WAT720886:WAV720888 WKP720886:WKR720888 WUL720886:WUN720888 Z786422:AD786424 HZ786422:IB786424 RV786422:RX786424 ABR786422:ABT786424 ALN786422:ALP786424 AVJ786422:AVL786424 BFF786422:BFH786424 BPB786422:BPD786424 BYX786422:BYZ786424 CIT786422:CIV786424 CSP786422:CSR786424 DCL786422:DCN786424 DMH786422:DMJ786424 DWD786422:DWF786424 EFZ786422:EGB786424 EPV786422:EPX786424 EZR786422:EZT786424 FJN786422:FJP786424 FTJ786422:FTL786424 GDF786422:GDH786424 GNB786422:GND786424 GWX786422:GWZ786424 HGT786422:HGV786424 HQP786422:HQR786424 IAL786422:IAN786424 IKH786422:IKJ786424 IUD786422:IUF786424 JDZ786422:JEB786424 JNV786422:JNX786424 JXR786422:JXT786424 KHN786422:KHP786424 KRJ786422:KRL786424 LBF786422:LBH786424 LLB786422:LLD786424 LUX786422:LUZ786424 MET786422:MEV786424 MOP786422:MOR786424 MYL786422:MYN786424 NIH786422:NIJ786424 NSD786422:NSF786424 OBZ786422:OCB786424 OLV786422:OLX786424 OVR786422:OVT786424 PFN786422:PFP786424 PPJ786422:PPL786424 PZF786422:PZH786424 QJB786422:QJD786424 QSX786422:QSZ786424 RCT786422:RCV786424 RMP786422:RMR786424 RWL786422:RWN786424 SGH786422:SGJ786424 SQD786422:SQF786424 SZZ786422:TAB786424 TJV786422:TJX786424 TTR786422:TTT786424 UDN786422:UDP786424 UNJ786422:UNL786424 UXF786422:UXH786424 VHB786422:VHD786424 VQX786422:VQZ786424 WAT786422:WAV786424 WKP786422:WKR786424 WUL786422:WUN786424 Z851958:AD851960 HZ851958:IB851960 RV851958:RX851960 ABR851958:ABT851960 ALN851958:ALP851960 AVJ851958:AVL851960 BFF851958:BFH851960 BPB851958:BPD851960 BYX851958:BYZ851960 CIT851958:CIV851960 CSP851958:CSR851960 DCL851958:DCN851960 DMH851958:DMJ851960 DWD851958:DWF851960 EFZ851958:EGB851960 EPV851958:EPX851960 EZR851958:EZT851960 FJN851958:FJP851960 FTJ851958:FTL851960 GDF851958:GDH851960 GNB851958:GND851960 GWX851958:GWZ851960 HGT851958:HGV851960 HQP851958:HQR851960 IAL851958:IAN851960 IKH851958:IKJ851960 IUD851958:IUF851960 JDZ851958:JEB851960 JNV851958:JNX851960 JXR851958:JXT851960 KHN851958:KHP851960 KRJ851958:KRL851960 LBF851958:LBH851960 LLB851958:LLD851960 LUX851958:LUZ851960 MET851958:MEV851960 MOP851958:MOR851960 MYL851958:MYN851960 NIH851958:NIJ851960 NSD851958:NSF851960 OBZ851958:OCB851960 OLV851958:OLX851960 OVR851958:OVT851960 PFN851958:PFP851960 PPJ851958:PPL851960 PZF851958:PZH851960 QJB851958:QJD851960 QSX851958:QSZ851960 RCT851958:RCV851960 RMP851958:RMR851960 RWL851958:RWN851960 SGH851958:SGJ851960 SQD851958:SQF851960 SZZ851958:TAB851960 TJV851958:TJX851960 TTR851958:TTT851960 UDN851958:UDP851960 UNJ851958:UNL851960 UXF851958:UXH851960 VHB851958:VHD851960 VQX851958:VQZ851960 WAT851958:WAV851960 WKP851958:WKR851960 WUL851958:WUN851960 Z917494:AD917496 HZ917494:IB917496 RV917494:RX917496 ABR917494:ABT917496 ALN917494:ALP917496 AVJ917494:AVL917496 BFF917494:BFH917496 BPB917494:BPD917496 BYX917494:BYZ917496 CIT917494:CIV917496 CSP917494:CSR917496 DCL917494:DCN917496 DMH917494:DMJ917496 DWD917494:DWF917496 EFZ917494:EGB917496 EPV917494:EPX917496 EZR917494:EZT917496 FJN917494:FJP917496 FTJ917494:FTL917496 GDF917494:GDH917496 GNB917494:GND917496 GWX917494:GWZ917496 HGT917494:HGV917496 HQP917494:HQR917496 IAL917494:IAN917496 IKH917494:IKJ917496 IUD917494:IUF917496 JDZ917494:JEB917496 JNV917494:JNX917496 JXR917494:JXT917496 KHN917494:KHP917496 KRJ917494:KRL917496 LBF917494:LBH917496 LLB917494:LLD917496 LUX917494:LUZ917496 MET917494:MEV917496 MOP917494:MOR917496 MYL917494:MYN917496 NIH917494:NIJ917496 NSD917494:NSF917496 OBZ917494:OCB917496 OLV917494:OLX917496 OVR917494:OVT917496 PFN917494:PFP917496 PPJ917494:PPL917496 PZF917494:PZH917496 QJB917494:QJD917496 QSX917494:QSZ917496 RCT917494:RCV917496 RMP917494:RMR917496 RWL917494:RWN917496 SGH917494:SGJ917496 SQD917494:SQF917496 SZZ917494:TAB917496 TJV917494:TJX917496 TTR917494:TTT917496 UDN917494:UDP917496 UNJ917494:UNL917496 UXF917494:UXH917496 VHB917494:VHD917496 VQX917494:VQZ917496 WAT917494:WAV917496 WKP917494:WKR917496 WUL917494:WUN917496 Z983030:AD983032 HZ983030:IB983032 RV983030:RX983032 ABR983030:ABT983032 ALN983030:ALP983032 AVJ983030:AVL983032 BFF983030:BFH983032 BPB983030:BPD983032 BYX983030:BYZ983032 CIT983030:CIV983032 CSP983030:CSR983032 DCL983030:DCN983032 DMH983030:DMJ983032 DWD983030:DWF983032 EFZ983030:EGB983032 EPV983030:EPX983032 EZR983030:EZT983032 FJN983030:FJP983032 FTJ983030:FTL983032 GDF983030:GDH983032 GNB983030:GND983032 GWX983030:GWZ983032 HGT983030:HGV983032 HQP983030:HQR983032 IAL983030:IAN983032 IKH983030:IKJ983032 IUD983030:IUF983032 JDZ983030:JEB983032 JNV983030:JNX983032 JXR983030:JXT983032 KHN983030:KHP983032 KRJ983030:KRL983032 LBF983030:LBH983032 LLB983030:LLD983032 LUX983030:LUZ983032 MET983030:MEV983032 MOP983030:MOR983032 MYL983030:MYN983032 NIH983030:NIJ983032 NSD983030:NSF983032 OBZ983030:OCB983032 OLV983030:OLX983032 OVR983030:OVT983032 PFN983030:PFP983032 PPJ983030:PPL983032 PZF983030:PZH983032 QJB983030:QJD983032 QSX983030:QSZ983032 RCT983030:RCV983032 RMP983030:RMR983032 RWL983030:RWN983032 SGH983030:SGJ983032 SQD983030:SQF983032 SZZ983030:TAB983032 TJV983030:TJX983032 TTR983030:TTT983032 UDN983030:UDP983032 UNJ983030:UNL983032 UXF983030:UXH983032 VHB983030:VHD983032 VQX983030:VQZ983032 WAT983030:WAV983032 WKP983030:WKR983032" xr:uid="{A4566C0D-1F77-45C7-985C-1317470FE877}">
      <formula1>"1,2,3,4,5,6,7,8,9,10,11,12"</formula1>
    </dataValidation>
    <dataValidation type="list" imeMode="off" allowBlank="1" showInputMessage="1" showErrorMessage="1" sqref="AF65526:AJ65528 ID4:IF6 RZ4:SB6 ABV4:ABX6 ALR4:ALT6 AVN4:AVP6 BFJ4:BFL6 BPF4:BPH6 BZB4:BZD6 CIX4:CIZ6 CST4:CSV6 DCP4:DCR6 DML4:DMN6 DWH4:DWJ6 EGD4:EGF6 EPZ4:EQB6 EZV4:EZX6 FJR4:FJT6 FTN4:FTP6 GDJ4:GDL6 GNF4:GNH6 GXB4:GXD6 HGX4:HGZ6 HQT4:HQV6 IAP4:IAR6 IKL4:IKN6 IUH4:IUJ6 JED4:JEF6 JNZ4:JOB6 JXV4:JXX6 KHR4:KHT6 KRN4:KRP6 LBJ4:LBL6 LLF4:LLH6 LVB4:LVD6 MEX4:MEZ6 MOT4:MOV6 MYP4:MYR6 NIL4:NIN6 NSH4:NSJ6 OCD4:OCF6 OLZ4:OMB6 OVV4:OVX6 PFR4:PFT6 PPN4:PPP6 PZJ4:PZL6 QJF4:QJH6 QTB4:QTD6 RCX4:RCZ6 RMT4:RMV6 RWP4:RWR6 SGL4:SGN6 SQH4:SQJ6 TAD4:TAF6 TJZ4:TKB6 TTV4:TTX6 UDR4:UDT6 UNN4:UNP6 UXJ4:UXL6 VHF4:VHH6 VRB4:VRD6 WAX4:WAZ6 WKT4:WKV6 WUP4:WUR6 ID65526:IF65528 RZ65526:SB65528 ABV65526:ABX65528 ALR65526:ALT65528 AVN65526:AVP65528 BFJ65526:BFL65528 BPF65526:BPH65528 BZB65526:BZD65528 CIX65526:CIZ65528 CST65526:CSV65528 DCP65526:DCR65528 DML65526:DMN65528 DWH65526:DWJ65528 EGD65526:EGF65528 EPZ65526:EQB65528 EZV65526:EZX65528 FJR65526:FJT65528 FTN65526:FTP65528 GDJ65526:GDL65528 GNF65526:GNH65528 GXB65526:GXD65528 HGX65526:HGZ65528 HQT65526:HQV65528 IAP65526:IAR65528 IKL65526:IKN65528 IUH65526:IUJ65528 JED65526:JEF65528 JNZ65526:JOB65528 JXV65526:JXX65528 KHR65526:KHT65528 KRN65526:KRP65528 LBJ65526:LBL65528 LLF65526:LLH65528 LVB65526:LVD65528 MEX65526:MEZ65528 MOT65526:MOV65528 MYP65526:MYR65528 NIL65526:NIN65528 NSH65526:NSJ65528 OCD65526:OCF65528 OLZ65526:OMB65528 OVV65526:OVX65528 PFR65526:PFT65528 PPN65526:PPP65528 PZJ65526:PZL65528 QJF65526:QJH65528 QTB65526:QTD65528 RCX65526:RCZ65528 RMT65526:RMV65528 RWP65526:RWR65528 SGL65526:SGN65528 SQH65526:SQJ65528 TAD65526:TAF65528 TJZ65526:TKB65528 TTV65526:TTX65528 UDR65526:UDT65528 UNN65526:UNP65528 UXJ65526:UXL65528 VHF65526:VHH65528 VRB65526:VRD65528 WAX65526:WAZ65528 WKT65526:WKV65528 WUP65526:WUR65528 ID131062:IF131064 RZ131062:SB131064 ABV131062:ABX131064 ALR131062:ALT131064 AVN131062:AVP131064 BFJ131062:BFL131064 BPF131062:BPH131064 BZB131062:BZD131064 CIX131062:CIZ131064 CST131062:CSV131064 DCP131062:DCR131064 DML131062:DMN131064 DWH131062:DWJ131064 EGD131062:EGF131064 EPZ131062:EQB131064 EZV131062:EZX131064 FJR131062:FJT131064 FTN131062:FTP131064 GDJ131062:GDL131064 GNF131062:GNH131064 GXB131062:GXD131064 HGX131062:HGZ131064 HQT131062:HQV131064 IAP131062:IAR131064 IKL131062:IKN131064 IUH131062:IUJ131064 JED131062:JEF131064 JNZ131062:JOB131064 JXV131062:JXX131064 KHR131062:KHT131064 KRN131062:KRP131064 LBJ131062:LBL131064 LLF131062:LLH131064 LVB131062:LVD131064 MEX131062:MEZ131064 MOT131062:MOV131064 MYP131062:MYR131064 NIL131062:NIN131064 NSH131062:NSJ131064 OCD131062:OCF131064 OLZ131062:OMB131064 OVV131062:OVX131064 PFR131062:PFT131064 PPN131062:PPP131064 PZJ131062:PZL131064 QJF131062:QJH131064 QTB131062:QTD131064 RCX131062:RCZ131064 RMT131062:RMV131064 RWP131062:RWR131064 SGL131062:SGN131064 SQH131062:SQJ131064 TAD131062:TAF131064 TJZ131062:TKB131064 TTV131062:TTX131064 UDR131062:UDT131064 UNN131062:UNP131064 UXJ131062:UXL131064 VHF131062:VHH131064 VRB131062:VRD131064 WAX131062:WAZ131064 WKT131062:WKV131064 WUP131062:WUR131064 ID196598:IF196600 RZ196598:SB196600 ABV196598:ABX196600 ALR196598:ALT196600 AVN196598:AVP196600 BFJ196598:BFL196600 BPF196598:BPH196600 BZB196598:BZD196600 CIX196598:CIZ196600 CST196598:CSV196600 DCP196598:DCR196600 DML196598:DMN196600 DWH196598:DWJ196600 EGD196598:EGF196600 EPZ196598:EQB196600 EZV196598:EZX196600 FJR196598:FJT196600 FTN196598:FTP196600 GDJ196598:GDL196600 GNF196598:GNH196600 GXB196598:GXD196600 HGX196598:HGZ196600 HQT196598:HQV196600 IAP196598:IAR196600 IKL196598:IKN196600 IUH196598:IUJ196600 JED196598:JEF196600 JNZ196598:JOB196600 JXV196598:JXX196600 KHR196598:KHT196600 KRN196598:KRP196600 LBJ196598:LBL196600 LLF196598:LLH196600 LVB196598:LVD196600 MEX196598:MEZ196600 MOT196598:MOV196600 MYP196598:MYR196600 NIL196598:NIN196600 NSH196598:NSJ196600 OCD196598:OCF196600 OLZ196598:OMB196600 OVV196598:OVX196600 PFR196598:PFT196600 PPN196598:PPP196600 PZJ196598:PZL196600 QJF196598:QJH196600 QTB196598:QTD196600 RCX196598:RCZ196600 RMT196598:RMV196600 RWP196598:RWR196600 SGL196598:SGN196600 SQH196598:SQJ196600 TAD196598:TAF196600 TJZ196598:TKB196600 TTV196598:TTX196600 UDR196598:UDT196600 UNN196598:UNP196600 UXJ196598:UXL196600 VHF196598:VHH196600 VRB196598:VRD196600 WAX196598:WAZ196600 WKT196598:WKV196600 WUP196598:WUR196600 ID262134:IF262136 RZ262134:SB262136 ABV262134:ABX262136 ALR262134:ALT262136 AVN262134:AVP262136 BFJ262134:BFL262136 BPF262134:BPH262136 BZB262134:BZD262136 CIX262134:CIZ262136 CST262134:CSV262136 DCP262134:DCR262136 DML262134:DMN262136 DWH262134:DWJ262136 EGD262134:EGF262136 EPZ262134:EQB262136 EZV262134:EZX262136 FJR262134:FJT262136 FTN262134:FTP262136 GDJ262134:GDL262136 GNF262134:GNH262136 GXB262134:GXD262136 HGX262134:HGZ262136 HQT262134:HQV262136 IAP262134:IAR262136 IKL262134:IKN262136 IUH262134:IUJ262136 JED262134:JEF262136 JNZ262134:JOB262136 JXV262134:JXX262136 KHR262134:KHT262136 KRN262134:KRP262136 LBJ262134:LBL262136 LLF262134:LLH262136 LVB262134:LVD262136 MEX262134:MEZ262136 MOT262134:MOV262136 MYP262134:MYR262136 NIL262134:NIN262136 NSH262134:NSJ262136 OCD262134:OCF262136 OLZ262134:OMB262136 OVV262134:OVX262136 PFR262134:PFT262136 PPN262134:PPP262136 PZJ262134:PZL262136 QJF262134:QJH262136 QTB262134:QTD262136 RCX262134:RCZ262136 RMT262134:RMV262136 RWP262134:RWR262136 SGL262134:SGN262136 SQH262134:SQJ262136 TAD262134:TAF262136 TJZ262134:TKB262136 TTV262134:TTX262136 UDR262134:UDT262136 UNN262134:UNP262136 UXJ262134:UXL262136 VHF262134:VHH262136 VRB262134:VRD262136 WAX262134:WAZ262136 WKT262134:WKV262136 WUP262134:WUR262136 ID327670:IF327672 RZ327670:SB327672 ABV327670:ABX327672 ALR327670:ALT327672 AVN327670:AVP327672 BFJ327670:BFL327672 BPF327670:BPH327672 BZB327670:BZD327672 CIX327670:CIZ327672 CST327670:CSV327672 DCP327670:DCR327672 DML327670:DMN327672 DWH327670:DWJ327672 EGD327670:EGF327672 EPZ327670:EQB327672 EZV327670:EZX327672 FJR327670:FJT327672 FTN327670:FTP327672 GDJ327670:GDL327672 GNF327670:GNH327672 GXB327670:GXD327672 HGX327670:HGZ327672 HQT327670:HQV327672 IAP327670:IAR327672 IKL327670:IKN327672 IUH327670:IUJ327672 JED327670:JEF327672 JNZ327670:JOB327672 JXV327670:JXX327672 KHR327670:KHT327672 KRN327670:KRP327672 LBJ327670:LBL327672 LLF327670:LLH327672 LVB327670:LVD327672 MEX327670:MEZ327672 MOT327670:MOV327672 MYP327670:MYR327672 NIL327670:NIN327672 NSH327670:NSJ327672 OCD327670:OCF327672 OLZ327670:OMB327672 OVV327670:OVX327672 PFR327670:PFT327672 PPN327670:PPP327672 PZJ327670:PZL327672 QJF327670:QJH327672 QTB327670:QTD327672 RCX327670:RCZ327672 RMT327670:RMV327672 RWP327670:RWR327672 SGL327670:SGN327672 SQH327670:SQJ327672 TAD327670:TAF327672 TJZ327670:TKB327672 TTV327670:TTX327672 UDR327670:UDT327672 UNN327670:UNP327672 UXJ327670:UXL327672 VHF327670:VHH327672 VRB327670:VRD327672 WAX327670:WAZ327672 WKT327670:WKV327672 WUP327670:WUR327672 ID393206:IF393208 RZ393206:SB393208 ABV393206:ABX393208 ALR393206:ALT393208 AVN393206:AVP393208 BFJ393206:BFL393208 BPF393206:BPH393208 BZB393206:BZD393208 CIX393206:CIZ393208 CST393206:CSV393208 DCP393206:DCR393208 DML393206:DMN393208 DWH393206:DWJ393208 EGD393206:EGF393208 EPZ393206:EQB393208 EZV393206:EZX393208 FJR393206:FJT393208 FTN393206:FTP393208 GDJ393206:GDL393208 GNF393206:GNH393208 GXB393206:GXD393208 HGX393206:HGZ393208 HQT393206:HQV393208 IAP393206:IAR393208 IKL393206:IKN393208 IUH393206:IUJ393208 JED393206:JEF393208 JNZ393206:JOB393208 JXV393206:JXX393208 KHR393206:KHT393208 KRN393206:KRP393208 LBJ393206:LBL393208 LLF393206:LLH393208 LVB393206:LVD393208 MEX393206:MEZ393208 MOT393206:MOV393208 MYP393206:MYR393208 NIL393206:NIN393208 NSH393206:NSJ393208 OCD393206:OCF393208 OLZ393206:OMB393208 OVV393206:OVX393208 PFR393206:PFT393208 PPN393206:PPP393208 PZJ393206:PZL393208 QJF393206:QJH393208 QTB393206:QTD393208 RCX393206:RCZ393208 RMT393206:RMV393208 RWP393206:RWR393208 SGL393206:SGN393208 SQH393206:SQJ393208 TAD393206:TAF393208 TJZ393206:TKB393208 TTV393206:TTX393208 UDR393206:UDT393208 UNN393206:UNP393208 UXJ393206:UXL393208 VHF393206:VHH393208 VRB393206:VRD393208 WAX393206:WAZ393208 WKT393206:WKV393208 WUP393206:WUR393208 ID458742:IF458744 RZ458742:SB458744 ABV458742:ABX458744 ALR458742:ALT458744 AVN458742:AVP458744 BFJ458742:BFL458744 BPF458742:BPH458744 BZB458742:BZD458744 CIX458742:CIZ458744 CST458742:CSV458744 DCP458742:DCR458744 DML458742:DMN458744 DWH458742:DWJ458744 EGD458742:EGF458744 EPZ458742:EQB458744 EZV458742:EZX458744 FJR458742:FJT458744 FTN458742:FTP458744 GDJ458742:GDL458744 GNF458742:GNH458744 GXB458742:GXD458744 HGX458742:HGZ458744 HQT458742:HQV458744 IAP458742:IAR458744 IKL458742:IKN458744 IUH458742:IUJ458744 JED458742:JEF458744 JNZ458742:JOB458744 JXV458742:JXX458744 KHR458742:KHT458744 KRN458742:KRP458744 LBJ458742:LBL458744 LLF458742:LLH458744 LVB458742:LVD458744 MEX458742:MEZ458744 MOT458742:MOV458744 MYP458742:MYR458744 NIL458742:NIN458744 NSH458742:NSJ458744 OCD458742:OCF458744 OLZ458742:OMB458744 OVV458742:OVX458744 PFR458742:PFT458744 PPN458742:PPP458744 PZJ458742:PZL458744 QJF458742:QJH458744 QTB458742:QTD458744 RCX458742:RCZ458744 RMT458742:RMV458744 RWP458742:RWR458744 SGL458742:SGN458744 SQH458742:SQJ458744 TAD458742:TAF458744 TJZ458742:TKB458744 TTV458742:TTX458744 UDR458742:UDT458744 UNN458742:UNP458744 UXJ458742:UXL458744 VHF458742:VHH458744 VRB458742:VRD458744 WAX458742:WAZ458744 WKT458742:WKV458744 WUP458742:WUR458744 ID524278:IF524280 RZ524278:SB524280 ABV524278:ABX524280 ALR524278:ALT524280 AVN524278:AVP524280 BFJ524278:BFL524280 BPF524278:BPH524280 BZB524278:BZD524280 CIX524278:CIZ524280 CST524278:CSV524280 DCP524278:DCR524280 DML524278:DMN524280 DWH524278:DWJ524280 EGD524278:EGF524280 EPZ524278:EQB524280 EZV524278:EZX524280 FJR524278:FJT524280 FTN524278:FTP524280 GDJ524278:GDL524280 GNF524278:GNH524280 GXB524278:GXD524280 HGX524278:HGZ524280 HQT524278:HQV524280 IAP524278:IAR524280 IKL524278:IKN524280 IUH524278:IUJ524280 JED524278:JEF524280 JNZ524278:JOB524280 JXV524278:JXX524280 KHR524278:KHT524280 KRN524278:KRP524280 LBJ524278:LBL524280 LLF524278:LLH524280 LVB524278:LVD524280 MEX524278:MEZ524280 MOT524278:MOV524280 MYP524278:MYR524280 NIL524278:NIN524280 NSH524278:NSJ524280 OCD524278:OCF524280 OLZ524278:OMB524280 OVV524278:OVX524280 PFR524278:PFT524280 PPN524278:PPP524280 PZJ524278:PZL524280 QJF524278:QJH524280 QTB524278:QTD524280 RCX524278:RCZ524280 RMT524278:RMV524280 RWP524278:RWR524280 SGL524278:SGN524280 SQH524278:SQJ524280 TAD524278:TAF524280 TJZ524278:TKB524280 TTV524278:TTX524280 UDR524278:UDT524280 UNN524278:UNP524280 UXJ524278:UXL524280 VHF524278:VHH524280 VRB524278:VRD524280 WAX524278:WAZ524280 WKT524278:WKV524280 WUP524278:WUR524280 ID589814:IF589816 RZ589814:SB589816 ABV589814:ABX589816 ALR589814:ALT589816 AVN589814:AVP589816 BFJ589814:BFL589816 BPF589814:BPH589816 BZB589814:BZD589816 CIX589814:CIZ589816 CST589814:CSV589816 DCP589814:DCR589816 DML589814:DMN589816 DWH589814:DWJ589816 EGD589814:EGF589816 EPZ589814:EQB589816 EZV589814:EZX589816 FJR589814:FJT589816 FTN589814:FTP589816 GDJ589814:GDL589816 GNF589814:GNH589816 GXB589814:GXD589816 HGX589814:HGZ589816 HQT589814:HQV589816 IAP589814:IAR589816 IKL589814:IKN589816 IUH589814:IUJ589816 JED589814:JEF589816 JNZ589814:JOB589816 JXV589814:JXX589816 KHR589814:KHT589816 KRN589814:KRP589816 LBJ589814:LBL589816 LLF589814:LLH589816 LVB589814:LVD589816 MEX589814:MEZ589816 MOT589814:MOV589816 MYP589814:MYR589816 NIL589814:NIN589816 NSH589814:NSJ589816 OCD589814:OCF589816 OLZ589814:OMB589816 OVV589814:OVX589816 PFR589814:PFT589816 PPN589814:PPP589816 PZJ589814:PZL589816 QJF589814:QJH589816 QTB589814:QTD589816 RCX589814:RCZ589816 RMT589814:RMV589816 RWP589814:RWR589816 SGL589814:SGN589816 SQH589814:SQJ589816 TAD589814:TAF589816 TJZ589814:TKB589816 TTV589814:TTX589816 UDR589814:UDT589816 UNN589814:UNP589816 UXJ589814:UXL589816 VHF589814:VHH589816 VRB589814:VRD589816 WAX589814:WAZ589816 WKT589814:WKV589816 WUP589814:WUR589816 ID655350:IF655352 RZ655350:SB655352 ABV655350:ABX655352 ALR655350:ALT655352 AVN655350:AVP655352 BFJ655350:BFL655352 BPF655350:BPH655352 BZB655350:BZD655352 CIX655350:CIZ655352 CST655350:CSV655352 DCP655350:DCR655352 DML655350:DMN655352 DWH655350:DWJ655352 EGD655350:EGF655352 EPZ655350:EQB655352 EZV655350:EZX655352 FJR655350:FJT655352 FTN655350:FTP655352 GDJ655350:GDL655352 GNF655350:GNH655352 GXB655350:GXD655352 HGX655350:HGZ655352 HQT655350:HQV655352 IAP655350:IAR655352 IKL655350:IKN655352 IUH655350:IUJ655352 JED655350:JEF655352 JNZ655350:JOB655352 JXV655350:JXX655352 KHR655350:KHT655352 KRN655350:KRP655352 LBJ655350:LBL655352 LLF655350:LLH655352 LVB655350:LVD655352 MEX655350:MEZ655352 MOT655350:MOV655352 MYP655350:MYR655352 NIL655350:NIN655352 NSH655350:NSJ655352 OCD655350:OCF655352 OLZ655350:OMB655352 OVV655350:OVX655352 PFR655350:PFT655352 PPN655350:PPP655352 PZJ655350:PZL655352 QJF655350:QJH655352 QTB655350:QTD655352 RCX655350:RCZ655352 RMT655350:RMV655352 RWP655350:RWR655352 SGL655350:SGN655352 SQH655350:SQJ655352 TAD655350:TAF655352 TJZ655350:TKB655352 TTV655350:TTX655352 UDR655350:UDT655352 UNN655350:UNP655352 UXJ655350:UXL655352 VHF655350:VHH655352 VRB655350:VRD655352 WAX655350:WAZ655352 WKT655350:WKV655352 WUP655350:WUR655352 ID720886:IF720888 RZ720886:SB720888 ABV720886:ABX720888 ALR720886:ALT720888 AVN720886:AVP720888 BFJ720886:BFL720888 BPF720886:BPH720888 BZB720886:BZD720888 CIX720886:CIZ720888 CST720886:CSV720888 DCP720886:DCR720888 DML720886:DMN720888 DWH720886:DWJ720888 EGD720886:EGF720888 EPZ720886:EQB720888 EZV720886:EZX720888 FJR720886:FJT720888 FTN720886:FTP720888 GDJ720886:GDL720888 GNF720886:GNH720888 GXB720886:GXD720888 HGX720886:HGZ720888 HQT720886:HQV720888 IAP720886:IAR720888 IKL720886:IKN720888 IUH720886:IUJ720888 JED720886:JEF720888 JNZ720886:JOB720888 JXV720886:JXX720888 KHR720886:KHT720888 KRN720886:KRP720888 LBJ720886:LBL720888 LLF720886:LLH720888 LVB720886:LVD720888 MEX720886:MEZ720888 MOT720886:MOV720888 MYP720886:MYR720888 NIL720886:NIN720888 NSH720886:NSJ720888 OCD720886:OCF720888 OLZ720886:OMB720888 OVV720886:OVX720888 PFR720886:PFT720888 PPN720886:PPP720888 PZJ720886:PZL720888 QJF720886:QJH720888 QTB720886:QTD720888 RCX720886:RCZ720888 RMT720886:RMV720888 RWP720886:RWR720888 SGL720886:SGN720888 SQH720886:SQJ720888 TAD720886:TAF720888 TJZ720886:TKB720888 TTV720886:TTX720888 UDR720886:UDT720888 UNN720886:UNP720888 UXJ720886:UXL720888 VHF720886:VHH720888 VRB720886:VRD720888 WAX720886:WAZ720888 WKT720886:WKV720888 WUP720886:WUR720888 ID786422:IF786424 RZ786422:SB786424 ABV786422:ABX786424 ALR786422:ALT786424 AVN786422:AVP786424 BFJ786422:BFL786424 BPF786422:BPH786424 BZB786422:BZD786424 CIX786422:CIZ786424 CST786422:CSV786424 DCP786422:DCR786424 DML786422:DMN786424 DWH786422:DWJ786424 EGD786422:EGF786424 EPZ786422:EQB786424 EZV786422:EZX786424 FJR786422:FJT786424 FTN786422:FTP786424 GDJ786422:GDL786424 GNF786422:GNH786424 GXB786422:GXD786424 HGX786422:HGZ786424 HQT786422:HQV786424 IAP786422:IAR786424 IKL786422:IKN786424 IUH786422:IUJ786424 JED786422:JEF786424 JNZ786422:JOB786424 JXV786422:JXX786424 KHR786422:KHT786424 KRN786422:KRP786424 LBJ786422:LBL786424 LLF786422:LLH786424 LVB786422:LVD786424 MEX786422:MEZ786424 MOT786422:MOV786424 MYP786422:MYR786424 NIL786422:NIN786424 NSH786422:NSJ786424 OCD786422:OCF786424 OLZ786422:OMB786424 OVV786422:OVX786424 PFR786422:PFT786424 PPN786422:PPP786424 PZJ786422:PZL786424 QJF786422:QJH786424 QTB786422:QTD786424 RCX786422:RCZ786424 RMT786422:RMV786424 RWP786422:RWR786424 SGL786422:SGN786424 SQH786422:SQJ786424 TAD786422:TAF786424 TJZ786422:TKB786424 TTV786422:TTX786424 UDR786422:UDT786424 UNN786422:UNP786424 UXJ786422:UXL786424 VHF786422:VHH786424 VRB786422:VRD786424 WAX786422:WAZ786424 WKT786422:WKV786424 WUP786422:WUR786424 ID851958:IF851960 RZ851958:SB851960 ABV851958:ABX851960 ALR851958:ALT851960 AVN851958:AVP851960 BFJ851958:BFL851960 BPF851958:BPH851960 BZB851958:BZD851960 CIX851958:CIZ851960 CST851958:CSV851960 DCP851958:DCR851960 DML851958:DMN851960 DWH851958:DWJ851960 EGD851958:EGF851960 EPZ851958:EQB851960 EZV851958:EZX851960 FJR851958:FJT851960 FTN851958:FTP851960 GDJ851958:GDL851960 GNF851958:GNH851960 GXB851958:GXD851960 HGX851958:HGZ851960 HQT851958:HQV851960 IAP851958:IAR851960 IKL851958:IKN851960 IUH851958:IUJ851960 JED851958:JEF851960 JNZ851958:JOB851960 JXV851958:JXX851960 KHR851958:KHT851960 KRN851958:KRP851960 LBJ851958:LBL851960 LLF851958:LLH851960 LVB851958:LVD851960 MEX851958:MEZ851960 MOT851958:MOV851960 MYP851958:MYR851960 NIL851958:NIN851960 NSH851958:NSJ851960 OCD851958:OCF851960 OLZ851958:OMB851960 OVV851958:OVX851960 PFR851958:PFT851960 PPN851958:PPP851960 PZJ851958:PZL851960 QJF851958:QJH851960 QTB851958:QTD851960 RCX851958:RCZ851960 RMT851958:RMV851960 RWP851958:RWR851960 SGL851958:SGN851960 SQH851958:SQJ851960 TAD851958:TAF851960 TJZ851958:TKB851960 TTV851958:TTX851960 UDR851958:UDT851960 UNN851958:UNP851960 UXJ851958:UXL851960 VHF851958:VHH851960 VRB851958:VRD851960 WAX851958:WAZ851960 WKT851958:WKV851960 WUP851958:WUR851960 ID917494:IF917496 RZ917494:SB917496 ABV917494:ABX917496 ALR917494:ALT917496 AVN917494:AVP917496 BFJ917494:BFL917496 BPF917494:BPH917496 BZB917494:BZD917496 CIX917494:CIZ917496 CST917494:CSV917496 DCP917494:DCR917496 DML917494:DMN917496 DWH917494:DWJ917496 EGD917494:EGF917496 EPZ917494:EQB917496 EZV917494:EZX917496 FJR917494:FJT917496 FTN917494:FTP917496 GDJ917494:GDL917496 GNF917494:GNH917496 GXB917494:GXD917496 HGX917494:HGZ917496 HQT917494:HQV917496 IAP917494:IAR917496 IKL917494:IKN917496 IUH917494:IUJ917496 JED917494:JEF917496 JNZ917494:JOB917496 JXV917494:JXX917496 KHR917494:KHT917496 KRN917494:KRP917496 LBJ917494:LBL917496 LLF917494:LLH917496 LVB917494:LVD917496 MEX917494:MEZ917496 MOT917494:MOV917496 MYP917494:MYR917496 NIL917494:NIN917496 NSH917494:NSJ917496 OCD917494:OCF917496 OLZ917494:OMB917496 OVV917494:OVX917496 PFR917494:PFT917496 PPN917494:PPP917496 PZJ917494:PZL917496 QJF917494:QJH917496 QTB917494:QTD917496 RCX917494:RCZ917496 RMT917494:RMV917496 RWP917494:RWR917496 SGL917494:SGN917496 SQH917494:SQJ917496 TAD917494:TAF917496 TJZ917494:TKB917496 TTV917494:TTX917496 UDR917494:UDT917496 UNN917494:UNP917496 UXJ917494:UXL917496 VHF917494:VHH917496 VRB917494:VRD917496 WAX917494:WAZ917496 WKT917494:WKV917496 WUP917494:WUR917496 ID983030:IF983032 RZ983030:SB983032 ABV983030:ABX983032 ALR983030:ALT983032 AVN983030:AVP983032 BFJ983030:BFL983032 BPF983030:BPH983032 BZB983030:BZD983032 CIX983030:CIZ983032 CST983030:CSV983032 DCP983030:DCR983032 DML983030:DMN983032 DWH983030:DWJ983032 EGD983030:EGF983032 EPZ983030:EQB983032 EZV983030:EZX983032 FJR983030:FJT983032 FTN983030:FTP983032 GDJ983030:GDL983032 GNF983030:GNH983032 GXB983030:GXD983032 HGX983030:HGZ983032 HQT983030:HQV983032 IAP983030:IAR983032 IKL983030:IKN983032 IUH983030:IUJ983032 JED983030:JEF983032 JNZ983030:JOB983032 JXV983030:JXX983032 KHR983030:KHT983032 KRN983030:KRP983032 LBJ983030:LBL983032 LLF983030:LLH983032 LVB983030:LVD983032 MEX983030:MEZ983032 MOT983030:MOV983032 MYP983030:MYR983032 NIL983030:NIN983032 NSH983030:NSJ983032 OCD983030:OCF983032 OLZ983030:OMB983032 OVV983030:OVX983032 PFR983030:PFT983032 PPN983030:PPP983032 PZJ983030:PZL983032 QJF983030:QJH983032 QTB983030:QTD983032 RCX983030:RCZ983032 RMT983030:RMV983032 RWP983030:RWR983032 SGL983030:SGN983032 SQH983030:SQJ983032 TAD983030:TAF983032 TJZ983030:TKB983032 TTV983030:TTX983032 UDR983030:UDT983032 UNN983030:UNP983032 UXJ983030:UXL983032 VHF983030:VHH983032 VRB983030:VRD983032 WAX983030:WAZ983032 WKT983030:WKV983032 WUP983030:WUR983032 AF983030:AJ983032 AF917494:AJ917496 AF851958:AJ851960 AF786422:AJ786424 AF720886:AJ720888 AF655350:AJ655352 AF589814:AJ589816 AF524278:AJ524280 AF458742:AJ458744 AF393206:AJ393208 AF327670:AJ327672 AF262134:AJ262136 AF196598:AJ196600 AF131062:AJ131064" xr:uid="{D6F0485D-79EF-4AEB-840C-C464E8164200}">
      <formula1>"1,2,3,4,5,6,7,8,9,10,11,12,13,14,15,16,17,18,19,20,21,22,23,24,25,26,27,28,29,30,31"</formula1>
    </dataValidation>
    <dataValidation type="list" allowBlank="1" showInputMessage="1" showErrorMessage="1" sqref="HR19:HS19 RN19:RO19 ABJ19:ABK19 ALF19:ALG19 AVB19:AVC19 BEX19:BEY19 BOT19:BOU19 BYP19:BYQ19 CIL19:CIM19 CSH19:CSI19 DCD19:DCE19 DLZ19:DMA19 DVV19:DVW19 EFR19:EFS19 EPN19:EPO19 EZJ19:EZK19 FJF19:FJG19 FTB19:FTC19 GCX19:GCY19 GMT19:GMU19 GWP19:GWQ19 HGL19:HGM19 HQH19:HQI19 IAD19:IAE19 IJZ19:IKA19 ITV19:ITW19 JDR19:JDS19 JNN19:JNO19 JXJ19:JXK19 KHF19:KHG19 KRB19:KRC19 LAX19:LAY19 LKT19:LKU19 LUP19:LUQ19 MEL19:MEM19 MOH19:MOI19 MYD19:MYE19 NHZ19:NIA19 NRV19:NRW19 OBR19:OBS19 OLN19:OLO19 OVJ19:OVK19 PFF19:PFG19 PPB19:PPC19 PYX19:PYY19 QIT19:QIU19 QSP19:QSQ19 RCL19:RCM19 RMH19:RMI19 RWD19:RWE19 SFZ19:SGA19 SPV19:SPW19 SZR19:SZS19 TJN19:TJO19 TTJ19:TTK19 UDF19:UDG19 UNB19:UNC19 UWX19:UWY19 VGT19:VGU19 VQP19:VQQ19 WAL19:WAM19 WKH19:WKI19 WUD19:WUE19 C47 K65539:N65539 HR65539:HS65539 RN65539:RO65539 ABJ65539:ABK65539 ALF65539:ALG65539 AVB65539:AVC65539 BEX65539:BEY65539 BOT65539:BOU65539 BYP65539:BYQ65539 CIL65539:CIM65539 CSH65539:CSI65539 DCD65539:DCE65539 DLZ65539:DMA65539 DVV65539:DVW65539 EFR65539:EFS65539 EPN65539:EPO65539 EZJ65539:EZK65539 FJF65539:FJG65539 FTB65539:FTC65539 GCX65539:GCY65539 GMT65539:GMU65539 GWP65539:GWQ65539 HGL65539:HGM65539 HQH65539:HQI65539 IAD65539:IAE65539 IJZ65539:IKA65539 ITV65539:ITW65539 JDR65539:JDS65539 JNN65539:JNO65539 JXJ65539:JXK65539 KHF65539:KHG65539 KRB65539:KRC65539 LAX65539:LAY65539 LKT65539:LKU65539 LUP65539:LUQ65539 MEL65539:MEM65539 MOH65539:MOI65539 MYD65539:MYE65539 NHZ65539:NIA65539 NRV65539:NRW65539 OBR65539:OBS65539 OLN65539:OLO65539 OVJ65539:OVK65539 PFF65539:PFG65539 PPB65539:PPC65539 PYX65539:PYY65539 QIT65539:QIU65539 QSP65539:QSQ65539 RCL65539:RCM65539 RMH65539:RMI65539 RWD65539:RWE65539 SFZ65539:SGA65539 SPV65539:SPW65539 SZR65539:SZS65539 TJN65539:TJO65539 TTJ65539:TTK65539 UDF65539:UDG65539 UNB65539:UNC65539 UWX65539:UWY65539 VGT65539:VGU65539 VQP65539:VQQ65539 WAL65539:WAM65539 WKH65539:WKI65539 WUD65539:WUE65539 K131075:N131075 HR131075:HS131075 RN131075:RO131075 ABJ131075:ABK131075 ALF131075:ALG131075 AVB131075:AVC131075 BEX131075:BEY131075 BOT131075:BOU131075 BYP131075:BYQ131075 CIL131075:CIM131075 CSH131075:CSI131075 DCD131075:DCE131075 DLZ131075:DMA131075 DVV131075:DVW131075 EFR131075:EFS131075 EPN131075:EPO131075 EZJ131075:EZK131075 FJF131075:FJG131075 FTB131075:FTC131075 GCX131075:GCY131075 GMT131075:GMU131075 GWP131075:GWQ131075 HGL131075:HGM131075 HQH131075:HQI131075 IAD131075:IAE131075 IJZ131075:IKA131075 ITV131075:ITW131075 JDR131075:JDS131075 JNN131075:JNO131075 JXJ131075:JXK131075 KHF131075:KHG131075 KRB131075:KRC131075 LAX131075:LAY131075 LKT131075:LKU131075 LUP131075:LUQ131075 MEL131075:MEM131075 MOH131075:MOI131075 MYD131075:MYE131075 NHZ131075:NIA131075 NRV131075:NRW131075 OBR131075:OBS131075 OLN131075:OLO131075 OVJ131075:OVK131075 PFF131075:PFG131075 PPB131075:PPC131075 PYX131075:PYY131075 QIT131075:QIU131075 QSP131075:QSQ131075 RCL131075:RCM131075 RMH131075:RMI131075 RWD131075:RWE131075 SFZ131075:SGA131075 SPV131075:SPW131075 SZR131075:SZS131075 TJN131075:TJO131075 TTJ131075:TTK131075 UDF131075:UDG131075 UNB131075:UNC131075 UWX131075:UWY131075 VGT131075:VGU131075 VQP131075:VQQ131075 WAL131075:WAM131075 WKH131075:WKI131075 WUD131075:WUE131075 K196611:N196611 HR196611:HS196611 RN196611:RO196611 ABJ196611:ABK196611 ALF196611:ALG196611 AVB196611:AVC196611 BEX196611:BEY196611 BOT196611:BOU196611 BYP196611:BYQ196611 CIL196611:CIM196611 CSH196611:CSI196611 DCD196611:DCE196611 DLZ196611:DMA196611 DVV196611:DVW196611 EFR196611:EFS196611 EPN196611:EPO196611 EZJ196611:EZK196611 FJF196611:FJG196611 FTB196611:FTC196611 GCX196611:GCY196611 GMT196611:GMU196611 GWP196611:GWQ196611 HGL196611:HGM196611 HQH196611:HQI196611 IAD196611:IAE196611 IJZ196611:IKA196611 ITV196611:ITW196611 JDR196611:JDS196611 JNN196611:JNO196611 JXJ196611:JXK196611 KHF196611:KHG196611 KRB196611:KRC196611 LAX196611:LAY196611 LKT196611:LKU196611 LUP196611:LUQ196611 MEL196611:MEM196611 MOH196611:MOI196611 MYD196611:MYE196611 NHZ196611:NIA196611 NRV196611:NRW196611 OBR196611:OBS196611 OLN196611:OLO196611 OVJ196611:OVK196611 PFF196611:PFG196611 PPB196611:PPC196611 PYX196611:PYY196611 QIT196611:QIU196611 QSP196611:QSQ196611 RCL196611:RCM196611 RMH196611:RMI196611 RWD196611:RWE196611 SFZ196611:SGA196611 SPV196611:SPW196611 SZR196611:SZS196611 TJN196611:TJO196611 TTJ196611:TTK196611 UDF196611:UDG196611 UNB196611:UNC196611 UWX196611:UWY196611 VGT196611:VGU196611 VQP196611:VQQ196611 WAL196611:WAM196611 WKH196611:WKI196611 WUD196611:WUE196611 K262147:N262147 HR262147:HS262147 RN262147:RO262147 ABJ262147:ABK262147 ALF262147:ALG262147 AVB262147:AVC262147 BEX262147:BEY262147 BOT262147:BOU262147 BYP262147:BYQ262147 CIL262147:CIM262147 CSH262147:CSI262147 DCD262147:DCE262147 DLZ262147:DMA262147 DVV262147:DVW262147 EFR262147:EFS262147 EPN262147:EPO262147 EZJ262147:EZK262147 FJF262147:FJG262147 FTB262147:FTC262147 GCX262147:GCY262147 GMT262147:GMU262147 GWP262147:GWQ262147 HGL262147:HGM262147 HQH262147:HQI262147 IAD262147:IAE262147 IJZ262147:IKA262147 ITV262147:ITW262147 JDR262147:JDS262147 JNN262147:JNO262147 JXJ262147:JXK262147 KHF262147:KHG262147 KRB262147:KRC262147 LAX262147:LAY262147 LKT262147:LKU262147 LUP262147:LUQ262147 MEL262147:MEM262147 MOH262147:MOI262147 MYD262147:MYE262147 NHZ262147:NIA262147 NRV262147:NRW262147 OBR262147:OBS262147 OLN262147:OLO262147 OVJ262147:OVK262147 PFF262147:PFG262147 PPB262147:PPC262147 PYX262147:PYY262147 QIT262147:QIU262147 QSP262147:QSQ262147 RCL262147:RCM262147 RMH262147:RMI262147 RWD262147:RWE262147 SFZ262147:SGA262147 SPV262147:SPW262147 SZR262147:SZS262147 TJN262147:TJO262147 TTJ262147:TTK262147 UDF262147:UDG262147 UNB262147:UNC262147 UWX262147:UWY262147 VGT262147:VGU262147 VQP262147:VQQ262147 WAL262147:WAM262147 WKH262147:WKI262147 WUD262147:WUE262147 K327683:N327683 HR327683:HS327683 RN327683:RO327683 ABJ327683:ABK327683 ALF327683:ALG327683 AVB327683:AVC327683 BEX327683:BEY327683 BOT327683:BOU327683 BYP327683:BYQ327683 CIL327683:CIM327683 CSH327683:CSI327683 DCD327683:DCE327683 DLZ327683:DMA327683 DVV327683:DVW327683 EFR327683:EFS327683 EPN327683:EPO327683 EZJ327683:EZK327683 FJF327683:FJG327683 FTB327683:FTC327683 GCX327683:GCY327683 GMT327683:GMU327683 GWP327683:GWQ327683 HGL327683:HGM327683 HQH327683:HQI327683 IAD327683:IAE327683 IJZ327683:IKA327683 ITV327683:ITW327683 JDR327683:JDS327683 JNN327683:JNO327683 JXJ327683:JXK327683 KHF327683:KHG327683 KRB327683:KRC327683 LAX327683:LAY327683 LKT327683:LKU327683 LUP327683:LUQ327683 MEL327683:MEM327683 MOH327683:MOI327683 MYD327683:MYE327683 NHZ327683:NIA327683 NRV327683:NRW327683 OBR327683:OBS327683 OLN327683:OLO327683 OVJ327683:OVK327683 PFF327683:PFG327683 PPB327683:PPC327683 PYX327683:PYY327683 QIT327683:QIU327683 QSP327683:QSQ327683 RCL327683:RCM327683 RMH327683:RMI327683 RWD327683:RWE327683 SFZ327683:SGA327683 SPV327683:SPW327683 SZR327683:SZS327683 TJN327683:TJO327683 TTJ327683:TTK327683 UDF327683:UDG327683 UNB327683:UNC327683 UWX327683:UWY327683 VGT327683:VGU327683 VQP327683:VQQ327683 WAL327683:WAM327683 WKH327683:WKI327683 WUD327683:WUE327683 K393219:N393219 HR393219:HS393219 RN393219:RO393219 ABJ393219:ABK393219 ALF393219:ALG393219 AVB393219:AVC393219 BEX393219:BEY393219 BOT393219:BOU393219 BYP393219:BYQ393219 CIL393219:CIM393219 CSH393219:CSI393219 DCD393219:DCE393219 DLZ393219:DMA393219 DVV393219:DVW393219 EFR393219:EFS393219 EPN393219:EPO393219 EZJ393219:EZK393219 FJF393219:FJG393219 FTB393219:FTC393219 GCX393219:GCY393219 GMT393219:GMU393219 GWP393219:GWQ393219 HGL393219:HGM393219 HQH393219:HQI393219 IAD393219:IAE393219 IJZ393219:IKA393219 ITV393219:ITW393219 JDR393219:JDS393219 JNN393219:JNO393219 JXJ393219:JXK393219 KHF393219:KHG393219 KRB393219:KRC393219 LAX393219:LAY393219 LKT393219:LKU393219 LUP393219:LUQ393219 MEL393219:MEM393219 MOH393219:MOI393219 MYD393219:MYE393219 NHZ393219:NIA393219 NRV393219:NRW393219 OBR393219:OBS393219 OLN393219:OLO393219 OVJ393219:OVK393219 PFF393219:PFG393219 PPB393219:PPC393219 PYX393219:PYY393219 QIT393219:QIU393219 QSP393219:QSQ393219 RCL393219:RCM393219 RMH393219:RMI393219 RWD393219:RWE393219 SFZ393219:SGA393219 SPV393219:SPW393219 SZR393219:SZS393219 TJN393219:TJO393219 TTJ393219:TTK393219 UDF393219:UDG393219 UNB393219:UNC393219 UWX393219:UWY393219 VGT393219:VGU393219 VQP393219:VQQ393219 WAL393219:WAM393219 WKH393219:WKI393219 WUD393219:WUE393219 K458755:N458755 HR458755:HS458755 RN458755:RO458755 ABJ458755:ABK458755 ALF458755:ALG458755 AVB458755:AVC458755 BEX458755:BEY458755 BOT458755:BOU458755 BYP458755:BYQ458755 CIL458755:CIM458755 CSH458755:CSI458755 DCD458755:DCE458755 DLZ458755:DMA458755 DVV458755:DVW458755 EFR458755:EFS458755 EPN458755:EPO458755 EZJ458755:EZK458755 FJF458755:FJG458755 FTB458755:FTC458755 GCX458755:GCY458755 GMT458755:GMU458755 GWP458755:GWQ458755 HGL458755:HGM458755 HQH458755:HQI458755 IAD458755:IAE458755 IJZ458755:IKA458755 ITV458755:ITW458755 JDR458755:JDS458755 JNN458755:JNO458755 JXJ458755:JXK458755 KHF458755:KHG458755 KRB458755:KRC458755 LAX458755:LAY458755 LKT458755:LKU458755 LUP458755:LUQ458755 MEL458755:MEM458755 MOH458755:MOI458755 MYD458755:MYE458755 NHZ458755:NIA458755 NRV458755:NRW458755 OBR458755:OBS458755 OLN458755:OLO458755 OVJ458755:OVK458755 PFF458755:PFG458755 PPB458755:PPC458755 PYX458755:PYY458755 QIT458755:QIU458755 QSP458755:QSQ458755 RCL458755:RCM458755 RMH458755:RMI458755 RWD458755:RWE458755 SFZ458755:SGA458755 SPV458755:SPW458755 SZR458755:SZS458755 TJN458755:TJO458755 TTJ458755:TTK458755 UDF458755:UDG458755 UNB458755:UNC458755 UWX458755:UWY458755 VGT458755:VGU458755 VQP458755:VQQ458755 WAL458755:WAM458755 WKH458755:WKI458755 WUD458755:WUE458755 K524291:N524291 HR524291:HS524291 RN524291:RO524291 ABJ524291:ABK524291 ALF524291:ALG524291 AVB524291:AVC524291 BEX524291:BEY524291 BOT524291:BOU524291 BYP524291:BYQ524291 CIL524291:CIM524291 CSH524291:CSI524291 DCD524291:DCE524291 DLZ524291:DMA524291 DVV524291:DVW524291 EFR524291:EFS524291 EPN524291:EPO524291 EZJ524291:EZK524291 FJF524291:FJG524291 FTB524291:FTC524291 GCX524291:GCY524291 GMT524291:GMU524291 GWP524291:GWQ524291 HGL524291:HGM524291 HQH524291:HQI524291 IAD524291:IAE524291 IJZ524291:IKA524291 ITV524291:ITW524291 JDR524291:JDS524291 JNN524291:JNO524291 JXJ524291:JXK524291 KHF524291:KHG524291 KRB524291:KRC524291 LAX524291:LAY524291 LKT524291:LKU524291 LUP524291:LUQ524291 MEL524291:MEM524291 MOH524291:MOI524291 MYD524291:MYE524291 NHZ524291:NIA524291 NRV524291:NRW524291 OBR524291:OBS524291 OLN524291:OLO524291 OVJ524291:OVK524291 PFF524291:PFG524291 PPB524291:PPC524291 PYX524291:PYY524291 QIT524291:QIU524291 QSP524291:QSQ524291 RCL524291:RCM524291 RMH524291:RMI524291 RWD524291:RWE524291 SFZ524291:SGA524291 SPV524291:SPW524291 SZR524291:SZS524291 TJN524291:TJO524291 TTJ524291:TTK524291 UDF524291:UDG524291 UNB524291:UNC524291 UWX524291:UWY524291 VGT524291:VGU524291 VQP524291:VQQ524291 WAL524291:WAM524291 WKH524291:WKI524291 WUD524291:WUE524291 K589827:N589827 HR589827:HS589827 RN589827:RO589827 ABJ589827:ABK589827 ALF589827:ALG589827 AVB589827:AVC589827 BEX589827:BEY589827 BOT589827:BOU589827 BYP589827:BYQ589827 CIL589827:CIM589827 CSH589827:CSI589827 DCD589827:DCE589827 DLZ589827:DMA589827 DVV589827:DVW589827 EFR589827:EFS589827 EPN589827:EPO589827 EZJ589827:EZK589827 FJF589827:FJG589827 FTB589827:FTC589827 GCX589827:GCY589827 GMT589827:GMU589827 GWP589827:GWQ589827 HGL589827:HGM589827 HQH589827:HQI589827 IAD589827:IAE589827 IJZ589827:IKA589827 ITV589827:ITW589827 JDR589827:JDS589827 JNN589827:JNO589827 JXJ589827:JXK589827 KHF589827:KHG589827 KRB589827:KRC589827 LAX589827:LAY589827 LKT589827:LKU589827 LUP589827:LUQ589827 MEL589827:MEM589827 MOH589827:MOI589827 MYD589827:MYE589827 NHZ589827:NIA589827 NRV589827:NRW589827 OBR589827:OBS589827 OLN589827:OLO589827 OVJ589827:OVK589827 PFF589827:PFG589827 PPB589827:PPC589827 PYX589827:PYY589827 QIT589827:QIU589827 QSP589827:QSQ589827 RCL589827:RCM589827 RMH589827:RMI589827 RWD589827:RWE589827 SFZ589827:SGA589827 SPV589827:SPW589827 SZR589827:SZS589827 TJN589827:TJO589827 TTJ589827:TTK589827 UDF589827:UDG589827 UNB589827:UNC589827 UWX589827:UWY589827 VGT589827:VGU589827 VQP589827:VQQ589827 WAL589827:WAM589827 WKH589827:WKI589827 WUD589827:WUE589827 K655363:N655363 HR655363:HS655363 RN655363:RO655363 ABJ655363:ABK655363 ALF655363:ALG655363 AVB655363:AVC655363 BEX655363:BEY655363 BOT655363:BOU655363 BYP655363:BYQ655363 CIL655363:CIM655363 CSH655363:CSI655363 DCD655363:DCE655363 DLZ655363:DMA655363 DVV655363:DVW655363 EFR655363:EFS655363 EPN655363:EPO655363 EZJ655363:EZK655363 FJF655363:FJG655363 FTB655363:FTC655363 GCX655363:GCY655363 GMT655363:GMU655363 GWP655363:GWQ655363 HGL655363:HGM655363 HQH655363:HQI655363 IAD655363:IAE655363 IJZ655363:IKA655363 ITV655363:ITW655363 JDR655363:JDS655363 JNN655363:JNO655363 JXJ655363:JXK655363 KHF655363:KHG655363 KRB655363:KRC655363 LAX655363:LAY655363 LKT655363:LKU655363 LUP655363:LUQ655363 MEL655363:MEM655363 MOH655363:MOI655363 MYD655363:MYE655363 NHZ655363:NIA655363 NRV655363:NRW655363 OBR655363:OBS655363 OLN655363:OLO655363 OVJ655363:OVK655363 PFF655363:PFG655363 PPB655363:PPC655363 PYX655363:PYY655363 QIT655363:QIU655363 QSP655363:QSQ655363 RCL655363:RCM655363 RMH655363:RMI655363 RWD655363:RWE655363 SFZ655363:SGA655363 SPV655363:SPW655363 SZR655363:SZS655363 TJN655363:TJO655363 TTJ655363:TTK655363 UDF655363:UDG655363 UNB655363:UNC655363 UWX655363:UWY655363 VGT655363:VGU655363 VQP655363:VQQ655363 WAL655363:WAM655363 WKH655363:WKI655363 WUD655363:WUE655363 K720899:N720899 HR720899:HS720899 RN720899:RO720899 ABJ720899:ABK720899 ALF720899:ALG720899 AVB720899:AVC720899 BEX720899:BEY720899 BOT720899:BOU720899 BYP720899:BYQ720899 CIL720899:CIM720899 CSH720899:CSI720899 DCD720899:DCE720899 DLZ720899:DMA720899 DVV720899:DVW720899 EFR720899:EFS720899 EPN720899:EPO720899 EZJ720899:EZK720899 FJF720899:FJG720899 FTB720899:FTC720899 GCX720899:GCY720899 GMT720899:GMU720899 GWP720899:GWQ720899 HGL720899:HGM720899 HQH720899:HQI720899 IAD720899:IAE720899 IJZ720899:IKA720899 ITV720899:ITW720899 JDR720899:JDS720899 JNN720899:JNO720899 JXJ720899:JXK720899 KHF720899:KHG720899 KRB720899:KRC720899 LAX720899:LAY720899 LKT720899:LKU720899 LUP720899:LUQ720899 MEL720899:MEM720899 MOH720899:MOI720899 MYD720899:MYE720899 NHZ720899:NIA720899 NRV720899:NRW720899 OBR720899:OBS720899 OLN720899:OLO720899 OVJ720899:OVK720899 PFF720899:PFG720899 PPB720899:PPC720899 PYX720899:PYY720899 QIT720899:QIU720899 QSP720899:QSQ720899 RCL720899:RCM720899 RMH720899:RMI720899 RWD720899:RWE720899 SFZ720899:SGA720899 SPV720899:SPW720899 SZR720899:SZS720899 TJN720899:TJO720899 TTJ720899:TTK720899 UDF720899:UDG720899 UNB720899:UNC720899 UWX720899:UWY720899 VGT720899:VGU720899 VQP720899:VQQ720899 WAL720899:WAM720899 WKH720899:WKI720899 WUD720899:WUE720899 K786435:N786435 HR786435:HS786435 RN786435:RO786435 ABJ786435:ABK786435 ALF786435:ALG786435 AVB786435:AVC786435 BEX786435:BEY786435 BOT786435:BOU786435 BYP786435:BYQ786435 CIL786435:CIM786435 CSH786435:CSI786435 DCD786435:DCE786435 DLZ786435:DMA786435 DVV786435:DVW786435 EFR786435:EFS786435 EPN786435:EPO786435 EZJ786435:EZK786435 FJF786435:FJG786435 FTB786435:FTC786435 GCX786435:GCY786435 GMT786435:GMU786435 GWP786435:GWQ786435 HGL786435:HGM786435 HQH786435:HQI786435 IAD786435:IAE786435 IJZ786435:IKA786435 ITV786435:ITW786435 JDR786435:JDS786435 JNN786435:JNO786435 JXJ786435:JXK786435 KHF786435:KHG786435 KRB786435:KRC786435 LAX786435:LAY786435 LKT786435:LKU786435 LUP786435:LUQ786435 MEL786435:MEM786435 MOH786435:MOI786435 MYD786435:MYE786435 NHZ786435:NIA786435 NRV786435:NRW786435 OBR786435:OBS786435 OLN786435:OLO786435 OVJ786435:OVK786435 PFF786435:PFG786435 PPB786435:PPC786435 PYX786435:PYY786435 QIT786435:QIU786435 QSP786435:QSQ786435 RCL786435:RCM786435 RMH786435:RMI786435 RWD786435:RWE786435 SFZ786435:SGA786435 SPV786435:SPW786435 SZR786435:SZS786435 TJN786435:TJO786435 TTJ786435:TTK786435 UDF786435:UDG786435 UNB786435:UNC786435 UWX786435:UWY786435 VGT786435:VGU786435 VQP786435:VQQ786435 WAL786435:WAM786435 WKH786435:WKI786435 WUD786435:WUE786435 K851971:N851971 HR851971:HS851971 RN851971:RO851971 ABJ851971:ABK851971 ALF851971:ALG851971 AVB851971:AVC851971 BEX851971:BEY851971 BOT851971:BOU851971 BYP851971:BYQ851971 CIL851971:CIM851971 CSH851971:CSI851971 DCD851971:DCE851971 DLZ851971:DMA851971 DVV851971:DVW851971 EFR851971:EFS851971 EPN851971:EPO851971 EZJ851971:EZK851971 FJF851971:FJG851971 FTB851971:FTC851971 GCX851971:GCY851971 GMT851971:GMU851971 GWP851971:GWQ851971 HGL851971:HGM851971 HQH851971:HQI851971 IAD851971:IAE851971 IJZ851971:IKA851971 ITV851971:ITW851971 JDR851971:JDS851971 JNN851971:JNO851971 JXJ851971:JXK851971 KHF851971:KHG851971 KRB851971:KRC851971 LAX851971:LAY851971 LKT851971:LKU851971 LUP851971:LUQ851971 MEL851971:MEM851971 MOH851971:MOI851971 MYD851971:MYE851971 NHZ851971:NIA851971 NRV851971:NRW851971 OBR851971:OBS851971 OLN851971:OLO851971 OVJ851971:OVK851971 PFF851971:PFG851971 PPB851971:PPC851971 PYX851971:PYY851971 QIT851971:QIU851971 QSP851971:QSQ851971 RCL851971:RCM851971 RMH851971:RMI851971 RWD851971:RWE851971 SFZ851971:SGA851971 SPV851971:SPW851971 SZR851971:SZS851971 TJN851971:TJO851971 TTJ851971:TTK851971 UDF851971:UDG851971 UNB851971:UNC851971 UWX851971:UWY851971 VGT851971:VGU851971 VQP851971:VQQ851971 WAL851971:WAM851971 WKH851971:WKI851971 WUD851971:WUE851971 K917507:N917507 HR917507:HS917507 RN917507:RO917507 ABJ917507:ABK917507 ALF917507:ALG917507 AVB917507:AVC917507 BEX917507:BEY917507 BOT917507:BOU917507 BYP917507:BYQ917507 CIL917507:CIM917507 CSH917507:CSI917507 DCD917507:DCE917507 DLZ917507:DMA917507 DVV917507:DVW917507 EFR917507:EFS917507 EPN917507:EPO917507 EZJ917507:EZK917507 FJF917507:FJG917507 FTB917507:FTC917507 GCX917507:GCY917507 GMT917507:GMU917507 GWP917507:GWQ917507 HGL917507:HGM917507 HQH917507:HQI917507 IAD917507:IAE917507 IJZ917507:IKA917507 ITV917507:ITW917507 JDR917507:JDS917507 JNN917507:JNO917507 JXJ917507:JXK917507 KHF917507:KHG917507 KRB917507:KRC917507 LAX917507:LAY917507 LKT917507:LKU917507 LUP917507:LUQ917507 MEL917507:MEM917507 MOH917507:MOI917507 MYD917507:MYE917507 NHZ917507:NIA917507 NRV917507:NRW917507 OBR917507:OBS917507 OLN917507:OLO917507 OVJ917507:OVK917507 PFF917507:PFG917507 PPB917507:PPC917507 PYX917507:PYY917507 QIT917507:QIU917507 QSP917507:QSQ917507 RCL917507:RCM917507 RMH917507:RMI917507 RWD917507:RWE917507 SFZ917507:SGA917507 SPV917507:SPW917507 SZR917507:SZS917507 TJN917507:TJO917507 TTJ917507:TTK917507 UDF917507:UDG917507 UNB917507:UNC917507 UWX917507:UWY917507 VGT917507:VGU917507 VQP917507:VQQ917507 WAL917507:WAM917507 WKH917507:WKI917507 WUD917507:WUE917507 K983043:N983043 HR983043:HS983043 RN983043:RO983043 ABJ983043:ABK983043 ALF983043:ALG983043 AVB983043:AVC983043 BEX983043:BEY983043 BOT983043:BOU983043 BYP983043:BYQ983043 CIL983043:CIM983043 CSH983043:CSI983043 DCD983043:DCE983043 DLZ983043:DMA983043 DVV983043:DVW983043 EFR983043:EFS983043 EPN983043:EPO983043 EZJ983043:EZK983043 FJF983043:FJG983043 FTB983043:FTC983043 GCX983043:GCY983043 GMT983043:GMU983043 GWP983043:GWQ983043 HGL983043:HGM983043 HQH983043:HQI983043 IAD983043:IAE983043 IJZ983043:IKA983043 ITV983043:ITW983043 JDR983043:JDS983043 JNN983043:JNO983043 JXJ983043:JXK983043 KHF983043:KHG983043 KRB983043:KRC983043 LAX983043:LAY983043 LKT983043:LKU983043 LUP983043:LUQ983043 MEL983043:MEM983043 MOH983043:MOI983043 MYD983043:MYE983043 NHZ983043:NIA983043 NRV983043:NRW983043 OBR983043:OBS983043 OLN983043:OLO983043 OVJ983043:OVK983043 PFF983043:PFG983043 PPB983043:PPC983043 PYX983043:PYY983043 QIT983043:QIU983043 QSP983043:QSQ983043 RCL983043:RCM983043 RMH983043:RMI983043 RWD983043:RWE983043 SFZ983043:SGA983043 SPV983043:SPW983043 SZR983043:SZS983043 TJN983043:TJO983043 TTJ983043:TTK983043 UDF983043:UDG983043 UNB983043:UNC983043 UWX983043:UWY983043 VGT983043:VGU983043 VQP983043:VQQ983043 WAL983043:WAM983043 WKH983043:WKI983043 WUD983043:WUE983043 C49:C51 AT65566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AT131102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AT196638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AT262174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AT327710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AT393246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AT458782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AT524318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AT589854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AT655390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AT720926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AT786462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AT851998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AT917534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AT983070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WUT983073 IN49:IN50 SJ49:SJ50 ACF49:ACF50 AMB49:AMB50 AVX49:AVX50 BFT49:BFT50 BPP49:BPP50 BZL49:BZL50 CJH49:CJH50 CTD49:CTD50 DCZ49:DCZ50 DMV49:DMV50 DWR49:DWR50 EGN49:EGN50 EQJ49:EQJ50 FAF49:FAF50 FKB49:FKB50 FTX49:FTX50 GDT49:GDT50 GNP49:GNP50 GXL49:GXL50 HHH49:HHH50 HRD49:HRD50 IAZ49:IAZ50 IKV49:IKV50 IUR49:IUR50 JEN49:JEN50 JOJ49:JOJ50 JYF49:JYF50 KIB49:KIB50 KRX49:KRX50 LBT49:LBT50 LLP49:LLP50 LVL49:LVL50 MFH49:MFH50 MPD49:MPD50 MYZ49:MYZ50 NIV49:NIV50 NSR49:NSR50 OCN49:OCN50 OMJ49:OMJ50 OWF49:OWF50 PGB49:PGB50 PPX49:PPX50 PZT49:PZT50 QJP49:QJP50 QTL49:QTL50 RDH49:RDH50 RND49:RND50 RWZ49:RWZ50 SGV49:SGV50 SQR49:SQR50 TAN49:TAN50 TKJ49:TKJ50 TUF49:TUF50 UEB49:UEB50 UNX49:UNX50 UXT49:UXT50 VHP49:VHP50 VRL49:VRL50 WBH49:WBH50 WLD49:WLD50 WUZ49:WUZ50 AU65569:BC65570 IN65569:IN65570 SJ65569:SJ65570 ACF65569:ACF65570 AMB65569:AMB65570 AVX65569:AVX65570 BFT65569:BFT65570 BPP65569:BPP65570 BZL65569:BZL65570 CJH65569:CJH65570 CTD65569:CTD65570 DCZ65569:DCZ65570 DMV65569:DMV65570 DWR65569:DWR65570 EGN65569:EGN65570 EQJ65569:EQJ65570 FAF65569:FAF65570 FKB65569:FKB65570 FTX65569:FTX65570 GDT65569:GDT65570 GNP65569:GNP65570 GXL65569:GXL65570 HHH65569:HHH65570 HRD65569:HRD65570 IAZ65569:IAZ65570 IKV65569:IKV65570 IUR65569:IUR65570 JEN65569:JEN65570 JOJ65569:JOJ65570 JYF65569:JYF65570 KIB65569:KIB65570 KRX65569:KRX65570 LBT65569:LBT65570 LLP65569:LLP65570 LVL65569:LVL65570 MFH65569:MFH65570 MPD65569:MPD65570 MYZ65569:MYZ65570 NIV65569:NIV65570 NSR65569:NSR65570 OCN65569:OCN65570 OMJ65569:OMJ65570 OWF65569:OWF65570 PGB65569:PGB65570 PPX65569:PPX65570 PZT65569:PZT65570 QJP65569:QJP65570 QTL65569:QTL65570 RDH65569:RDH65570 RND65569:RND65570 RWZ65569:RWZ65570 SGV65569:SGV65570 SQR65569:SQR65570 TAN65569:TAN65570 TKJ65569:TKJ65570 TUF65569:TUF65570 UEB65569:UEB65570 UNX65569:UNX65570 UXT65569:UXT65570 VHP65569:VHP65570 VRL65569:VRL65570 WBH65569:WBH65570 WLD65569:WLD65570 WUZ65569:WUZ65570 AU131105:BC131106 IN131105:IN131106 SJ131105:SJ131106 ACF131105:ACF131106 AMB131105:AMB131106 AVX131105:AVX131106 BFT131105:BFT131106 BPP131105:BPP131106 BZL131105:BZL131106 CJH131105:CJH131106 CTD131105:CTD131106 DCZ131105:DCZ131106 DMV131105:DMV131106 DWR131105:DWR131106 EGN131105:EGN131106 EQJ131105:EQJ131106 FAF131105:FAF131106 FKB131105:FKB131106 FTX131105:FTX131106 GDT131105:GDT131106 GNP131105:GNP131106 GXL131105:GXL131106 HHH131105:HHH131106 HRD131105:HRD131106 IAZ131105:IAZ131106 IKV131105:IKV131106 IUR131105:IUR131106 JEN131105:JEN131106 JOJ131105:JOJ131106 JYF131105:JYF131106 KIB131105:KIB131106 KRX131105:KRX131106 LBT131105:LBT131106 LLP131105:LLP131106 LVL131105:LVL131106 MFH131105:MFH131106 MPD131105:MPD131106 MYZ131105:MYZ131106 NIV131105:NIV131106 NSR131105:NSR131106 OCN131105:OCN131106 OMJ131105:OMJ131106 OWF131105:OWF131106 PGB131105:PGB131106 PPX131105:PPX131106 PZT131105:PZT131106 QJP131105:QJP131106 QTL131105:QTL131106 RDH131105:RDH131106 RND131105:RND131106 RWZ131105:RWZ131106 SGV131105:SGV131106 SQR131105:SQR131106 TAN131105:TAN131106 TKJ131105:TKJ131106 TUF131105:TUF131106 UEB131105:UEB131106 UNX131105:UNX131106 UXT131105:UXT131106 VHP131105:VHP131106 VRL131105:VRL131106 WBH131105:WBH131106 WLD131105:WLD131106 WUZ131105:WUZ131106 AU196641:BC196642 IN196641:IN196642 SJ196641:SJ196642 ACF196641:ACF196642 AMB196641:AMB196642 AVX196641:AVX196642 BFT196641:BFT196642 BPP196641:BPP196642 BZL196641:BZL196642 CJH196641:CJH196642 CTD196641:CTD196642 DCZ196641:DCZ196642 DMV196641:DMV196642 DWR196641:DWR196642 EGN196641:EGN196642 EQJ196641:EQJ196642 FAF196641:FAF196642 FKB196641:FKB196642 FTX196641:FTX196642 GDT196641:GDT196642 GNP196641:GNP196642 GXL196641:GXL196642 HHH196641:HHH196642 HRD196641:HRD196642 IAZ196641:IAZ196642 IKV196641:IKV196642 IUR196641:IUR196642 JEN196641:JEN196642 JOJ196641:JOJ196642 JYF196641:JYF196642 KIB196641:KIB196642 KRX196641:KRX196642 LBT196641:LBT196642 LLP196641:LLP196642 LVL196641:LVL196642 MFH196641:MFH196642 MPD196641:MPD196642 MYZ196641:MYZ196642 NIV196641:NIV196642 NSR196641:NSR196642 OCN196641:OCN196642 OMJ196641:OMJ196642 OWF196641:OWF196642 PGB196641:PGB196642 PPX196641:PPX196642 PZT196641:PZT196642 QJP196641:QJP196642 QTL196641:QTL196642 RDH196641:RDH196642 RND196641:RND196642 RWZ196641:RWZ196642 SGV196641:SGV196642 SQR196641:SQR196642 TAN196641:TAN196642 TKJ196641:TKJ196642 TUF196641:TUF196642 UEB196641:UEB196642 UNX196641:UNX196642 UXT196641:UXT196642 VHP196641:VHP196642 VRL196641:VRL196642 WBH196641:WBH196642 WLD196641:WLD196642 WUZ196641:WUZ196642 AU262177:BC262178 IN262177:IN262178 SJ262177:SJ262178 ACF262177:ACF262178 AMB262177:AMB262178 AVX262177:AVX262178 BFT262177:BFT262178 BPP262177:BPP262178 BZL262177:BZL262178 CJH262177:CJH262178 CTD262177:CTD262178 DCZ262177:DCZ262178 DMV262177:DMV262178 DWR262177:DWR262178 EGN262177:EGN262178 EQJ262177:EQJ262178 FAF262177:FAF262178 FKB262177:FKB262178 FTX262177:FTX262178 GDT262177:GDT262178 GNP262177:GNP262178 GXL262177:GXL262178 HHH262177:HHH262178 HRD262177:HRD262178 IAZ262177:IAZ262178 IKV262177:IKV262178 IUR262177:IUR262178 JEN262177:JEN262178 JOJ262177:JOJ262178 JYF262177:JYF262178 KIB262177:KIB262178 KRX262177:KRX262178 LBT262177:LBT262178 LLP262177:LLP262178 LVL262177:LVL262178 MFH262177:MFH262178 MPD262177:MPD262178 MYZ262177:MYZ262178 NIV262177:NIV262178 NSR262177:NSR262178 OCN262177:OCN262178 OMJ262177:OMJ262178 OWF262177:OWF262178 PGB262177:PGB262178 PPX262177:PPX262178 PZT262177:PZT262178 QJP262177:QJP262178 QTL262177:QTL262178 RDH262177:RDH262178 RND262177:RND262178 RWZ262177:RWZ262178 SGV262177:SGV262178 SQR262177:SQR262178 TAN262177:TAN262178 TKJ262177:TKJ262178 TUF262177:TUF262178 UEB262177:UEB262178 UNX262177:UNX262178 UXT262177:UXT262178 VHP262177:VHP262178 VRL262177:VRL262178 WBH262177:WBH262178 WLD262177:WLD262178 WUZ262177:WUZ262178 AU327713:BC327714 IN327713:IN327714 SJ327713:SJ327714 ACF327713:ACF327714 AMB327713:AMB327714 AVX327713:AVX327714 BFT327713:BFT327714 BPP327713:BPP327714 BZL327713:BZL327714 CJH327713:CJH327714 CTD327713:CTD327714 DCZ327713:DCZ327714 DMV327713:DMV327714 DWR327713:DWR327714 EGN327713:EGN327714 EQJ327713:EQJ327714 FAF327713:FAF327714 FKB327713:FKB327714 FTX327713:FTX327714 GDT327713:GDT327714 GNP327713:GNP327714 GXL327713:GXL327714 HHH327713:HHH327714 HRD327713:HRD327714 IAZ327713:IAZ327714 IKV327713:IKV327714 IUR327713:IUR327714 JEN327713:JEN327714 JOJ327713:JOJ327714 JYF327713:JYF327714 KIB327713:KIB327714 KRX327713:KRX327714 LBT327713:LBT327714 LLP327713:LLP327714 LVL327713:LVL327714 MFH327713:MFH327714 MPD327713:MPD327714 MYZ327713:MYZ327714 NIV327713:NIV327714 NSR327713:NSR327714 OCN327713:OCN327714 OMJ327713:OMJ327714 OWF327713:OWF327714 PGB327713:PGB327714 PPX327713:PPX327714 PZT327713:PZT327714 QJP327713:QJP327714 QTL327713:QTL327714 RDH327713:RDH327714 RND327713:RND327714 RWZ327713:RWZ327714 SGV327713:SGV327714 SQR327713:SQR327714 TAN327713:TAN327714 TKJ327713:TKJ327714 TUF327713:TUF327714 UEB327713:UEB327714 UNX327713:UNX327714 UXT327713:UXT327714 VHP327713:VHP327714 VRL327713:VRL327714 WBH327713:WBH327714 WLD327713:WLD327714 WUZ327713:WUZ327714 AU393249:BC393250 IN393249:IN393250 SJ393249:SJ393250 ACF393249:ACF393250 AMB393249:AMB393250 AVX393249:AVX393250 BFT393249:BFT393250 BPP393249:BPP393250 BZL393249:BZL393250 CJH393249:CJH393250 CTD393249:CTD393250 DCZ393249:DCZ393250 DMV393249:DMV393250 DWR393249:DWR393250 EGN393249:EGN393250 EQJ393249:EQJ393250 FAF393249:FAF393250 FKB393249:FKB393250 FTX393249:FTX393250 GDT393249:GDT393250 GNP393249:GNP393250 GXL393249:GXL393250 HHH393249:HHH393250 HRD393249:HRD393250 IAZ393249:IAZ393250 IKV393249:IKV393250 IUR393249:IUR393250 JEN393249:JEN393250 JOJ393249:JOJ393250 JYF393249:JYF393250 KIB393249:KIB393250 KRX393249:KRX393250 LBT393249:LBT393250 LLP393249:LLP393250 LVL393249:LVL393250 MFH393249:MFH393250 MPD393249:MPD393250 MYZ393249:MYZ393250 NIV393249:NIV393250 NSR393249:NSR393250 OCN393249:OCN393250 OMJ393249:OMJ393250 OWF393249:OWF393250 PGB393249:PGB393250 PPX393249:PPX393250 PZT393249:PZT393250 QJP393249:QJP393250 QTL393249:QTL393250 RDH393249:RDH393250 RND393249:RND393250 RWZ393249:RWZ393250 SGV393249:SGV393250 SQR393249:SQR393250 TAN393249:TAN393250 TKJ393249:TKJ393250 TUF393249:TUF393250 UEB393249:UEB393250 UNX393249:UNX393250 UXT393249:UXT393250 VHP393249:VHP393250 VRL393249:VRL393250 WBH393249:WBH393250 WLD393249:WLD393250 WUZ393249:WUZ393250 AU458785:BC458786 IN458785:IN458786 SJ458785:SJ458786 ACF458785:ACF458786 AMB458785:AMB458786 AVX458785:AVX458786 BFT458785:BFT458786 BPP458785:BPP458786 BZL458785:BZL458786 CJH458785:CJH458786 CTD458785:CTD458786 DCZ458785:DCZ458786 DMV458785:DMV458786 DWR458785:DWR458786 EGN458785:EGN458786 EQJ458785:EQJ458786 FAF458785:FAF458786 FKB458785:FKB458786 FTX458785:FTX458786 GDT458785:GDT458786 GNP458785:GNP458786 GXL458785:GXL458786 HHH458785:HHH458786 HRD458785:HRD458786 IAZ458785:IAZ458786 IKV458785:IKV458786 IUR458785:IUR458786 JEN458785:JEN458786 JOJ458785:JOJ458786 JYF458785:JYF458786 KIB458785:KIB458786 KRX458785:KRX458786 LBT458785:LBT458786 LLP458785:LLP458786 LVL458785:LVL458786 MFH458785:MFH458786 MPD458785:MPD458786 MYZ458785:MYZ458786 NIV458785:NIV458786 NSR458785:NSR458786 OCN458785:OCN458786 OMJ458785:OMJ458786 OWF458785:OWF458786 PGB458785:PGB458786 PPX458785:PPX458786 PZT458785:PZT458786 QJP458785:QJP458786 QTL458785:QTL458786 RDH458785:RDH458786 RND458785:RND458786 RWZ458785:RWZ458786 SGV458785:SGV458786 SQR458785:SQR458786 TAN458785:TAN458786 TKJ458785:TKJ458786 TUF458785:TUF458786 UEB458785:UEB458786 UNX458785:UNX458786 UXT458785:UXT458786 VHP458785:VHP458786 VRL458785:VRL458786 WBH458785:WBH458786 WLD458785:WLD458786 WUZ458785:WUZ458786 AU524321:BC524322 IN524321:IN524322 SJ524321:SJ524322 ACF524321:ACF524322 AMB524321:AMB524322 AVX524321:AVX524322 BFT524321:BFT524322 BPP524321:BPP524322 BZL524321:BZL524322 CJH524321:CJH524322 CTD524321:CTD524322 DCZ524321:DCZ524322 DMV524321:DMV524322 DWR524321:DWR524322 EGN524321:EGN524322 EQJ524321:EQJ524322 FAF524321:FAF524322 FKB524321:FKB524322 FTX524321:FTX524322 GDT524321:GDT524322 GNP524321:GNP524322 GXL524321:GXL524322 HHH524321:HHH524322 HRD524321:HRD524322 IAZ524321:IAZ524322 IKV524321:IKV524322 IUR524321:IUR524322 JEN524321:JEN524322 JOJ524321:JOJ524322 JYF524321:JYF524322 KIB524321:KIB524322 KRX524321:KRX524322 LBT524321:LBT524322 LLP524321:LLP524322 LVL524321:LVL524322 MFH524321:MFH524322 MPD524321:MPD524322 MYZ524321:MYZ524322 NIV524321:NIV524322 NSR524321:NSR524322 OCN524321:OCN524322 OMJ524321:OMJ524322 OWF524321:OWF524322 PGB524321:PGB524322 PPX524321:PPX524322 PZT524321:PZT524322 QJP524321:QJP524322 QTL524321:QTL524322 RDH524321:RDH524322 RND524321:RND524322 RWZ524321:RWZ524322 SGV524321:SGV524322 SQR524321:SQR524322 TAN524321:TAN524322 TKJ524321:TKJ524322 TUF524321:TUF524322 UEB524321:UEB524322 UNX524321:UNX524322 UXT524321:UXT524322 VHP524321:VHP524322 VRL524321:VRL524322 WBH524321:WBH524322 WLD524321:WLD524322 WUZ524321:WUZ524322 AU589857:BC589858 IN589857:IN589858 SJ589857:SJ589858 ACF589857:ACF589858 AMB589857:AMB589858 AVX589857:AVX589858 BFT589857:BFT589858 BPP589857:BPP589858 BZL589857:BZL589858 CJH589857:CJH589858 CTD589857:CTD589858 DCZ589857:DCZ589858 DMV589857:DMV589858 DWR589857:DWR589858 EGN589857:EGN589858 EQJ589857:EQJ589858 FAF589857:FAF589858 FKB589857:FKB589858 FTX589857:FTX589858 GDT589857:GDT589858 GNP589857:GNP589858 GXL589857:GXL589858 HHH589857:HHH589858 HRD589857:HRD589858 IAZ589857:IAZ589858 IKV589857:IKV589858 IUR589857:IUR589858 JEN589857:JEN589858 JOJ589857:JOJ589858 JYF589857:JYF589858 KIB589857:KIB589858 KRX589857:KRX589858 LBT589857:LBT589858 LLP589857:LLP589858 LVL589857:LVL589858 MFH589857:MFH589858 MPD589857:MPD589858 MYZ589857:MYZ589858 NIV589857:NIV589858 NSR589857:NSR589858 OCN589857:OCN589858 OMJ589857:OMJ589858 OWF589857:OWF589858 PGB589857:PGB589858 PPX589857:PPX589858 PZT589857:PZT589858 QJP589857:QJP589858 QTL589857:QTL589858 RDH589857:RDH589858 RND589857:RND589858 RWZ589857:RWZ589858 SGV589857:SGV589858 SQR589857:SQR589858 TAN589857:TAN589858 TKJ589857:TKJ589858 TUF589857:TUF589858 UEB589857:UEB589858 UNX589857:UNX589858 UXT589857:UXT589858 VHP589857:VHP589858 VRL589857:VRL589858 WBH589857:WBH589858 WLD589857:WLD589858 WUZ589857:WUZ589858 AU655393:BC655394 IN655393:IN655394 SJ655393:SJ655394 ACF655393:ACF655394 AMB655393:AMB655394 AVX655393:AVX655394 BFT655393:BFT655394 BPP655393:BPP655394 BZL655393:BZL655394 CJH655393:CJH655394 CTD655393:CTD655394 DCZ655393:DCZ655394 DMV655393:DMV655394 DWR655393:DWR655394 EGN655393:EGN655394 EQJ655393:EQJ655394 FAF655393:FAF655394 FKB655393:FKB655394 FTX655393:FTX655394 GDT655393:GDT655394 GNP655393:GNP655394 GXL655393:GXL655394 HHH655393:HHH655394 HRD655393:HRD655394 IAZ655393:IAZ655394 IKV655393:IKV655394 IUR655393:IUR655394 JEN655393:JEN655394 JOJ655393:JOJ655394 JYF655393:JYF655394 KIB655393:KIB655394 KRX655393:KRX655394 LBT655393:LBT655394 LLP655393:LLP655394 LVL655393:LVL655394 MFH655393:MFH655394 MPD655393:MPD655394 MYZ655393:MYZ655394 NIV655393:NIV655394 NSR655393:NSR655394 OCN655393:OCN655394 OMJ655393:OMJ655394 OWF655393:OWF655394 PGB655393:PGB655394 PPX655393:PPX655394 PZT655393:PZT655394 QJP655393:QJP655394 QTL655393:QTL655394 RDH655393:RDH655394 RND655393:RND655394 RWZ655393:RWZ655394 SGV655393:SGV655394 SQR655393:SQR655394 TAN655393:TAN655394 TKJ655393:TKJ655394 TUF655393:TUF655394 UEB655393:UEB655394 UNX655393:UNX655394 UXT655393:UXT655394 VHP655393:VHP655394 VRL655393:VRL655394 WBH655393:WBH655394 WLD655393:WLD655394 WUZ655393:WUZ655394 AU720929:BC720930 IN720929:IN720930 SJ720929:SJ720930 ACF720929:ACF720930 AMB720929:AMB720930 AVX720929:AVX720930 BFT720929:BFT720930 BPP720929:BPP720930 BZL720929:BZL720930 CJH720929:CJH720930 CTD720929:CTD720930 DCZ720929:DCZ720930 DMV720929:DMV720930 DWR720929:DWR720930 EGN720929:EGN720930 EQJ720929:EQJ720930 FAF720929:FAF720930 FKB720929:FKB720930 FTX720929:FTX720930 GDT720929:GDT720930 GNP720929:GNP720930 GXL720929:GXL720930 HHH720929:HHH720930 HRD720929:HRD720930 IAZ720929:IAZ720930 IKV720929:IKV720930 IUR720929:IUR720930 JEN720929:JEN720930 JOJ720929:JOJ720930 JYF720929:JYF720930 KIB720929:KIB720930 KRX720929:KRX720930 LBT720929:LBT720930 LLP720929:LLP720930 LVL720929:LVL720930 MFH720929:MFH720930 MPD720929:MPD720930 MYZ720929:MYZ720930 NIV720929:NIV720930 NSR720929:NSR720930 OCN720929:OCN720930 OMJ720929:OMJ720930 OWF720929:OWF720930 PGB720929:PGB720930 PPX720929:PPX720930 PZT720929:PZT720930 QJP720929:QJP720930 QTL720929:QTL720930 RDH720929:RDH720930 RND720929:RND720930 RWZ720929:RWZ720930 SGV720929:SGV720930 SQR720929:SQR720930 TAN720929:TAN720930 TKJ720929:TKJ720930 TUF720929:TUF720930 UEB720929:UEB720930 UNX720929:UNX720930 UXT720929:UXT720930 VHP720929:VHP720930 VRL720929:VRL720930 WBH720929:WBH720930 WLD720929:WLD720930 WUZ720929:WUZ720930 AU786465:BC786466 IN786465:IN786466 SJ786465:SJ786466 ACF786465:ACF786466 AMB786465:AMB786466 AVX786465:AVX786466 BFT786465:BFT786466 BPP786465:BPP786466 BZL786465:BZL786466 CJH786465:CJH786466 CTD786465:CTD786466 DCZ786465:DCZ786466 DMV786465:DMV786466 DWR786465:DWR786466 EGN786465:EGN786466 EQJ786465:EQJ786466 FAF786465:FAF786466 FKB786465:FKB786466 FTX786465:FTX786466 GDT786465:GDT786466 GNP786465:GNP786466 GXL786465:GXL786466 HHH786465:HHH786466 HRD786465:HRD786466 IAZ786465:IAZ786466 IKV786465:IKV786466 IUR786465:IUR786466 JEN786465:JEN786466 JOJ786465:JOJ786466 JYF786465:JYF786466 KIB786465:KIB786466 KRX786465:KRX786466 LBT786465:LBT786466 LLP786465:LLP786466 LVL786465:LVL786466 MFH786465:MFH786466 MPD786465:MPD786466 MYZ786465:MYZ786466 NIV786465:NIV786466 NSR786465:NSR786466 OCN786465:OCN786466 OMJ786465:OMJ786466 OWF786465:OWF786466 PGB786465:PGB786466 PPX786465:PPX786466 PZT786465:PZT786466 QJP786465:QJP786466 QTL786465:QTL786466 RDH786465:RDH786466 RND786465:RND786466 RWZ786465:RWZ786466 SGV786465:SGV786466 SQR786465:SQR786466 TAN786465:TAN786466 TKJ786465:TKJ786466 TUF786465:TUF786466 UEB786465:UEB786466 UNX786465:UNX786466 UXT786465:UXT786466 VHP786465:VHP786466 VRL786465:VRL786466 WBH786465:WBH786466 WLD786465:WLD786466 WUZ786465:WUZ786466 AU852001:BC852002 IN852001:IN852002 SJ852001:SJ852002 ACF852001:ACF852002 AMB852001:AMB852002 AVX852001:AVX852002 BFT852001:BFT852002 BPP852001:BPP852002 BZL852001:BZL852002 CJH852001:CJH852002 CTD852001:CTD852002 DCZ852001:DCZ852002 DMV852001:DMV852002 DWR852001:DWR852002 EGN852001:EGN852002 EQJ852001:EQJ852002 FAF852001:FAF852002 FKB852001:FKB852002 FTX852001:FTX852002 GDT852001:GDT852002 GNP852001:GNP852002 GXL852001:GXL852002 HHH852001:HHH852002 HRD852001:HRD852002 IAZ852001:IAZ852002 IKV852001:IKV852002 IUR852001:IUR852002 JEN852001:JEN852002 JOJ852001:JOJ852002 JYF852001:JYF852002 KIB852001:KIB852002 KRX852001:KRX852002 LBT852001:LBT852002 LLP852001:LLP852002 LVL852001:LVL852002 MFH852001:MFH852002 MPD852001:MPD852002 MYZ852001:MYZ852002 NIV852001:NIV852002 NSR852001:NSR852002 OCN852001:OCN852002 OMJ852001:OMJ852002 OWF852001:OWF852002 PGB852001:PGB852002 PPX852001:PPX852002 PZT852001:PZT852002 QJP852001:QJP852002 QTL852001:QTL852002 RDH852001:RDH852002 RND852001:RND852002 RWZ852001:RWZ852002 SGV852001:SGV852002 SQR852001:SQR852002 TAN852001:TAN852002 TKJ852001:TKJ852002 TUF852001:TUF852002 UEB852001:UEB852002 UNX852001:UNX852002 UXT852001:UXT852002 VHP852001:VHP852002 VRL852001:VRL852002 WBH852001:WBH852002 WLD852001:WLD852002 WUZ852001:WUZ852002 AU917537:BC917538 IN917537:IN917538 SJ917537:SJ917538 ACF917537:ACF917538 AMB917537:AMB917538 AVX917537:AVX917538 BFT917537:BFT917538 BPP917537:BPP917538 BZL917537:BZL917538 CJH917537:CJH917538 CTD917537:CTD917538 DCZ917537:DCZ917538 DMV917537:DMV917538 DWR917537:DWR917538 EGN917537:EGN917538 EQJ917537:EQJ917538 FAF917537:FAF917538 FKB917537:FKB917538 FTX917537:FTX917538 GDT917537:GDT917538 GNP917537:GNP917538 GXL917537:GXL917538 HHH917537:HHH917538 HRD917537:HRD917538 IAZ917537:IAZ917538 IKV917537:IKV917538 IUR917537:IUR917538 JEN917537:JEN917538 JOJ917537:JOJ917538 JYF917537:JYF917538 KIB917537:KIB917538 KRX917537:KRX917538 LBT917537:LBT917538 LLP917537:LLP917538 LVL917537:LVL917538 MFH917537:MFH917538 MPD917537:MPD917538 MYZ917537:MYZ917538 NIV917537:NIV917538 NSR917537:NSR917538 OCN917537:OCN917538 OMJ917537:OMJ917538 OWF917537:OWF917538 PGB917537:PGB917538 PPX917537:PPX917538 PZT917537:PZT917538 QJP917537:QJP917538 QTL917537:QTL917538 RDH917537:RDH917538 RND917537:RND917538 RWZ917537:RWZ917538 SGV917537:SGV917538 SQR917537:SQR917538 TAN917537:TAN917538 TKJ917537:TKJ917538 TUF917537:TUF917538 UEB917537:UEB917538 UNX917537:UNX917538 UXT917537:UXT917538 VHP917537:VHP917538 VRL917537:VRL917538 WBH917537:WBH917538 WLD917537:WLD917538 WUZ917537:WUZ917538 AU983073:BC983074 IN983073:IN983074 SJ983073:SJ983074 ACF983073:ACF983074 AMB983073:AMB983074 AVX983073:AVX983074 BFT983073:BFT983074 BPP983073:BPP983074 BZL983073:BZL983074 CJH983073:CJH983074 CTD983073:CTD983074 DCZ983073:DCZ983074 DMV983073:DMV983074 DWR983073:DWR983074 EGN983073:EGN983074 EQJ983073:EQJ983074 FAF983073:FAF983074 FKB983073:FKB983074 FTX983073:FTX983074 GDT983073:GDT983074 GNP983073:GNP983074 GXL983073:GXL983074 HHH983073:HHH983074 HRD983073:HRD983074 IAZ983073:IAZ983074 IKV983073:IKV983074 IUR983073:IUR983074 JEN983073:JEN983074 JOJ983073:JOJ983074 JYF983073:JYF983074 KIB983073:KIB983074 KRX983073:KRX983074 LBT983073:LBT983074 LLP983073:LLP983074 LVL983073:LVL983074 MFH983073:MFH983074 MPD983073:MPD983074 MYZ983073:MYZ983074 NIV983073:NIV983074 NSR983073:NSR983074 OCN983073:OCN983074 OMJ983073:OMJ983074 OWF983073:OWF983074 PGB983073:PGB983074 PPX983073:PPX983074 PZT983073:PZT983074 QJP983073:QJP983074 QTL983073:QTL983074 RDH983073:RDH983074 RND983073:RND983074 RWZ983073:RWZ983074 SGV983073:SGV983074 SQR983073:SQR983074 TAN983073:TAN983074 TKJ983073:TKJ983074 TUF983073:TUF983074 UEB983073:UEB983074 UNX983073:UNX983074 UXT983073:UXT983074 VHP983073:VHP983074 VRL983073:VRL983074 WBH983073:WBH983074 WLD983073:WLD983074 WUZ983073:WUZ983074 IH49 SD49 ABZ49 ALV49 AVR49 BFN49 BPJ49 BZF49 CJB49 CSX49 DCT49 DMP49 DWL49 EGH49 EQD49 EZZ49 FJV49 FTR49 GDN49 GNJ49 GXF49 HHB49 HQX49 IAT49 IKP49 IUL49 JEH49 JOD49 JXZ49 KHV49 KRR49 LBN49 LLJ49 LVF49 MFB49 MOX49 MYT49 NIP49 NSL49 OCH49 OMD49 OVZ49 PFV49 PPR49 PZN49 QJJ49 QTF49 RDB49 RMX49 RWT49 SGP49 SQL49 TAH49 TKD49 TTZ49 UDV49 UNR49 UXN49 VHJ49 VRF49 WBB49 WKX49 WUT49 AL65569:AM65569 IH65569 SD65569 ABZ65569 ALV65569 AVR65569 BFN65569 BPJ65569 BZF65569 CJB65569 CSX65569 DCT65569 DMP65569 DWL65569 EGH65569 EQD65569 EZZ65569 FJV65569 FTR65569 GDN65569 GNJ65569 GXF65569 HHB65569 HQX65569 IAT65569 IKP65569 IUL65569 JEH65569 JOD65569 JXZ65569 KHV65569 KRR65569 LBN65569 LLJ65569 LVF65569 MFB65569 MOX65569 MYT65569 NIP65569 NSL65569 OCH65569 OMD65569 OVZ65569 PFV65569 PPR65569 PZN65569 QJJ65569 QTF65569 RDB65569 RMX65569 RWT65569 SGP65569 SQL65569 TAH65569 TKD65569 TTZ65569 UDV65569 UNR65569 UXN65569 VHJ65569 VRF65569 WBB65569 WKX65569 WUT65569 AL131105:AM131105 IH131105 SD131105 ABZ131105 ALV131105 AVR131105 BFN131105 BPJ131105 BZF131105 CJB131105 CSX131105 DCT131105 DMP131105 DWL131105 EGH131105 EQD131105 EZZ131105 FJV131105 FTR131105 GDN131105 GNJ131105 GXF131105 HHB131105 HQX131105 IAT131105 IKP131105 IUL131105 JEH131105 JOD131105 JXZ131105 KHV131105 KRR131105 LBN131105 LLJ131105 LVF131105 MFB131105 MOX131105 MYT131105 NIP131105 NSL131105 OCH131105 OMD131105 OVZ131105 PFV131105 PPR131105 PZN131105 QJJ131105 QTF131105 RDB131105 RMX131105 RWT131105 SGP131105 SQL131105 TAH131105 TKD131105 TTZ131105 UDV131105 UNR131105 UXN131105 VHJ131105 VRF131105 WBB131105 WKX131105 WUT131105 AL196641:AM196641 IH196641 SD196641 ABZ196641 ALV196641 AVR196641 BFN196641 BPJ196641 BZF196641 CJB196641 CSX196641 DCT196641 DMP196641 DWL196641 EGH196641 EQD196641 EZZ196641 FJV196641 FTR196641 GDN196641 GNJ196641 GXF196641 HHB196641 HQX196641 IAT196641 IKP196641 IUL196641 JEH196641 JOD196641 JXZ196641 KHV196641 KRR196641 LBN196641 LLJ196641 LVF196641 MFB196641 MOX196641 MYT196641 NIP196641 NSL196641 OCH196641 OMD196641 OVZ196641 PFV196641 PPR196641 PZN196641 QJJ196641 QTF196641 RDB196641 RMX196641 RWT196641 SGP196641 SQL196641 TAH196641 TKD196641 TTZ196641 UDV196641 UNR196641 UXN196641 VHJ196641 VRF196641 WBB196641 WKX196641 WUT196641 AL262177:AM262177 IH262177 SD262177 ABZ262177 ALV262177 AVR262177 BFN262177 BPJ262177 BZF262177 CJB262177 CSX262177 DCT262177 DMP262177 DWL262177 EGH262177 EQD262177 EZZ262177 FJV262177 FTR262177 GDN262177 GNJ262177 GXF262177 HHB262177 HQX262177 IAT262177 IKP262177 IUL262177 JEH262177 JOD262177 JXZ262177 KHV262177 KRR262177 LBN262177 LLJ262177 LVF262177 MFB262177 MOX262177 MYT262177 NIP262177 NSL262177 OCH262177 OMD262177 OVZ262177 PFV262177 PPR262177 PZN262177 QJJ262177 QTF262177 RDB262177 RMX262177 RWT262177 SGP262177 SQL262177 TAH262177 TKD262177 TTZ262177 UDV262177 UNR262177 UXN262177 VHJ262177 VRF262177 WBB262177 WKX262177 WUT262177 AL327713:AM327713 IH327713 SD327713 ABZ327713 ALV327713 AVR327713 BFN327713 BPJ327713 BZF327713 CJB327713 CSX327713 DCT327713 DMP327713 DWL327713 EGH327713 EQD327713 EZZ327713 FJV327713 FTR327713 GDN327713 GNJ327713 GXF327713 HHB327713 HQX327713 IAT327713 IKP327713 IUL327713 JEH327713 JOD327713 JXZ327713 KHV327713 KRR327713 LBN327713 LLJ327713 LVF327713 MFB327713 MOX327713 MYT327713 NIP327713 NSL327713 OCH327713 OMD327713 OVZ327713 PFV327713 PPR327713 PZN327713 QJJ327713 QTF327713 RDB327713 RMX327713 RWT327713 SGP327713 SQL327713 TAH327713 TKD327713 TTZ327713 UDV327713 UNR327713 UXN327713 VHJ327713 VRF327713 WBB327713 WKX327713 WUT327713 AL393249:AM393249 IH393249 SD393249 ABZ393249 ALV393249 AVR393249 BFN393249 BPJ393249 BZF393249 CJB393249 CSX393249 DCT393249 DMP393249 DWL393249 EGH393249 EQD393249 EZZ393249 FJV393249 FTR393249 GDN393249 GNJ393249 GXF393249 HHB393249 HQX393249 IAT393249 IKP393249 IUL393249 JEH393249 JOD393249 JXZ393249 KHV393249 KRR393249 LBN393249 LLJ393249 LVF393249 MFB393249 MOX393249 MYT393249 NIP393249 NSL393249 OCH393249 OMD393249 OVZ393249 PFV393249 PPR393249 PZN393249 QJJ393249 QTF393249 RDB393249 RMX393249 RWT393249 SGP393249 SQL393249 TAH393249 TKD393249 TTZ393249 UDV393249 UNR393249 UXN393249 VHJ393249 VRF393249 WBB393249 WKX393249 WUT393249 AL458785:AM458785 IH458785 SD458785 ABZ458785 ALV458785 AVR458785 BFN458785 BPJ458785 BZF458785 CJB458785 CSX458785 DCT458785 DMP458785 DWL458785 EGH458785 EQD458785 EZZ458785 FJV458785 FTR458785 GDN458785 GNJ458785 GXF458785 HHB458785 HQX458785 IAT458785 IKP458785 IUL458785 JEH458785 JOD458785 JXZ458785 KHV458785 KRR458785 LBN458785 LLJ458785 LVF458785 MFB458785 MOX458785 MYT458785 NIP458785 NSL458785 OCH458785 OMD458785 OVZ458785 PFV458785 PPR458785 PZN458785 QJJ458785 QTF458785 RDB458785 RMX458785 RWT458785 SGP458785 SQL458785 TAH458785 TKD458785 TTZ458785 UDV458785 UNR458785 UXN458785 VHJ458785 VRF458785 WBB458785 WKX458785 WUT458785 AL524321:AM524321 IH524321 SD524321 ABZ524321 ALV524321 AVR524321 BFN524321 BPJ524321 BZF524321 CJB524321 CSX524321 DCT524321 DMP524321 DWL524321 EGH524321 EQD524321 EZZ524321 FJV524321 FTR524321 GDN524321 GNJ524321 GXF524321 HHB524321 HQX524321 IAT524321 IKP524321 IUL524321 JEH524321 JOD524321 JXZ524321 KHV524321 KRR524321 LBN524321 LLJ524321 LVF524321 MFB524321 MOX524321 MYT524321 NIP524321 NSL524321 OCH524321 OMD524321 OVZ524321 PFV524321 PPR524321 PZN524321 QJJ524321 QTF524321 RDB524321 RMX524321 RWT524321 SGP524321 SQL524321 TAH524321 TKD524321 TTZ524321 UDV524321 UNR524321 UXN524321 VHJ524321 VRF524321 WBB524321 WKX524321 WUT524321 AL589857:AM589857 IH589857 SD589857 ABZ589857 ALV589857 AVR589857 BFN589857 BPJ589857 BZF589857 CJB589857 CSX589857 DCT589857 DMP589857 DWL589857 EGH589857 EQD589857 EZZ589857 FJV589857 FTR589857 GDN589857 GNJ589857 GXF589857 HHB589857 HQX589857 IAT589857 IKP589857 IUL589857 JEH589857 JOD589857 JXZ589857 KHV589857 KRR589857 LBN589857 LLJ589857 LVF589857 MFB589857 MOX589857 MYT589857 NIP589857 NSL589857 OCH589857 OMD589857 OVZ589857 PFV589857 PPR589857 PZN589857 QJJ589857 QTF589857 RDB589857 RMX589857 RWT589857 SGP589857 SQL589857 TAH589857 TKD589857 TTZ589857 UDV589857 UNR589857 UXN589857 VHJ589857 VRF589857 WBB589857 WKX589857 WUT589857 AL655393:AM655393 IH655393 SD655393 ABZ655393 ALV655393 AVR655393 BFN655393 BPJ655393 BZF655393 CJB655393 CSX655393 DCT655393 DMP655393 DWL655393 EGH655393 EQD655393 EZZ655393 FJV655393 FTR655393 GDN655393 GNJ655393 GXF655393 HHB655393 HQX655393 IAT655393 IKP655393 IUL655393 JEH655393 JOD655393 JXZ655393 KHV655393 KRR655393 LBN655393 LLJ655393 LVF655393 MFB655393 MOX655393 MYT655393 NIP655393 NSL655393 OCH655393 OMD655393 OVZ655393 PFV655393 PPR655393 PZN655393 QJJ655393 QTF655393 RDB655393 RMX655393 RWT655393 SGP655393 SQL655393 TAH655393 TKD655393 TTZ655393 UDV655393 UNR655393 UXN655393 VHJ655393 VRF655393 WBB655393 WKX655393 WUT655393 AL720929:AM720929 IH720929 SD720929 ABZ720929 ALV720929 AVR720929 BFN720929 BPJ720929 BZF720929 CJB720929 CSX720929 DCT720929 DMP720929 DWL720929 EGH720929 EQD720929 EZZ720929 FJV720929 FTR720929 GDN720929 GNJ720929 GXF720929 HHB720929 HQX720929 IAT720929 IKP720929 IUL720929 JEH720929 JOD720929 JXZ720929 KHV720929 KRR720929 LBN720929 LLJ720929 LVF720929 MFB720929 MOX720929 MYT720929 NIP720929 NSL720929 OCH720929 OMD720929 OVZ720929 PFV720929 PPR720929 PZN720929 QJJ720929 QTF720929 RDB720929 RMX720929 RWT720929 SGP720929 SQL720929 TAH720929 TKD720929 TTZ720929 UDV720929 UNR720929 UXN720929 VHJ720929 VRF720929 WBB720929 WKX720929 WUT720929 AL786465:AM786465 IH786465 SD786465 ABZ786465 ALV786465 AVR786465 BFN786465 BPJ786465 BZF786465 CJB786465 CSX786465 DCT786465 DMP786465 DWL786465 EGH786465 EQD786465 EZZ786465 FJV786465 FTR786465 GDN786465 GNJ786465 GXF786465 HHB786465 HQX786465 IAT786465 IKP786465 IUL786465 JEH786465 JOD786465 JXZ786465 KHV786465 KRR786465 LBN786465 LLJ786465 LVF786465 MFB786465 MOX786465 MYT786465 NIP786465 NSL786465 OCH786465 OMD786465 OVZ786465 PFV786465 PPR786465 PZN786465 QJJ786465 QTF786465 RDB786465 RMX786465 RWT786465 SGP786465 SQL786465 TAH786465 TKD786465 TTZ786465 UDV786465 UNR786465 UXN786465 VHJ786465 VRF786465 WBB786465 WKX786465 WUT786465 AL852001:AM852001 IH852001 SD852001 ABZ852001 ALV852001 AVR852001 BFN852001 BPJ852001 BZF852001 CJB852001 CSX852001 DCT852001 DMP852001 DWL852001 EGH852001 EQD852001 EZZ852001 FJV852001 FTR852001 GDN852001 GNJ852001 GXF852001 HHB852001 HQX852001 IAT852001 IKP852001 IUL852001 JEH852001 JOD852001 JXZ852001 KHV852001 KRR852001 LBN852001 LLJ852001 LVF852001 MFB852001 MOX852001 MYT852001 NIP852001 NSL852001 OCH852001 OMD852001 OVZ852001 PFV852001 PPR852001 PZN852001 QJJ852001 QTF852001 RDB852001 RMX852001 RWT852001 SGP852001 SQL852001 TAH852001 TKD852001 TTZ852001 UDV852001 UNR852001 UXN852001 VHJ852001 VRF852001 WBB852001 WKX852001 WUT852001 AL917537:AM917537 IH917537 SD917537 ABZ917537 ALV917537 AVR917537 BFN917537 BPJ917537 BZF917537 CJB917537 CSX917537 DCT917537 DMP917537 DWL917537 EGH917537 EQD917537 EZZ917537 FJV917537 FTR917537 GDN917537 GNJ917537 GXF917537 HHB917537 HQX917537 IAT917537 IKP917537 IUL917537 JEH917537 JOD917537 JXZ917537 KHV917537 KRR917537 LBN917537 LLJ917537 LVF917537 MFB917537 MOX917537 MYT917537 NIP917537 NSL917537 OCH917537 OMD917537 OVZ917537 PFV917537 PPR917537 PZN917537 QJJ917537 QTF917537 RDB917537 RMX917537 RWT917537 SGP917537 SQL917537 TAH917537 TKD917537 TTZ917537 UDV917537 UNR917537 UXN917537 VHJ917537 VRF917537 WBB917537 WKX917537 WUT917537 AL983073:AM983073 IH983073 SD983073 ABZ983073 ALV983073 AVR983073 BFN983073 BPJ983073 BZF983073 CJB983073 CSX983073 DCT983073 DMP983073 DWL983073 EGH983073 EQD983073 EZZ983073 FJV983073 FTR983073 GDN983073 GNJ983073 GXF983073 HHB983073 HQX983073 IAT983073 IKP983073 IUL983073 JEH983073 JOD983073 JXZ983073 KHV983073 KRR983073 LBN983073 LLJ983073 LVF983073 MFB983073 MOX983073 MYT983073 NIP983073 NSL983073 OCH983073 OMD983073 OVZ983073 PFV983073 PPR983073 PZN983073 QJJ983073 QTF983073 RDB983073 RMX983073 RWT983073 SGP983073 SQL983073 TAH983073 TKD983073 TTZ983073 UDV983073 UNR983073 UXN983073 VHJ983073 VRF983073 WBB983073 WKX983073 K19:L19" xr:uid="{A5D2D676-9097-4B36-B110-E15AFAA3FD49}">
      <formula1>"□,☑"</formula1>
    </dataValidation>
    <dataValidation type="list" imeMode="off" allowBlank="1" showInputMessage="1" showErrorMessage="1" sqref="WUG983030:WUJ983032 HU4:HX6 RQ4:RT6 ABM4:ABP6 ALI4:ALL6 AVE4:AVH6 BFA4:BFD6 BOW4:BOZ6 BYS4:BYV6 CIO4:CIR6 CSK4:CSN6 DCG4:DCJ6 DMC4:DMF6 DVY4:DWB6 EFU4:EFX6 EPQ4:EPT6 EZM4:EZP6 FJI4:FJL6 FTE4:FTH6 GDA4:GDD6 GMW4:GMZ6 GWS4:GWV6 HGO4:HGR6 HQK4:HQN6 IAG4:IAJ6 IKC4:IKF6 ITY4:IUB6 JDU4:JDX6 JNQ4:JNT6 JXM4:JXP6 KHI4:KHL6 KRE4:KRH6 LBA4:LBD6 LKW4:LKZ6 LUS4:LUV6 MEO4:MER6 MOK4:MON6 MYG4:MYJ6 NIC4:NIF6 NRY4:NSB6 OBU4:OBX6 OLQ4:OLT6 OVM4:OVP6 PFI4:PFL6 PPE4:PPH6 PZA4:PZD6 QIW4:QIZ6 QSS4:QSV6 RCO4:RCR6 RMK4:RMN6 RWG4:RWJ6 SGC4:SGF6 SPY4:SQB6 SZU4:SZX6 TJQ4:TJT6 TTM4:TTP6 UDI4:UDL6 UNE4:UNH6 UXA4:UXD6 VGW4:VGZ6 VQS4:VQV6 WAO4:WAR6 WKK4:WKN6 WUG4:WUJ6 P65526:X65528 HU65526:HX65528 RQ65526:RT65528 ABM65526:ABP65528 ALI65526:ALL65528 AVE65526:AVH65528 BFA65526:BFD65528 BOW65526:BOZ65528 BYS65526:BYV65528 CIO65526:CIR65528 CSK65526:CSN65528 DCG65526:DCJ65528 DMC65526:DMF65528 DVY65526:DWB65528 EFU65526:EFX65528 EPQ65526:EPT65528 EZM65526:EZP65528 FJI65526:FJL65528 FTE65526:FTH65528 GDA65526:GDD65528 GMW65526:GMZ65528 GWS65526:GWV65528 HGO65526:HGR65528 HQK65526:HQN65528 IAG65526:IAJ65528 IKC65526:IKF65528 ITY65526:IUB65528 JDU65526:JDX65528 JNQ65526:JNT65528 JXM65526:JXP65528 KHI65526:KHL65528 KRE65526:KRH65528 LBA65526:LBD65528 LKW65526:LKZ65528 LUS65526:LUV65528 MEO65526:MER65528 MOK65526:MON65528 MYG65526:MYJ65528 NIC65526:NIF65528 NRY65526:NSB65528 OBU65526:OBX65528 OLQ65526:OLT65528 OVM65526:OVP65528 PFI65526:PFL65528 PPE65526:PPH65528 PZA65526:PZD65528 QIW65526:QIZ65528 QSS65526:QSV65528 RCO65526:RCR65528 RMK65526:RMN65528 RWG65526:RWJ65528 SGC65526:SGF65528 SPY65526:SQB65528 SZU65526:SZX65528 TJQ65526:TJT65528 TTM65526:TTP65528 UDI65526:UDL65528 UNE65526:UNH65528 UXA65526:UXD65528 VGW65526:VGZ65528 VQS65526:VQV65528 WAO65526:WAR65528 WKK65526:WKN65528 WUG65526:WUJ65528 P131062:X131064 HU131062:HX131064 RQ131062:RT131064 ABM131062:ABP131064 ALI131062:ALL131064 AVE131062:AVH131064 BFA131062:BFD131064 BOW131062:BOZ131064 BYS131062:BYV131064 CIO131062:CIR131064 CSK131062:CSN131064 DCG131062:DCJ131064 DMC131062:DMF131064 DVY131062:DWB131064 EFU131062:EFX131064 EPQ131062:EPT131064 EZM131062:EZP131064 FJI131062:FJL131064 FTE131062:FTH131064 GDA131062:GDD131064 GMW131062:GMZ131064 GWS131062:GWV131064 HGO131062:HGR131064 HQK131062:HQN131064 IAG131062:IAJ131064 IKC131062:IKF131064 ITY131062:IUB131064 JDU131062:JDX131064 JNQ131062:JNT131064 JXM131062:JXP131064 KHI131062:KHL131064 KRE131062:KRH131064 LBA131062:LBD131064 LKW131062:LKZ131064 LUS131062:LUV131064 MEO131062:MER131064 MOK131062:MON131064 MYG131062:MYJ131064 NIC131062:NIF131064 NRY131062:NSB131064 OBU131062:OBX131064 OLQ131062:OLT131064 OVM131062:OVP131064 PFI131062:PFL131064 PPE131062:PPH131064 PZA131062:PZD131064 QIW131062:QIZ131064 QSS131062:QSV131064 RCO131062:RCR131064 RMK131062:RMN131064 RWG131062:RWJ131064 SGC131062:SGF131064 SPY131062:SQB131064 SZU131062:SZX131064 TJQ131062:TJT131064 TTM131062:TTP131064 UDI131062:UDL131064 UNE131062:UNH131064 UXA131062:UXD131064 VGW131062:VGZ131064 VQS131062:VQV131064 WAO131062:WAR131064 WKK131062:WKN131064 WUG131062:WUJ131064 P196598:X196600 HU196598:HX196600 RQ196598:RT196600 ABM196598:ABP196600 ALI196598:ALL196600 AVE196598:AVH196600 BFA196598:BFD196600 BOW196598:BOZ196600 BYS196598:BYV196600 CIO196598:CIR196600 CSK196598:CSN196600 DCG196598:DCJ196600 DMC196598:DMF196600 DVY196598:DWB196600 EFU196598:EFX196600 EPQ196598:EPT196600 EZM196598:EZP196600 FJI196598:FJL196600 FTE196598:FTH196600 GDA196598:GDD196600 GMW196598:GMZ196600 GWS196598:GWV196600 HGO196598:HGR196600 HQK196598:HQN196600 IAG196598:IAJ196600 IKC196598:IKF196600 ITY196598:IUB196600 JDU196598:JDX196600 JNQ196598:JNT196600 JXM196598:JXP196600 KHI196598:KHL196600 KRE196598:KRH196600 LBA196598:LBD196600 LKW196598:LKZ196600 LUS196598:LUV196600 MEO196598:MER196600 MOK196598:MON196600 MYG196598:MYJ196600 NIC196598:NIF196600 NRY196598:NSB196600 OBU196598:OBX196600 OLQ196598:OLT196600 OVM196598:OVP196600 PFI196598:PFL196600 PPE196598:PPH196600 PZA196598:PZD196600 QIW196598:QIZ196600 QSS196598:QSV196600 RCO196598:RCR196600 RMK196598:RMN196600 RWG196598:RWJ196600 SGC196598:SGF196600 SPY196598:SQB196600 SZU196598:SZX196600 TJQ196598:TJT196600 TTM196598:TTP196600 UDI196598:UDL196600 UNE196598:UNH196600 UXA196598:UXD196600 VGW196598:VGZ196600 VQS196598:VQV196600 WAO196598:WAR196600 WKK196598:WKN196600 WUG196598:WUJ196600 P262134:X262136 HU262134:HX262136 RQ262134:RT262136 ABM262134:ABP262136 ALI262134:ALL262136 AVE262134:AVH262136 BFA262134:BFD262136 BOW262134:BOZ262136 BYS262134:BYV262136 CIO262134:CIR262136 CSK262134:CSN262136 DCG262134:DCJ262136 DMC262134:DMF262136 DVY262134:DWB262136 EFU262134:EFX262136 EPQ262134:EPT262136 EZM262134:EZP262136 FJI262134:FJL262136 FTE262134:FTH262136 GDA262134:GDD262136 GMW262134:GMZ262136 GWS262134:GWV262136 HGO262134:HGR262136 HQK262134:HQN262136 IAG262134:IAJ262136 IKC262134:IKF262136 ITY262134:IUB262136 JDU262134:JDX262136 JNQ262134:JNT262136 JXM262134:JXP262136 KHI262134:KHL262136 KRE262134:KRH262136 LBA262134:LBD262136 LKW262134:LKZ262136 LUS262134:LUV262136 MEO262134:MER262136 MOK262134:MON262136 MYG262134:MYJ262136 NIC262134:NIF262136 NRY262134:NSB262136 OBU262134:OBX262136 OLQ262134:OLT262136 OVM262134:OVP262136 PFI262134:PFL262136 PPE262134:PPH262136 PZA262134:PZD262136 QIW262134:QIZ262136 QSS262134:QSV262136 RCO262134:RCR262136 RMK262134:RMN262136 RWG262134:RWJ262136 SGC262134:SGF262136 SPY262134:SQB262136 SZU262134:SZX262136 TJQ262134:TJT262136 TTM262134:TTP262136 UDI262134:UDL262136 UNE262134:UNH262136 UXA262134:UXD262136 VGW262134:VGZ262136 VQS262134:VQV262136 WAO262134:WAR262136 WKK262134:WKN262136 WUG262134:WUJ262136 P327670:X327672 HU327670:HX327672 RQ327670:RT327672 ABM327670:ABP327672 ALI327670:ALL327672 AVE327670:AVH327672 BFA327670:BFD327672 BOW327670:BOZ327672 BYS327670:BYV327672 CIO327670:CIR327672 CSK327670:CSN327672 DCG327670:DCJ327672 DMC327670:DMF327672 DVY327670:DWB327672 EFU327670:EFX327672 EPQ327670:EPT327672 EZM327670:EZP327672 FJI327670:FJL327672 FTE327670:FTH327672 GDA327670:GDD327672 GMW327670:GMZ327672 GWS327670:GWV327672 HGO327670:HGR327672 HQK327670:HQN327672 IAG327670:IAJ327672 IKC327670:IKF327672 ITY327670:IUB327672 JDU327670:JDX327672 JNQ327670:JNT327672 JXM327670:JXP327672 KHI327670:KHL327672 KRE327670:KRH327672 LBA327670:LBD327672 LKW327670:LKZ327672 LUS327670:LUV327672 MEO327670:MER327672 MOK327670:MON327672 MYG327670:MYJ327672 NIC327670:NIF327672 NRY327670:NSB327672 OBU327670:OBX327672 OLQ327670:OLT327672 OVM327670:OVP327672 PFI327670:PFL327672 PPE327670:PPH327672 PZA327670:PZD327672 QIW327670:QIZ327672 QSS327670:QSV327672 RCO327670:RCR327672 RMK327670:RMN327672 RWG327670:RWJ327672 SGC327670:SGF327672 SPY327670:SQB327672 SZU327670:SZX327672 TJQ327670:TJT327672 TTM327670:TTP327672 UDI327670:UDL327672 UNE327670:UNH327672 UXA327670:UXD327672 VGW327670:VGZ327672 VQS327670:VQV327672 WAO327670:WAR327672 WKK327670:WKN327672 WUG327670:WUJ327672 P393206:X393208 HU393206:HX393208 RQ393206:RT393208 ABM393206:ABP393208 ALI393206:ALL393208 AVE393206:AVH393208 BFA393206:BFD393208 BOW393206:BOZ393208 BYS393206:BYV393208 CIO393206:CIR393208 CSK393206:CSN393208 DCG393206:DCJ393208 DMC393206:DMF393208 DVY393206:DWB393208 EFU393206:EFX393208 EPQ393206:EPT393208 EZM393206:EZP393208 FJI393206:FJL393208 FTE393206:FTH393208 GDA393206:GDD393208 GMW393206:GMZ393208 GWS393206:GWV393208 HGO393206:HGR393208 HQK393206:HQN393208 IAG393206:IAJ393208 IKC393206:IKF393208 ITY393206:IUB393208 JDU393206:JDX393208 JNQ393206:JNT393208 JXM393206:JXP393208 KHI393206:KHL393208 KRE393206:KRH393208 LBA393206:LBD393208 LKW393206:LKZ393208 LUS393206:LUV393208 MEO393206:MER393208 MOK393206:MON393208 MYG393206:MYJ393208 NIC393206:NIF393208 NRY393206:NSB393208 OBU393206:OBX393208 OLQ393206:OLT393208 OVM393206:OVP393208 PFI393206:PFL393208 PPE393206:PPH393208 PZA393206:PZD393208 QIW393206:QIZ393208 QSS393206:QSV393208 RCO393206:RCR393208 RMK393206:RMN393208 RWG393206:RWJ393208 SGC393206:SGF393208 SPY393206:SQB393208 SZU393206:SZX393208 TJQ393206:TJT393208 TTM393206:TTP393208 UDI393206:UDL393208 UNE393206:UNH393208 UXA393206:UXD393208 VGW393206:VGZ393208 VQS393206:VQV393208 WAO393206:WAR393208 WKK393206:WKN393208 WUG393206:WUJ393208 P458742:X458744 HU458742:HX458744 RQ458742:RT458744 ABM458742:ABP458744 ALI458742:ALL458744 AVE458742:AVH458744 BFA458742:BFD458744 BOW458742:BOZ458744 BYS458742:BYV458744 CIO458742:CIR458744 CSK458742:CSN458744 DCG458742:DCJ458744 DMC458742:DMF458744 DVY458742:DWB458744 EFU458742:EFX458744 EPQ458742:EPT458744 EZM458742:EZP458744 FJI458742:FJL458744 FTE458742:FTH458744 GDA458742:GDD458744 GMW458742:GMZ458744 GWS458742:GWV458744 HGO458742:HGR458744 HQK458742:HQN458744 IAG458742:IAJ458744 IKC458742:IKF458744 ITY458742:IUB458744 JDU458742:JDX458744 JNQ458742:JNT458744 JXM458742:JXP458744 KHI458742:KHL458744 KRE458742:KRH458744 LBA458742:LBD458744 LKW458742:LKZ458744 LUS458742:LUV458744 MEO458742:MER458744 MOK458742:MON458744 MYG458742:MYJ458744 NIC458742:NIF458744 NRY458742:NSB458744 OBU458742:OBX458744 OLQ458742:OLT458744 OVM458742:OVP458744 PFI458742:PFL458744 PPE458742:PPH458744 PZA458742:PZD458744 QIW458742:QIZ458744 QSS458742:QSV458744 RCO458742:RCR458744 RMK458742:RMN458744 RWG458742:RWJ458744 SGC458742:SGF458744 SPY458742:SQB458744 SZU458742:SZX458744 TJQ458742:TJT458744 TTM458742:TTP458744 UDI458742:UDL458744 UNE458742:UNH458744 UXA458742:UXD458744 VGW458742:VGZ458744 VQS458742:VQV458744 WAO458742:WAR458744 WKK458742:WKN458744 WUG458742:WUJ458744 P524278:X524280 HU524278:HX524280 RQ524278:RT524280 ABM524278:ABP524280 ALI524278:ALL524280 AVE524278:AVH524280 BFA524278:BFD524280 BOW524278:BOZ524280 BYS524278:BYV524280 CIO524278:CIR524280 CSK524278:CSN524280 DCG524278:DCJ524280 DMC524278:DMF524280 DVY524278:DWB524280 EFU524278:EFX524280 EPQ524278:EPT524280 EZM524278:EZP524280 FJI524278:FJL524280 FTE524278:FTH524280 GDA524278:GDD524280 GMW524278:GMZ524280 GWS524278:GWV524280 HGO524278:HGR524280 HQK524278:HQN524280 IAG524278:IAJ524280 IKC524278:IKF524280 ITY524278:IUB524280 JDU524278:JDX524280 JNQ524278:JNT524280 JXM524278:JXP524280 KHI524278:KHL524280 KRE524278:KRH524280 LBA524278:LBD524280 LKW524278:LKZ524280 LUS524278:LUV524280 MEO524278:MER524280 MOK524278:MON524280 MYG524278:MYJ524280 NIC524278:NIF524280 NRY524278:NSB524280 OBU524278:OBX524280 OLQ524278:OLT524280 OVM524278:OVP524280 PFI524278:PFL524280 PPE524278:PPH524280 PZA524278:PZD524280 QIW524278:QIZ524280 QSS524278:QSV524280 RCO524278:RCR524280 RMK524278:RMN524280 RWG524278:RWJ524280 SGC524278:SGF524280 SPY524278:SQB524280 SZU524278:SZX524280 TJQ524278:TJT524280 TTM524278:TTP524280 UDI524278:UDL524280 UNE524278:UNH524280 UXA524278:UXD524280 VGW524278:VGZ524280 VQS524278:VQV524280 WAO524278:WAR524280 WKK524278:WKN524280 WUG524278:WUJ524280 P589814:X589816 HU589814:HX589816 RQ589814:RT589816 ABM589814:ABP589816 ALI589814:ALL589816 AVE589814:AVH589816 BFA589814:BFD589816 BOW589814:BOZ589816 BYS589814:BYV589816 CIO589814:CIR589816 CSK589814:CSN589816 DCG589814:DCJ589816 DMC589814:DMF589816 DVY589814:DWB589816 EFU589814:EFX589816 EPQ589814:EPT589816 EZM589814:EZP589816 FJI589814:FJL589816 FTE589814:FTH589816 GDA589814:GDD589816 GMW589814:GMZ589816 GWS589814:GWV589816 HGO589814:HGR589816 HQK589814:HQN589816 IAG589814:IAJ589816 IKC589814:IKF589816 ITY589814:IUB589816 JDU589814:JDX589816 JNQ589814:JNT589816 JXM589814:JXP589816 KHI589814:KHL589816 KRE589814:KRH589816 LBA589814:LBD589816 LKW589814:LKZ589816 LUS589814:LUV589816 MEO589814:MER589816 MOK589814:MON589816 MYG589814:MYJ589816 NIC589814:NIF589816 NRY589814:NSB589816 OBU589814:OBX589816 OLQ589814:OLT589816 OVM589814:OVP589816 PFI589814:PFL589816 PPE589814:PPH589816 PZA589814:PZD589816 QIW589814:QIZ589816 QSS589814:QSV589816 RCO589814:RCR589816 RMK589814:RMN589816 RWG589814:RWJ589816 SGC589814:SGF589816 SPY589814:SQB589816 SZU589814:SZX589816 TJQ589814:TJT589816 TTM589814:TTP589816 UDI589814:UDL589816 UNE589814:UNH589816 UXA589814:UXD589816 VGW589814:VGZ589816 VQS589814:VQV589816 WAO589814:WAR589816 WKK589814:WKN589816 WUG589814:WUJ589816 P655350:X655352 HU655350:HX655352 RQ655350:RT655352 ABM655350:ABP655352 ALI655350:ALL655352 AVE655350:AVH655352 BFA655350:BFD655352 BOW655350:BOZ655352 BYS655350:BYV655352 CIO655350:CIR655352 CSK655350:CSN655352 DCG655350:DCJ655352 DMC655350:DMF655352 DVY655350:DWB655352 EFU655350:EFX655352 EPQ655350:EPT655352 EZM655350:EZP655352 FJI655350:FJL655352 FTE655350:FTH655352 GDA655350:GDD655352 GMW655350:GMZ655352 GWS655350:GWV655352 HGO655350:HGR655352 HQK655350:HQN655352 IAG655350:IAJ655352 IKC655350:IKF655352 ITY655350:IUB655352 JDU655350:JDX655352 JNQ655350:JNT655352 JXM655350:JXP655352 KHI655350:KHL655352 KRE655350:KRH655352 LBA655350:LBD655352 LKW655350:LKZ655352 LUS655350:LUV655352 MEO655350:MER655352 MOK655350:MON655352 MYG655350:MYJ655352 NIC655350:NIF655352 NRY655350:NSB655352 OBU655350:OBX655352 OLQ655350:OLT655352 OVM655350:OVP655352 PFI655350:PFL655352 PPE655350:PPH655352 PZA655350:PZD655352 QIW655350:QIZ655352 QSS655350:QSV655352 RCO655350:RCR655352 RMK655350:RMN655352 RWG655350:RWJ655352 SGC655350:SGF655352 SPY655350:SQB655352 SZU655350:SZX655352 TJQ655350:TJT655352 TTM655350:TTP655352 UDI655350:UDL655352 UNE655350:UNH655352 UXA655350:UXD655352 VGW655350:VGZ655352 VQS655350:VQV655352 WAO655350:WAR655352 WKK655350:WKN655352 WUG655350:WUJ655352 P720886:X720888 HU720886:HX720888 RQ720886:RT720888 ABM720886:ABP720888 ALI720886:ALL720888 AVE720886:AVH720888 BFA720886:BFD720888 BOW720886:BOZ720888 BYS720886:BYV720888 CIO720886:CIR720888 CSK720886:CSN720888 DCG720886:DCJ720888 DMC720886:DMF720888 DVY720886:DWB720888 EFU720886:EFX720888 EPQ720886:EPT720888 EZM720886:EZP720888 FJI720886:FJL720888 FTE720886:FTH720888 GDA720886:GDD720888 GMW720886:GMZ720888 GWS720886:GWV720888 HGO720886:HGR720888 HQK720886:HQN720888 IAG720886:IAJ720888 IKC720886:IKF720888 ITY720886:IUB720888 JDU720886:JDX720888 JNQ720886:JNT720888 JXM720886:JXP720888 KHI720886:KHL720888 KRE720886:KRH720888 LBA720886:LBD720888 LKW720886:LKZ720888 LUS720886:LUV720888 MEO720886:MER720888 MOK720886:MON720888 MYG720886:MYJ720888 NIC720886:NIF720888 NRY720886:NSB720888 OBU720886:OBX720888 OLQ720886:OLT720888 OVM720886:OVP720888 PFI720886:PFL720888 PPE720886:PPH720888 PZA720886:PZD720888 QIW720886:QIZ720888 QSS720886:QSV720888 RCO720886:RCR720888 RMK720886:RMN720888 RWG720886:RWJ720888 SGC720886:SGF720888 SPY720886:SQB720888 SZU720886:SZX720888 TJQ720886:TJT720888 TTM720886:TTP720888 UDI720886:UDL720888 UNE720886:UNH720888 UXA720886:UXD720888 VGW720886:VGZ720888 VQS720886:VQV720888 WAO720886:WAR720888 WKK720886:WKN720888 WUG720886:WUJ720888 P786422:X786424 HU786422:HX786424 RQ786422:RT786424 ABM786422:ABP786424 ALI786422:ALL786424 AVE786422:AVH786424 BFA786422:BFD786424 BOW786422:BOZ786424 BYS786422:BYV786424 CIO786422:CIR786424 CSK786422:CSN786424 DCG786422:DCJ786424 DMC786422:DMF786424 DVY786422:DWB786424 EFU786422:EFX786424 EPQ786422:EPT786424 EZM786422:EZP786424 FJI786422:FJL786424 FTE786422:FTH786424 GDA786422:GDD786424 GMW786422:GMZ786424 GWS786422:GWV786424 HGO786422:HGR786424 HQK786422:HQN786424 IAG786422:IAJ786424 IKC786422:IKF786424 ITY786422:IUB786424 JDU786422:JDX786424 JNQ786422:JNT786424 JXM786422:JXP786424 KHI786422:KHL786424 KRE786422:KRH786424 LBA786422:LBD786424 LKW786422:LKZ786424 LUS786422:LUV786424 MEO786422:MER786424 MOK786422:MON786424 MYG786422:MYJ786424 NIC786422:NIF786424 NRY786422:NSB786424 OBU786422:OBX786424 OLQ786422:OLT786424 OVM786422:OVP786424 PFI786422:PFL786424 PPE786422:PPH786424 PZA786422:PZD786424 QIW786422:QIZ786424 QSS786422:QSV786424 RCO786422:RCR786424 RMK786422:RMN786424 RWG786422:RWJ786424 SGC786422:SGF786424 SPY786422:SQB786424 SZU786422:SZX786424 TJQ786422:TJT786424 TTM786422:TTP786424 UDI786422:UDL786424 UNE786422:UNH786424 UXA786422:UXD786424 VGW786422:VGZ786424 VQS786422:VQV786424 WAO786422:WAR786424 WKK786422:WKN786424 WUG786422:WUJ786424 P851958:X851960 HU851958:HX851960 RQ851958:RT851960 ABM851958:ABP851960 ALI851958:ALL851960 AVE851958:AVH851960 BFA851958:BFD851960 BOW851958:BOZ851960 BYS851958:BYV851960 CIO851958:CIR851960 CSK851958:CSN851960 DCG851958:DCJ851960 DMC851958:DMF851960 DVY851958:DWB851960 EFU851958:EFX851960 EPQ851958:EPT851960 EZM851958:EZP851960 FJI851958:FJL851960 FTE851958:FTH851960 GDA851958:GDD851960 GMW851958:GMZ851960 GWS851958:GWV851960 HGO851958:HGR851960 HQK851958:HQN851960 IAG851958:IAJ851960 IKC851958:IKF851960 ITY851958:IUB851960 JDU851958:JDX851960 JNQ851958:JNT851960 JXM851958:JXP851960 KHI851958:KHL851960 KRE851958:KRH851960 LBA851958:LBD851960 LKW851958:LKZ851960 LUS851958:LUV851960 MEO851958:MER851960 MOK851958:MON851960 MYG851958:MYJ851960 NIC851958:NIF851960 NRY851958:NSB851960 OBU851958:OBX851960 OLQ851958:OLT851960 OVM851958:OVP851960 PFI851958:PFL851960 PPE851958:PPH851960 PZA851958:PZD851960 QIW851958:QIZ851960 QSS851958:QSV851960 RCO851958:RCR851960 RMK851958:RMN851960 RWG851958:RWJ851960 SGC851958:SGF851960 SPY851958:SQB851960 SZU851958:SZX851960 TJQ851958:TJT851960 TTM851958:TTP851960 UDI851958:UDL851960 UNE851958:UNH851960 UXA851958:UXD851960 VGW851958:VGZ851960 VQS851958:VQV851960 WAO851958:WAR851960 WKK851958:WKN851960 WUG851958:WUJ851960 P917494:X917496 HU917494:HX917496 RQ917494:RT917496 ABM917494:ABP917496 ALI917494:ALL917496 AVE917494:AVH917496 BFA917494:BFD917496 BOW917494:BOZ917496 BYS917494:BYV917496 CIO917494:CIR917496 CSK917494:CSN917496 DCG917494:DCJ917496 DMC917494:DMF917496 DVY917494:DWB917496 EFU917494:EFX917496 EPQ917494:EPT917496 EZM917494:EZP917496 FJI917494:FJL917496 FTE917494:FTH917496 GDA917494:GDD917496 GMW917494:GMZ917496 GWS917494:GWV917496 HGO917494:HGR917496 HQK917494:HQN917496 IAG917494:IAJ917496 IKC917494:IKF917496 ITY917494:IUB917496 JDU917494:JDX917496 JNQ917494:JNT917496 JXM917494:JXP917496 KHI917494:KHL917496 KRE917494:KRH917496 LBA917494:LBD917496 LKW917494:LKZ917496 LUS917494:LUV917496 MEO917494:MER917496 MOK917494:MON917496 MYG917494:MYJ917496 NIC917494:NIF917496 NRY917494:NSB917496 OBU917494:OBX917496 OLQ917494:OLT917496 OVM917494:OVP917496 PFI917494:PFL917496 PPE917494:PPH917496 PZA917494:PZD917496 QIW917494:QIZ917496 QSS917494:QSV917496 RCO917494:RCR917496 RMK917494:RMN917496 RWG917494:RWJ917496 SGC917494:SGF917496 SPY917494:SQB917496 SZU917494:SZX917496 TJQ917494:TJT917496 TTM917494:TTP917496 UDI917494:UDL917496 UNE917494:UNH917496 UXA917494:UXD917496 VGW917494:VGZ917496 VQS917494:VQV917496 WAO917494:WAR917496 WKK917494:WKN917496 WUG917494:WUJ917496 P983030:X983032 HU983030:HX983032 RQ983030:RT983032 ABM983030:ABP983032 ALI983030:ALL983032 AVE983030:AVH983032 BFA983030:BFD983032 BOW983030:BOZ983032 BYS983030:BYV983032 CIO983030:CIR983032 CSK983030:CSN983032 DCG983030:DCJ983032 DMC983030:DMF983032 DVY983030:DWB983032 EFU983030:EFX983032 EPQ983030:EPT983032 EZM983030:EZP983032 FJI983030:FJL983032 FTE983030:FTH983032 GDA983030:GDD983032 GMW983030:GMZ983032 GWS983030:GWV983032 HGO983030:HGR983032 HQK983030:HQN983032 IAG983030:IAJ983032 IKC983030:IKF983032 ITY983030:IUB983032 JDU983030:JDX983032 JNQ983030:JNT983032 JXM983030:JXP983032 KHI983030:KHL983032 KRE983030:KRH983032 LBA983030:LBD983032 LKW983030:LKZ983032 LUS983030:LUV983032 MEO983030:MER983032 MOK983030:MON983032 MYG983030:MYJ983032 NIC983030:NIF983032 NRY983030:NSB983032 OBU983030:OBX983032 OLQ983030:OLT983032 OVM983030:OVP983032 PFI983030:PFL983032 PPE983030:PPH983032 PZA983030:PZD983032 QIW983030:QIZ983032 QSS983030:QSV983032 RCO983030:RCR983032 RMK983030:RMN983032 RWG983030:RWJ983032 SGC983030:SGF983032 SPY983030:SQB983032 SZU983030:SZX983032 TJQ983030:TJT983032 TTM983030:TTP983032 UDI983030:UDL983032 UNE983030:UNH983032 UXA983030:UXD983032 VGW983030:VGZ983032 VQS983030:VQV983032 WAO983030:WAR983032 WKK983030:WKN983032" xr:uid="{0CCC8362-9966-4E22-B60A-AD99DEACB628}">
      <formula1>"2019,2020,2021,2022"</formula1>
    </dataValidation>
    <dataValidation type="textLength" allowBlank="1" showInputMessage="1" showErrorMessage="1" errorTitle="文字数オーバー" error="社名・部署名は各25文字までしか入力できません" sqref="HR11:IN11 RN11:SJ11 ABJ11:ACF11 ALF11:AMB11 AVB11:AVX11 BEX11:BFT11 BOT11:BPP11 BYP11:BZL11 CIL11:CJH11 CSH11:CTD11 DCD11:DCZ11 DLZ11:DMV11 DVV11:DWR11 EFR11:EGN11 EPN11:EQJ11 EZJ11:FAF11 FJF11:FKB11 FTB11:FTX11 GCX11:GDT11 GMT11:GNP11 GWP11:GXL11 HGL11:HHH11 HQH11:HRD11 IAD11:IAZ11 IJZ11:IKV11 ITV11:IUR11 JDR11:JEN11 JNN11:JOJ11 JXJ11:JYF11 KHF11:KIB11 KRB11:KRX11 LAX11:LBT11 LKT11:LLP11 LUP11:LVL11 MEL11:MFH11 MOH11:MPD11 MYD11:MYZ11 NHZ11:NIV11 NRV11:NSR11 OBR11:OCN11 OLN11:OMJ11 OVJ11:OWF11 PFF11:PGB11 PPB11:PPX11 PYX11:PZT11 QIT11:QJP11 QSP11:QTL11 RCL11:RDH11 RMH11:RND11 RWD11:RWZ11 SFZ11:SGV11 SPV11:SQR11 SZR11:TAN11 TJN11:TKJ11 TTJ11:TUF11 UDF11:UEB11 UNB11:UNX11 UWX11:UXT11 VGT11:VHP11 VQP11:VRL11 WAL11:WBH11 WKH11:WLD11 WUD11:WUZ11 HR65533:IN65533 RN65533:SJ65533 ABJ65533:ACF65533 ALF65533:AMB65533 AVB65533:AVX65533 BEX65533:BFT65533 BOT65533:BPP65533 BYP65533:BZL65533 CIL65533:CJH65533 CSH65533:CTD65533 DCD65533:DCZ65533 DLZ65533:DMV65533 DVV65533:DWR65533 EFR65533:EGN65533 EPN65533:EQJ65533 EZJ65533:FAF65533 FJF65533:FKB65533 FTB65533:FTX65533 GCX65533:GDT65533 GMT65533:GNP65533 GWP65533:GXL65533 HGL65533:HHH65533 HQH65533:HRD65533 IAD65533:IAZ65533 IJZ65533:IKV65533 ITV65533:IUR65533 JDR65533:JEN65533 JNN65533:JOJ65533 JXJ65533:JYF65533 KHF65533:KIB65533 KRB65533:KRX65533 LAX65533:LBT65533 LKT65533:LLP65533 LUP65533:LVL65533 MEL65533:MFH65533 MOH65533:MPD65533 MYD65533:MYZ65533 NHZ65533:NIV65533 NRV65533:NSR65533 OBR65533:OCN65533 OLN65533:OMJ65533 OVJ65533:OWF65533 PFF65533:PGB65533 PPB65533:PPX65533 PYX65533:PZT65533 QIT65533:QJP65533 QSP65533:QTL65533 RCL65533:RDH65533 RMH65533:RND65533 RWD65533:RWZ65533 SFZ65533:SGV65533 SPV65533:SQR65533 SZR65533:TAN65533 TJN65533:TKJ65533 TTJ65533:TUF65533 UDF65533:UEB65533 UNB65533:UNX65533 UWX65533:UXT65533 VGT65533:VHP65533 VQP65533:VRL65533 WAL65533:WBH65533 WKH65533:WLD65533 WUD65533:WUZ65533 HR131069:IN131069 RN131069:SJ131069 ABJ131069:ACF131069 ALF131069:AMB131069 AVB131069:AVX131069 BEX131069:BFT131069 BOT131069:BPP131069 BYP131069:BZL131069 CIL131069:CJH131069 CSH131069:CTD131069 DCD131069:DCZ131069 DLZ131069:DMV131069 DVV131069:DWR131069 EFR131069:EGN131069 EPN131069:EQJ131069 EZJ131069:FAF131069 FJF131069:FKB131069 FTB131069:FTX131069 GCX131069:GDT131069 GMT131069:GNP131069 GWP131069:GXL131069 HGL131069:HHH131069 HQH131069:HRD131069 IAD131069:IAZ131069 IJZ131069:IKV131069 ITV131069:IUR131069 JDR131069:JEN131069 JNN131069:JOJ131069 JXJ131069:JYF131069 KHF131069:KIB131069 KRB131069:KRX131069 LAX131069:LBT131069 LKT131069:LLP131069 LUP131069:LVL131069 MEL131069:MFH131069 MOH131069:MPD131069 MYD131069:MYZ131069 NHZ131069:NIV131069 NRV131069:NSR131069 OBR131069:OCN131069 OLN131069:OMJ131069 OVJ131069:OWF131069 PFF131069:PGB131069 PPB131069:PPX131069 PYX131069:PZT131069 QIT131069:QJP131069 QSP131069:QTL131069 RCL131069:RDH131069 RMH131069:RND131069 RWD131069:RWZ131069 SFZ131069:SGV131069 SPV131069:SQR131069 SZR131069:TAN131069 TJN131069:TKJ131069 TTJ131069:TUF131069 UDF131069:UEB131069 UNB131069:UNX131069 UWX131069:UXT131069 VGT131069:VHP131069 VQP131069:VRL131069 WAL131069:WBH131069 WKH131069:WLD131069 WUD131069:WUZ131069 HR196605:IN196605 RN196605:SJ196605 ABJ196605:ACF196605 ALF196605:AMB196605 AVB196605:AVX196605 BEX196605:BFT196605 BOT196605:BPP196605 BYP196605:BZL196605 CIL196605:CJH196605 CSH196605:CTD196605 DCD196605:DCZ196605 DLZ196605:DMV196605 DVV196605:DWR196605 EFR196605:EGN196605 EPN196605:EQJ196605 EZJ196605:FAF196605 FJF196605:FKB196605 FTB196605:FTX196605 GCX196605:GDT196605 GMT196605:GNP196605 GWP196605:GXL196605 HGL196605:HHH196605 HQH196605:HRD196605 IAD196605:IAZ196605 IJZ196605:IKV196605 ITV196605:IUR196605 JDR196605:JEN196605 JNN196605:JOJ196605 JXJ196605:JYF196605 KHF196605:KIB196605 KRB196605:KRX196605 LAX196605:LBT196605 LKT196605:LLP196605 LUP196605:LVL196605 MEL196605:MFH196605 MOH196605:MPD196605 MYD196605:MYZ196605 NHZ196605:NIV196605 NRV196605:NSR196605 OBR196605:OCN196605 OLN196605:OMJ196605 OVJ196605:OWF196605 PFF196605:PGB196605 PPB196605:PPX196605 PYX196605:PZT196605 QIT196605:QJP196605 QSP196605:QTL196605 RCL196605:RDH196605 RMH196605:RND196605 RWD196605:RWZ196605 SFZ196605:SGV196605 SPV196605:SQR196605 SZR196605:TAN196605 TJN196605:TKJ196605 TTJ196605:TUF196605 UDF196605:UEB196605 UNB196605:UNX196605 UWX196605:UXT196605 VGT196605:VHP196605 VQP196605:VRL196605 WAL196605:WBH196605 WKH196605:WLD196605 WUD196605:WUZ196605 HR262141:IN262141 RN262141:SJ262141 ABJ262141:ACF262141 ALF262141:AMB262141 AVB262141:AVX262141 BEX262141:BFT262141 BOT262141:BPP262141 BYP262141:BZL262141 CIL262141:CJH262141 CSH262141:CTD262141 DCD262141:DCZ262141 DLZ262141:DMV262141 DVV262141:DWR262141 EFR262141:EGN262141 EPN262141:EQJ262141 EZJ262141:FAF262141 FJF262141:FKB262141 FTB262141:FTX262141 GCX262141:GDT262141 GMT262141:GNP262141 GWP262141:GXL262141 HGL262141:HHH262141 HQH262141:HRD262141 IAD262141:IAZ262141 IJZ262141:IKV262141 ITV262141:IUR262141 JDR262141:JEN262141 JNN262141:JOJ262141 JXJ262141:JYF262141 KHF262141:KIB262141 KRB262141:KRX262141 LAX262141:LBT262141 LKT262141:LLP262141 LUP262141:LVL262141 MEL262141:MFH262141 MOH262141:MPD262141 MYD262141:MYZ262141 NHZ262141:NIV262141 NRV262141:NSR262141 OBR262141:OCN262141 OLN262141:OMJ262141 OVJ262141:OWF262141 PFF262141:PGB262141 PPB262141:PPX262141 PYX262141:PZT262141 QIT262141:QJP262141 QSP262141:QTL262141 RCL262141:RDH262141 RMH262141:RND262141 RWD262141:RWZ262141 SFZ262141:SGV262141 SPV262141:SQR262141 SZR262141:TAN262141 TJN262141:TKJ262141 TTJ262141:TUF262141 UDF262141:UEB262141 UNB262141:UNX262141 UWX262141:UXT262141 VGT262141:VHP262141 VQP262141:VRL262141 WAL262141:WBH262141 WKH262141:WLD262141 WUD262141:WUZ262141 HR327677:IN327677 RN327677:SJ327677 ABJ327677:ACF327677 ALF327677:AMB327677 AVB327677:AVX327677 BEX327677:BFT327677 BOT327677:BPP327677 BYP327677:BZL327677 CIL327677:CJH327677 CSH327677:CTD327677 DCD327677:DCZ327677 DLZ327677:DMV327677 DVV327677:DWR327677 EFR327677:EGN327677 EPN327677:EQJ327677 EZJ327677:FAF327677 FJF327677:FKB327677 FTB327677:FTX327677 GCX327677:GDT327677 GMT327677:GNP327677 GWP327677:GXL327677 HGL327677:HHH327677 HQH327677:HRD327677 IAD327677:IAZ327677 IJZ327677:IKV327677 ITV327677:IUR327677 JDR327677:JEN327677 JNN327677:JOJ327677 JXJ327677:JYF327677 KHF327677:KIB327677 KRB327677:KRX327677 LAX327677:LBT327677 LKT327677:LLP327677 LUP327677:LVL327677 MEL327677:MFH327677 MOH327677:MPD327677 MYD327677:MYZ327677 NHZ327677:NIV327677 NRV327677:NSR327677 OBR327677:OCN327677 OLN327677:OMJ327677 OVJ327677:OWF327677 PFF327677:PGB327677 PPB327677:PPX327677 PYX327677:PZT327677 QIT327677:QJP327677 QSP327677:QTL327677 RCL327677:RDH327677 RMH327677:RND327677 RWD327677:RWZ327677 SFZ327677:SGV327677 SPV327677:SQR327677 SZR327677:TAN327677 TJN327677:TKJ327677 TTJ327677:TUF327677 UDF327677:UEB327677 UNB327677:UNX327677 UWX327677:UXT327677 VGT327677:VHP327677 VQP327677:VRL327677 WAL327677:WBH327677 WKH327677:WLD327677 WUD327677:WUZ327677 HR393213:IN393213 RN393213:SJ393213 ABJ393213:ACF393213 ALF393213:AMB393213 AVB393213:AVX393213 BEX393213:BFT393213 BOT393213:BPP393213 BYP393213:BZL393213 CIL393213:CJH393213 CSH393213:CTD393213 DCD393213:DCZ393213 DLZ393213:DMV393213 DVV393213:DWR393213 EFR393213:EGN393213 EPN393213:EQJ393213 EZJ393213:FAF393213 FJF393213:FKB393213 FTB393213:FTX393213 GCX393213:GDT393213 GMT393213:GNP393213 GWP393213:GXL393213 HGL393213:HHH393213 HQH393213:HRD393213 IAD393213:IAZ393213 IJZ393213:IKV393213 ITV393213:IUR393213 JDR393213:JEN393213 JNN393213:JOJ393213 JXJ393213:JYF393213 KHF393213:KIB393213 KRB393213:KRX393213 LAX393213:LBT393213 LKT393213:LLP393213 LUP393213:LVL393213 MEL393213:MFH393213 MOH393213:MPD393213 MYD393213:MYZ393213 NHZ393213:NIV393213 NRV393213:NSR393213 OBR393213:OCN393213 OLN393213:OMJ393213 OVJ393213:OWF393213 PFF393213:PGB393213 PPB393213:PPX393213 PYX393213:PZT393213 QIT393213:QJP393213 QSP393213:QTL393213 RCL393213:RDH393213 RMH393213:RND393213 RWD393213:RWZ393213 SFZ393213:SGV393213 SPV393213:SQR393213 SZR393213:TAN393213 TJN393213:TKJ393213 TTJ393213:TUF393213 UDF393213:UEB393213 UNB393213:UNX393213 UWX393213:UXT393213 VGT393213:VHP393213 VQP393213:VRL393213 WAL393213:WBH393213 WKH393213:WLD393213 WUD393213:WUZ393213 HR458749:IN458749 RN458749:SJ458749 ABJ458749:ACF458749 ALF458749:AMB458749 AVB458749:AVX458749 BEX458749:BFT458749 BOT458749:BPP458749 BYP458749:BZL458749 CIL458749:CJH458749 CSH458749:CTD458749 DCD458749:DCZ458749 DLZ458749:DMV458749 DVV458749:DWR458749 EFR458749:EGN458749 EPN458749:EQJ458749 EZJ458749:FAF458749 FJF458749:FKB458749 FTB458749:FTX458749 GCX458749:GDT458749 GMT458749:GNP458749 GWP458749:GXL458749 HGL458749:HHH458749 HQH458749:HRD458749 IAD458749:IAZ458749 IJZ458749:IKV458749 ITV458749:IUR458749 JDR458749:JEN458749 JNN458749:JOJ458749 JXJ458749:JYF458749 KHF458749:KIB458749 KRB458749:KRX458749 LAX458749:LBT458749 LKT458749:LLP458749 LUP458749:LVL458749 MEL458749:MFH458749 MOH458749:MPD458749 MYD458749:MYZ458749 NHZ458749:NIV458749 NRV458749:NSR458749 OBR458749:OCN458749 OLN458749:OMJ458749 OVJ458749:OWF458749 PFF458749:PGB458749 PPB458749:PPX458749 PYX458749:PZT458749 QIT458749:QJP458749 QSP458749:QTL458749 RCL458749:RDH458749 RMH458749:RND458749 RWD458749:RWZ458749 SFZ458749:SGV458749 SPV458749:SQR458749 SZR458749:TAN458749 TJN458749:TKJ458749 TTJ458749:TUF458749 UDF458749:UEB458749 UNB458749:UNX458749 UWX458749:UXT458749 VGT458749:VHP458749 VQP458749:VRL458749 WAL458749:WBH458749 WKH458749:WLD458749 WUD458749:WUZ458749 HR524285:IN524285 RN524285:SJ524285 ABJ524285:ACF524285 ALF524285:AMB524285 AVB524285:AVX524285 BEX524285:BFT524285 BOT524285:BPP524285 BYP524285:BZL524285 CIL524285:CJH524285 CSH524285:CTD524285 DCD524285:DCZ524285 DLZ524285:DMV524285 DVV524285:DWR524285 EFR524285:EGN524285 EPN524285:EQJ524285 EZJ524285:FAF524285 FJF524285:FKB524285 FTB524285:FTX524285 GCX524285:GDT524285 GMT524285:GNP524285 GWP524285:GXL524285 HGL524285:HHH524285 HQH524285:HRD524285 IAD524285:IAZ524285 IJZ524285:IKV524285 ITV524285:IUR524285 JDR524285:JEN524285 JNN524285:JOJ524285 JXJ524285:JYF524285 KHF524285:KIB524285 KRB524285:KRX524285 LAX524285:LBT524285 LKT524285:LLP524285 LUP524285:LVL524285 MEL524285:MFH524285 MOH524285:MPD524285 MYD524285:MYZ524285 NHZ524285:NIV524285 NRV524285:NSR524285 OBR524285:OCN524285 OLN524285:OMJ524285 OVJ524285:OWF524285 PFF524285:PGB524285 PPB524285:PPX524285 PYX524285:PZT524285 QIT524285:QJP524285 QSP524285:QTL524285 RCL524285:RDH524285 RMH524285:RND524285 RWD524285:RWZ524285 SFZ524285:SGV524285 SPV524285:SQR524285 SZR524285:TAN524285 TJN524285:TKJ524285 TTJ524285:TUF524285 UDF524285:UEB524285 UNB524285:UNX524285 UWX524285:UXT524285 VGT524285:VHP524285 VQP524285:VRL524285 WAL524285:WBH524285 WKH524285:WLD524285 WUD524285:WUZ524285 HR589821:IN589821 RN589821:SJ589821 ABJ589821:ACF589821 ALF589821:AMB589821 AVB589821:AVX589821 BEX589821:BFT589821 BOT589821:BPP589821 BYP589821:BZL589821 CIL589821:CJH589821 CSH589821:CTD589821 DCD589821:DCZ589821 DLZ589821:DMV589821 DVV589821:DWR589821 EFR589821:EGN589821 EPN589821:EQJ589821 EZJ589821:FAF589821 FJF589821:FKB589821 FTB589821:FTX589821 GCX589821:GDT589821 GMT589821:GNP589821 GWP589821:GXL589821 HGL589821:HHH589821 HQH589821:HRD589821 IAD589821:IAZ589821 IJZ589821:IKV589821 ITV589821:IUR589821 JDR589821:JEN589821 JNN589821:JOJ589821 JXJ589821:JYF589821 KHF589821:KIB589821 KRB589821:KRX589821 LAX589821:LBT589821 LKT589821:LLP589821 LUP589821:LVL589821 MEL589821:MFH589821 MOH589821:MPD589821 MYD589821:MYZ589821 NHZ589821:NIV589821 NRV589821:NSR589821 OBR589821:OCN589821 OLN589821:OMJ589821 OVJ589821:OWF589821 PFF589821:PGB589821 PPB589821:PPX589821 PYX589821:PZT589821 QIT589821:QJP589821 QSP589821:QTL589821 RCL589821:RDH589821 RMH589821:RND589821 RWD589821:RWZ589821 SFZ589821:SGV589821 SPV589821:SQR589821 SZR589821:TAN589821 TJN589821:TKJ589821 TTJ589821:TUF589821 UDF589821:UEB589821 UNB589821:UNX589821 UWX589821:UXT589821 VGT589821:VHP589821 VQP589821:VRL589821 WAL589821:WBH589821 WKH589821:WLD589821 WUD589821:WUZ589821 HR655357:IN655357 RN655357:SJ655357 ABJ655357:ACF655357 ALF655357:AMB655357 AVB655357:AVX655357 BEX655357:BFT655357 BOT655357:BPP655357 BYP655357:BZL655357 CIL655357:CJH655357 CSH655357:CTD655357 DCD655357:DCZ655357 DLZ655357:DMV655357 DVV655357:DWR655357 EFR655357:EGN655357 EPN655357:EQJ655357 EZJ655357:FAF655357 FJF655357:FKB655357 FTB655357:FTX655357 GCX655357:GDT655357 GMT655357:GNP655357 GWP655357:GXL655357 HGL655357:HHH655357 HQH655357:HRD655357 IAD655357:IAZ655357 IJZ655357:IKV655357 ITV655357:IUR655357 JDR655357:JEN655357 JNN655357:JOJ655357 JXJ655357:JYF655357 KHF655357:KIB655357 KRB655357:KRX655357 LAX655357:LBT655357 LKT655357:LLP655357 LUP655357:LVL655357 MEL655357:MFH655357 MOH655357:MPD655357 MYD655357:MYZ655357 NHZ655357:NIV655357 NRV655357:NSR655357 OBR655357:OCN655357 OLN655357:OMJ655357 OVJ655357:OWF655357 PFF655357:PGB655357 PPB655357:PPX655357 PYX655357:PZT655357 QIT655357:QJP655357 QSP655357:QTL655357 RCL655357:RDH655357 RMH655357:RND655357 RWD655357:RWZ655357 SFZ655357:SGV655357 SPV655357:SQR655357 SZR655357:TAN655357 TJN655357:TKJ655357 TTJ655357:TUF655357 UDF655357:UEB655357 UNB655357:UNX655357 UWX655357:UXT655357 VGT655357:VHP655357 VQP655357:VRL655357 WAL655357:WBH655357 WKH655357:WLD655357 WUD655357:WUZ655357 HR720893:IN720893 RN720893:SJ720893 ABJ720893:ACF720893 ALF720893:AMB720893 AVB720893:AVX720893 BEX720893:BFT720893 BOT720893:BPP720893 BYP720893:BZL720893 CIL720893:CJH720893 CSH720893:CTD720893 DCD720893:DCZ720893 DLZ720893:DMV720893 DVV720893:DWR720893 EFR720893:EGN720893 EPN720893:EQJ720893 EZJ720893:FAF720893 FJF720893:FKB720893 FTB720893:FTX720893 GCX720893:GDT720893 GMT720893:GNP720893 GWP720893:GXL720893 HGL720893:HHH720893 HQH720893:HRD720893 IAD720893:IAZ720893 IJZ720893:IKV720893 ITV720893:IUR720893 JDR720893:JEN720893 JNN720893:JOJ720893 JXJ720893:JYF720893 KHF720893:KIB720893 KRB720893:KRX720893 LAX720893:LBT720893 LKT720893:LLP720893 LUP720893:LVL720893 MEL720893:MFH720893 MOH720893:MPD720893 MYD720893:MYZ720893 NHZ720893:NIV720893 NRV720893:NSR720893 OBR720893:OCN720893 OLN720893:OMJ720893 OVJ720893:OWF720893 PFF720893:PGB720893 PPB720893:PPX720893 PYX720893:PZT720893 QIT720893:QJP720893 QSP720893:QTL720893 RCL720893:RDH720893 RMH720893:RND720893 RWD720893:RWZ720893 SFZ720893:SGV720893 SPV720893:SQR720893 SZR720893:TAN720893 TJN720893:TKJ720893 TTJ720893:TUF720893 UDF720893:UEB720893 UNB720893:UNX720893 UWX720893:UXT720893 VGT720893:VHP720893 VQP720893:VRL720893 WAL720893:WBH720893 WKH720893:WLD720893 WUD720893:WUZ720893 HR786429:IN786429 RN786429:SJ786429 ABJ786429:ACF786429 ALF786429:AMB786429 AVB786429:AVX786429 BEX786429:BFT786429 BOT786429:BPP786429 BYP786429:BZL786429 CIL786429:CJH786429 CSH786429:CTD786429 DCD786429:DCZ786429 DLZ786429:DMV786429 DVV786429:DWR786429 EFR786429:EGN786429 EPN786429:EQJ786429 EZJ786429:FAF786429 FJF786429:FKB786429 FTB786429:FTX786429 GCX786429:GDT786429 GMT786429:GNP786429 GWP786429:GXL786429 HGL786429:HHH786429 HQH786429:HRD786429 IAD786429:IAZ786429 IJZ786429:IKV786429 ITV786429:IUR786429 JDR786429:JEN786429 JNN786429:JOJ786429 JXJ786429:JYF786429 KHF786429:KIB786429 KRB786429:KRX786429 LAX786429:LBT786429 LKT786429:LLP786429 LUP786429:LVL786429 MEL786429:MFH786429 MOH786429:MPD786429 MYD786429:MYZ786429 NHZ786429:NIV786429 NRV786429:NSR786429 OBR786429:OCN786429 OLN786429:OMJ786429 OVJ786429:OWF786429 PFF786429:PGB786429 PPB786429:PPX786429 PYX786429:PZT786429 QIT786429:QJP786429 QSP786429:QTL786429 RCL786429:RDH786429 RMH786429:RND786429 RWD786429:RWZ786429 SFZ786429:SGV786429 SPV786429:SQR786429 SZR786429:TAN786429 TJN786429:TKJ786429 TTJ786429:TUF786429 UDF786429:UEB786429 UNB786429:UNX786429 UWX786429:UXT786429 VGT786429:VHP786429 VQP786429:VRL786429 WAL786429:WBH786429 WKH786429:WLD786429 WUD786429:WUZ786429 HR851965:IN851965 RN851965:SJ851965 ABJ851965:ACF851965 ALF851965:AMB851965 AVB851965:AVX851965 BEX851965:BFT851965 BOT851965:BPP851965 BYP851965:BZL851965 CIL851965:CJH851965 CSH851965:CTD851965 DCD851965:DCZ851965 DLZ851965:DMV851965 DVV851965:DWR851965 EFR851965:EGN851965 EPN851965:EQJ851965 EZJ851965:FAF851965 FJF851965:FKB851965 FTB851965:FTX851965 GCX851965:GDT851965 GMT851965:GNP851965 GWP851965:GXL851965 HGL851965:HHH851965 HQH851965:HRD851965 IAD851965:IAZ851965 IJZ851965:IKV851965 ITV851965:IUR851965 JDR851965:JEN851965 JNN851965:JOJ851965 JXJ851965:JYF851965 KHF851965:KIB851965 KRB851965:KRX851965 LAX851965:LBT851965 LKT851965:LLP851965 LUP851965:LVL851965 MEL851965:MFH851965 MOH851965:MPD851965 MYD851965:MYZ851965 NHZ851965:NIV851965 NRV851965:NSR851965 OBR851965:OCN851965 OLN851965:OMJ851965 OVJ851965:OWF851965 PFF851965:PGB851965 PPB851965:PPX851965 PYX851965:PZT851965 QIT851965:QJP851965 QSP851965:QTL851965 RCL851965:RDH851965 RMH851965:RND851965 RWD851965:RWZ851965 SFZ851965:SGV851965 SPV851965:SQR851965 SZR851965:TAN851965 TJN851965:TKJ851965 TTJ851965:TUF851965 UDF851965:UEB851965 UNB851965:UNX851965 UWX851965:UXT851965 VGT851965:VHP851965 VQP851965:VRL851965 WAL851965:WBH851965 WKH851965:WLD851965 WUD851965:WUZ851965 HR917501:IN917501 RN917501:SJ917501 ABJ917501:ACF917501 ALF917501:AMB917501 AVB917501:AVX917501 BEX917501:BFT917501 BOT917501:BPP917501 BYP917501:BZL917501 CIL917501:CJH917501 CSH917501:CTD917501 DCD917501:DCZ917501 DLZ917501:DMV917501 DVV917501:DWR917501 EFR917501:EGN917501 EPN917501:EQJ917501 EZJ917501:FAF917501 FJF917501:FKB917501 FTB917501:FTX917501 GCX917501:GDT917501 GMT917501:GNP917501 GWP917501:GXL917501 HGL917501:HHH917501 HQH917501:HRD917501 IAD917501:IAZ917501 IJZ917501:IKV917501 ITV917501:IUR917501 JDR917501:JEN917501 JNN917501:JOJ917501 JXJ917501:JYF917501 KHF917501:KIB917501 KRB917501:KRX917501 LAX917501:LBT917501 LKT917501:LLP917501 LUP917501:LVL917501 MEL917501:MFH917501 MOH917501:MPD917501 MYD917501:MYZ917501 NHZ917501:NIV917501 NRV917501:NSR917501 OBR917501:OCN917501 OLN917501:OMJ917501 OVJ917501:OWF917501 PFF917501:PGB917501 PPB917501:PPX917501 PYX917501:PZT917501 QIT917501:QJP917501 QSP917501:QTL917501 RCL917501:RDH917501 RMH917501:RND917501 RWD917501:RWZ917501 SFZ917501:SGV917501 SPV917501:SQR917501 SZR917501:TAN917501 TJN917501:TKJ917501 TTJ917501:TUF917501 UDF917501:UEB917501 UNB917501:UNX917501 UWX917501:UXT917501 VGT917501:VHP917501 VQP917501:VRL917501 WAL917501:WBH917501 WKH917501:WLD917501 WUD917501:WUZ917501 HR983037:IN983037 RN983037:SJ983037 ABJ983037:ACF983037 ALF983037:AMB983037 AVB983037:AVX983037 BEX983037:BFT983037 BOT983037:BPP983037 BYP983037:BZL983037 CIL983037:CJH983037 CSH983037:CTD983037 DCD983037:DCZ983037 DLZ983037:DMV983037 DVV983037:DWR983037 EFR983037:EGN983037 EPN983037:EQJ983037 EZJ983037:FAF983037 FJF983037:FKB983037 FTB983037:FTX983037 GCX983037:GDT983037 GMT983037:GNP983037 GWP983037:GXL983037 HGL983037:HHH983037 HQH983037:HRD983037 IAD983037:IAZ983037 IJZ983037:IKV983037 ITV983037:IUR983037 JDR983037:JEN983037 JNN983037:JOJ983037 JXJ983037:JYF983037 KHF983037:KIB983037 KRB983037:KRX983037 LAX983037:LBT983037 LKT983037:LLP983037 LUP983037:LVL983037 MEL983037:MFH983037 MOH983037:MPD983037 MYD983037:MYZ983037 NHZ983037:NIV983037 NRV983037:NSR983037 OBR983037:OCN983037 OLN983037:OMJ983037 OVJ983037:OWF983037 PFF983037:PGB983037 PPB983037:PPX983037 PYX983037:PZT983037 QIT983037:QJP983037 QSP983037:QTL983037 RCL983037:RDH983037 RMH983037:RND983037 RWD983037:RWZ983037 SFZ983037:SGV983037 SPV983037:SQR983037 SZR983037:TAN983037 TJN983037:TKJ983037 TTJ983037:TUF983037 UDF983037:UEB983037 UNB983037:UNX983037 UWX983037:UXT983037 VGT983037:VHP983037 VQP983037:VRL983037 WAL983037:WBH983037 WKH983037:WLD983037 WUD983037:WUZ983037 HR13:IN13 RN13:SJ13 ABJ13:ACF13 ALF13:AMB13 AVB13:AVX13 BEX13:BFT13 BOT13:BPP13 BYP13:BZL13 CIL13:CJH13 CSH13:CTD13 DCD13:DCZ13 DLZ13:DMV13 DVV13:DWR13 EFR13:EGN13 EPN13:EQJ13 EZJ13:FAF13 FJF13:FKB13 FTB13:FTX13 GCX13:GDT13 GMT13:GNP13 GWP13:GXL13 HGL13:HHH13 HQH13:HRD13 IAD13:IAZ13 IJZ13:IKV13 ITV13:IUR13 JDR13:JEN13 JNN13:JOJ13 JXJ13:JYF13 KHF13:KIB13 KRB13:KRX13 LAX13:LBT13 LKT13:LLP13 LUP13:LVL13 MEL13:MFH13 MOH13:MPD13 MYD13:MYZ13 NHZ13:NIV13 NRV13:NSR13 OBR13:OCN13 OLN13:OMJ13 OVJ13:OWF13 PFF13:PGB13 PPB13:PPX13 PYX13:PZT13 QIT13:QJP13 QSP13:QTL13 RCL13:RDH13 RMH13:RND13 RWD13:RWZ13 SFZ13:SGV13 SPV13:SQR13 SZR13:TAN13 TJN13:TKJ13 TTJ13:TUF13 UDF13:UEB13 UNB13:UNX13 UWX13:UXT13 VGT13:VHP13 VQP13:VRL13 WAL13:WBH13 WKH13:WLD13 WUD13:WUZ13 WVA983048 HR65535:IN65535 RN65535:SJ65535 ABJ65535:ACF65535 ALF65535:AMB65535 AVB65535:AVX65535 BEX65535:BFT65535 BOT65535:BPP65535 BYP65535:BZL65535 CIL65535:CJH65535 CSH65535:CTD65535 DCD65535:DCZ65535 DLZ65535:DMV65535 DVV65535:DWR65535 EFR65535:EGN65535 EPN65535:EQJ65535 EZJ65535:FAF65535 FJF65535:FKB65535 FTB65535:FTX65535 GCX65535:GDT65535 GMT65535:GNP65535 GWP65535:GXL65535 HGL65535:HHH65535 HQH65535:HRD65535 IAD65535:IAZ65535 IJZ65535:IKV65535 ITV65535:IUR65535 JDR65535:JEN65535 JNN65535:JOJ65535 JXJ65535:JYF65535 KHF65535:KIB65535 KRB65535:KRX65535 LAX65535:LBT65535 LKT65535:LLP65535 LUP65535:LVL65535 MEL65535:MFH65535 MOH65535:MPD65535 MYD65535:MYZ65535 NHZ65535:NIV65535 NRV65535:NSR65535 OBR65535:OCN65535 OLN65535:OMJ65535 OVJ65535:OWF65535 PFF65535:PGB65535 PPB65535:PPX65535 PYX65535:PZT65535 QIT65535:QJP65535 QSP65535:QTL65535 RCL65535:RDH65535 RMH65535:RND65535 RWD65535:RWZ65535 SFZ65535:SGV65535 SPV65535:SQR65535 SZR65535:TAN65535 TJN65535:TKJ65535 TTJ65535:TUF65535 UDF65535:UEB65535 UNB65535:UNX65535 UWX65535:UXT65535 VGT65535:VHP65535 VQP65535:VRL65535 WAL65535:WBH65535 WKH65535:WLD65535 WUD65535:WUZ65535 HR131071:IN131071 RN131071:SJ131071 ABJ131071:ACF131071 ALF131071:AMB131071 AVB131071:AVX131071 BEX131071:BFT131071 BOT131071:BPP131071 BYP131071:BZL131071 CIL131071:CJH131071 CSH131071:CTD131071 DCD131071:DCZ131071 DLZ131071:DMV131071 DVV131071:DWR131071 EFR131071:EGN131071 EPN131071:EQJ131071 EZJ131071:FAF131071 FJF131071:FKB131071 FTB131071:FTX131071 GCX131071:GDT131071 GMT131071:GNP131071 GWP131071:GXL131071 HGL131071:HHH131071 HQH131071:HRD131071 IAD131071:IAZ131071 IJZ131071:IKV131071 ITV131071:IUR131071 JDR131071:JEN131071 JNN131071:JOJ131071 JXJ131071:JYF131071 KHF131071:KIB131071 KRB131071:KRX131071 LAX131071:LBT131071 LKT131071:LLP131071 LUP131071:LVL131071 MEL131071:MFH131071 MOH131071:MPD131071 MYD131071:MYZ131071 NHZ131071:NIV131071 NRV131071:NSR131071 OBR131071:OCN131071 OLN131071:OMJ131071 OVJ131071:OWF131071 PFF131071:PGB131071 PPB131071:PPX131071 PYX131071:PZT131071 QIT131071:QJP131071 QSP131071:QTL131071 RCL131071:RDH131071 RMH131071:RND131071 RWD131071:RWZ131071 SFZ131071:SGV131071 SPV131071:SQR131071 SZR131071:TAN131071 TJN131071:TKJ131071 TTJ131071:TUF131071 UDF131071:UEB131071 UNB131071:UNX131071 UWX131071:UXT131071 VGT131071:VHP131071 VQP131071:VRL131071 WAL131071:WBH131071 WKH131071:WLD131071 WUD131071:WUZ131071 HR196607:IN196607 RN196607:SJ196607 ABJ196607:ACF196607 ALF196607:AMB196607 AVB196607:AVX196607 BEX196607:BFT196607 BOT196607:BPP196607 BYP196607:BZL196607 CIL196607:CJH196607 CSH196607:CTD196607 DCD196607:DCZ196607 DLZ196607:DMV196607 DVV196607:DWR196607 EFR196607:EGN196607 EPN196607:EQJ196607 EZJ196607:FAF196607 FJF196607:FKB196607 FTB196607:FTX196607 GCX196607:GDT196607 GMT196607:GNP196607 GWP196607:GXL196607 HGL196607:HHH196607 HQH196607:HRD196607 IAD196607:IAZ196607 IJZ196607:IKV196607 ITV196607:IUR196607 JDR196607:JEN196607 JNN196607:JOJ196607 JXJ196607:JYF196607 KHF196607:KIB196607 KRB196607:KRX196607 LAX196607:LBT196607 LKT196607:LLP196607 LUP196607:LVL196607 MEL196607:MFH196607 MOH196607:MPD196607 MYD196607:MYZ196607 NHZ196607:NIV196607 NRV196607:NSR196607 OBR196607:OCN196607 OLN196607:OMJ196607 OVJ196607:OWF196607 PFF196607:PGB196607 PPB196607:PPX196607 PYX196607:PZT196607 QIT196607:QJP196607 QSP196607:QTL196607 RCL196607:RDH196607 RMH196607:RND196607 RWD196607:RWZ196607 SFZ196607:SGV196607 SPV196607:SQR196607 SZR196607:TAN196607 TJN196607:TKJ196607 TTJ196607:TUF196607 UDF196607:UEB196607 UNB196607:UNX196607 UWX196607:UXT196607 VGT196607:VHP196607 VQP196607:VRL196607 WAL196607:WBH196607 WKH196607:WLD196607 WUD196607:WUZ196607 HR262143:IN262143 RN262143:SJ262143 ABJ262143:ACF262143 ALF262143:AMB262143 AVB262143:AVX262143 BEX262143:BFT262143 BOT262143:BPP262143 BYP262143:BZL262143 CIL262143:CJH262143 CSH262143:CTD262143 DCD262143:DCZ262143 DLZ262143:DMV262143 DVV262143:DWR262143 EFR262143:EGN262143 EPN262143:EQJ262143 EZJ262143:FAF262143 FJF262143:FKB262143 FTB262143:FTX262143 GCX262143:GDT262143 GMT262143:GNP262143 GWP262143:GXL262143 HGL262143:HHH262143 HQH262143:HRD262143 IAD262143:IAZ262143 IJZ262143:IKV262143 ITV262143:IUR262143 JDR262143:JEN262143 JNN262143:JOJ262143 JXJ262143:JYF262143 KHF262143:KIB262143 KRB262143:KRX262143 LAX262143:LBT262143 LKT262143:LLP262143 LUP262143:LVL262143 MEL262143:MFH262143 MOH262143:MPD262143 MYD262143:MYZ262143 NHZ262143:NIV262143 NRV262143:NSR262143 OBR262143:OCN262143 OLN262143:OMJ262143 OVJ262143:OWF262143 PFF262143:PGB262143 PPB262143:PPX262143 PYX262143:PZT262143 QIT262143:QJP262143 QSP262143:QTL262143 RCL262143:RDH262143 RMH262143:RND262143 RWD262143:RWZ262143 SFZ262143:SGV262143 SPV262143:SQR262143 SZR262143:TAN262143 TJN262143:TKJ262143 TTJ262143:TUF262143 UDF262143:UEB262143 UNB262143:UNX262143 UWX262143:UXT262143 VGT262143:VHP262143 VQP262143:VRL262143 WAL262143:WBH262143 WKH262143:WLD262143 WUD262143:WUZ262143 HR327679:IN327679 RN327679:SJ327679 ABJ327679:ACF327679 ALF327679:AMB327679 AVB327679:AVX327679 BEX327679:BFT327679 BOT327679:BPP327679 BYP327679:BZL327679 CIL327679:CJH327679 CSH327679:CTD327679 DCD327679:DCZ327679 DLZ327679:DMV327679 DVV327679:DWR327679 EFR327679:EGN327679 EPN327679:EQJ327679 EZJ327679:FAF327679 FJF327679:FKB327679 FTB327679:FTX327679 GCX327679:GDT327679 GMT327679:GNP327679 GWP327679:GXL327679 HGL327679:HHH327679 HQH327679:HRD327679 IAD327679:IAZ327679 IJZ327679:IKV327679 ITV327679:IUR327679 JDR327679:JEN327679 JNN327679:JOJ327679 JXJ327679:JYF327679 KHF327679:KIB327679 KRB327679:KRX327679 LAX327679:LBT327679 LKT327679:LLP327679 LUP327679:LVL327679 MEL327679:MFH327679 MOH327679:MPD327679 MYD327679:MYZ327679 NHZ327679:NIV327679 NRV327679:NSR327679 OBR327679:OCN327679 OLN327679:OMJ327679 OVJ327679:OWF327679 PFF327679:PGB327679 PPB327679:PPX327679 PYX327679:PZT327679 QIT327679:QJP327679 QSP327679:QTL327679 RCL327679:RDH327679 RMH327679:RND327679 RWD327679:RWZ327679 SFZ327679:SGV327679 SPV327679:SQR327679 SZR327679:TAN327679 TJN327679:TKJ327679 TTJ327679:TUF327679 UDF327679:UEB327679 UNB327679:UNX327679 UWX327679:UXT327679 VGT327679:VHP327679 VQP327679:VRL327679 WAL327679:WBH327679 WKH327679:WLD327679 WUD327679:WUZ327679 HR393215:IN393215 RN393215:SJ393215 ABJ393215:ACF393215 ALF393215:AMB393215 AVB393215:AVX393215 BEX393215:BFT393215 BOT393215:BPP393215 BYP393215:BZL393215 CIL393215:CJH393215 CSH393215:CTD393215 DCD393215:DCZ393215 DLZ393215:DMV393215 DVV393215:DWR393215 EFR393215:EGN393215 EPN393215:EQJ393215 EZJ393215:FAF393215 FJF393215:FKB393215 FTB393215:FTX393215 GCX393215:GDT393215 GMT393215:GNP393215 GWP393215:GXL393215 HGL393215:HHH393215 HQH393215:HRD393215 IAD393215:IAZ393215 IJZ393215:IKV393215 ITV393215:IUR393215 JDR393215:JEN393215 JNN393215:JOJ393215 JXJ393215:JYF393215 KHF393215:KIB393215 KRB393215:KRX393215 LAX393215:LBT393215 LKT393215:LLP393215 LUP393215:LVL393215 MEL393215:MFH393215 MOH393215:MPD393215 MYD393215:MYZ393215 NHZ393215:NIV393215 NRV393215:NSR393215 OBR393215:OCN393215 OLN393215:OMJ393215 OVJ393215:OWF393215 PFF393215:PGB393215 PPB393215:PPX393215 PYX393215:PZT393215 QIT393215:QJP393215 QSP393215:QTL393215 RCL393215:RDH393215 RMH393215:RND393215 RWD393215:RWZ393215 SFZ393215:SGV393215 SPV393215:SQR393215 SZR393215:TAN393215 TJN393215:TKJ393215 TTJ393215:TUF393215 UDF393215:UEB393215 UNB393215:UNX393215 UWX393215:UXT393215 VGT393215:VHP393215 VQP393215:VRL393215 WAL393215:WBH393215 WKH393215:WLD393215 WUD393215:WUZ393215 HR458751:IN458751 RN458751:SJ458751 ABJ458751:ACF458751 ALF458751:AMB458751 AVB458751:AVX458751 BEX458751:BFT458751 BOT458751:BPP458751 BYP458751:BZL458751 CIL458751:CJH458751 CSH458751:CTD458751 DCD458751:DCZ458751 DLZ458751:DMV458751 DVV458751:DWR458751 EFR458751:EGN458751 EPN458751:EQJ458751 EZJ458751:FAF458751 FJF458751:FKB458751 FTB458751:FTX458751 GCX458751:GDT458751 GMT458751:GNP458751 GWP458751:GXL458751 HGL458751:HHH458751 HQH458751:HRD458751 IAD458751:IAZ458751 IJZ458751:IKV458751 ITV458751:IUR458751 JDR458751:JEN458751 JNN458751:JOJ458751 JXJ458751:JYF458751 KHF458751:KIB458751 KRB458751:KRX458751 LAX458751:LBT458751 LKT458751:LLP458751 LUP458751:LVL458751 MEL458751:MFH458751 MOH458751:MPD458751 MYD458751:MYZ458751 NHZ458751:NIV458751 NRV458751:NSR458751 OBR458751:OCN458751 OLN458751:OMJ458751 OVJ458751:OWF458751 PFF458751:PGB458751 PPB458751:PPX458751 PYX458751:PZT458751 QIT458751:QJP458751 QSP458751:QTL458751 RCL458751:RDH458751 RMH458751:RND458751 RWD458751:RWZ458751 SFZ458751:SGV458751 SPV458751:SQR458751 SZR458751:TAN458751 TJN458751:TKJ458751 TTJ458751:TUF458751 UDF458751:UEB458751 UNB458751:UNX458751 UWX458751:UXT458751 VGT458751:VHP458751 VQP458751:VRL458751 WAL458751:WBH458751 WKH458751:WLD458751 WUD458751:WUZ458751 HR524287:IN524287 RN524287:SJ524287 ABJ524287:ACF524287 ALF524287:AMB524287 AVB524287:AVX524287 BEX524287:BFT524287 BOT524287:BPP524287 BYP524287:BZL524287 CIL524287:CJH524287 CSH524287:CTD524287 DCD524287:DCZ524287 DLZ524287:DMV524287 DVV524287:DWR524287 EFR524287:EGN524287 EPN524287:EQJ524287 EZJ524287:FAF524287 FJF524287:FKB524287 FTB524287:FTX524287 GCX524287:GDT524287 GMT524287:GNP524287 GWP524287:GXL524287 HGL524287:HHH524287 HQH524287:HRD524287 IAD524287:IAZ524287 IJZ524287:IKV524287 ITV524287:IUR524287 JDR524287:JEN524287 JNN524287:JOJ524287 JXJ524287:JYF524287 KHF524287:KIB524287 KRB524287:KRX524287 LAX524287:LBT524287 LKT524287:LLP524287 LUP524287:LVL524287 MEL524287:MFH524287 MOH524287:MPD524287 MYD524287:MYZ524287 NHZ524287:NIV524287 NRV524287:NSR524287 OBR524287:OCN524287 OLN524287:OMJ524287 OVJ524287:OWF524287 PFF524287:PGB524287 PPB524287:PPX524287 PYX524287:PZT524287 QIT524287:QJP524287 QSP524287:QTL524287 RCL524287:RDH524287 RMH524287:RND524287 RWD524287:RWZ524287 SFZ524287:SGV524287 SPV524287:SQR524287 SZR524287:TAN524287 TJN524287:TKJ524287 TTJ524287:TUF524287 UDF524287:UEB524287 UNB524287:UNX524287 UWX524287:UXT524287 VGT524287:VHP524287 VQP524287:VRL524287 WAL524287:WBH524287 WKH524287:WLD524287 WUD524287:WUZ524287 HR589823:IN589823 RN589823:SJ589823 ABJ589823:ACF589823 ALF589823:AMB589823 AVB589823:AVX589823 BEX589823:BFT589823 BOT589823:BPP589823 BYP589823:BZL589823 CIL589823:CJH589823 CSH589823:CTD589823 DCD589823:DCZ589823 DLZ589823:DMV589823 DVV589823:DWR589823 EFR589823:EGN589823 EPN589823:EQJ589823 EZJ589823:FAF589823 FJF589823:FKB589823 FTB589823:FTX589823 GCX589823:GDT589823 GMT589823:GNP589823 GWP589823:GXL589823 HGL589823:HHH589823 HQH589823:HRD589823 IAD589823:IAZ589823 IJZ589823:IKV589823 ITV589823:IUR589823 JDR589823:JEN589823 JNN589823:JOJ589823 JXJ589823:JYF589823 KHF589823:KIB589823 KRB589823:KRX589823 LAX589823:LBT589823 LKT589823:LLP589823 LUP589823:LVL589823 MEL589823:MFH589823 MOH589823:MPD589823 MYD589823:MYZ589823 NHZ589823:NIV589823 NRV589823:NSR589823 OBR589823:OCN589823 OLN589823:OMJ589823 OVJ589823:OWF589823 PFF589823:PGB589823 PPB589823:PPX589823 PYX589823:PZT589823 QIT589823:QJP589823 QSP589823:QTL589823 RCL589823:RDH589823 RMH589823:RND589823 RWD589823:RWZ589823 SFZ589823:SGV589823 SPV589823:SQR589823 SZR589823:TAN589823 TJN589823:TKJ589823 TTJ589823:TUF589823 UDF589823:UEB589823 UNB589823:UNX589823 UWX589823:UXT589823 VGT589823:VHP589823 VQP589823:VRL589823 WAL589823:WBH589823 WKH589823:WLD589823 WUD589823:WUZ589823 HR655359:IN655359 RN655359:SJ655359 ABJ655359:ACF655359 ALF655359:AMB655359 AVB655359:AVX655359 BEX655359:BFT655359 BOT655359:BPP655359 BYP655359:BZL655359 CIL655359:CJH655359 CSH655359:CTD655359 DCD655359:DCZ655359 DLZ655359:DMV655359 DVV655359:DWR655359 EFR655359:EGN655359 EPN655359:EQJ655359 EZJ655359:FAF655359 FJF655359:FKB655359 FTB655359:FTX655359 GCX655359:GDT655359 GMT655359:GNP655359 GWP655359:GXL655359 HGL655359:HHH655359 HQH655359:HRD655359 IAD655359:IAZ655359 IJZ655359:IKV655359 ITV655359:IUR655359 JDR655359:JEN655359 JNN655359:JOJ655359 JXJ655359:JYF655359 KHF655359:KIB655359 KRB655359:KRX655359 LAX655359:LBT655359 LKT655359:LLP655359 LUP655359:LVL655359 MEL655359:MFH655359 MOH655359:MPD655359 MYD655359:MYZ655359 NHZ655359:NIV655359 NRV655359:NSR655359 OBR655359:OCN655359 OLN655359:OMJ655359 OVJ655359:OWF655359 PFF655359:PGB655359 PPB655359:PPX655359 PYX655359:PZT655359 QIT655359:QJP655359 QSP655359:QTL655359 RCL655359:RDH655359 RMH655359:RND655359 RWD655359:RWZ655359 SFZ655359:SGV655359 SPV655359:SQR655359 SZR655359:TAN655359 TJN655359:TKJ655359 TTJ655359:TUF655359 UDF655359:UEB655359 UNB655359:UNX655359 UWX655359:UXT655359 VGT655359:VHP655359 VQP655359:VRL655359 WAL655359:WBH655359 WKH655359:WLD655359 WUD655359:WUZ655359 HR720895:IN720895 RN720895:SJ720895 ABJ720895:ACF720895 ALF720895:AMB720895 AVB720895:AVX720895 BEX720895:BFT720895 BOT720895:BPP720895 BYP720895:BZL720895 CIL720895:CJH720895 CSH720895:CTD720895 DCD720895:DCZ720895 DLZ720895:DMV720895 DVV720895:DWR720895 EFR720895:EGN720895 EPN720895:EQJ720895 EZJ720895:FAF720895 FJF720895:FKB720895 FTB720895:FTX720895 GCX720895:GDT720895 GMT720895:GNP720895 GWP720895:GXL720895 HGL720895:HHH720895 HQH720895:HRD720895 IAD720895:IAZ720895 IJZ720895:IKV720895 ITV720895:IUR720895 JDR720895:JEN720895 JNN720895:JOJ720895 JXJ720895:JYF720895 KHF720895:KIB720895 KRB720895:KRX720895 LAX720895:LBT720895 LKT720895:LLP720895 LUP720895:LVL720895 MEL720895:MFH720895 MOH720895:MPD720895 MYD720895:MYZ720895 NHZ720895:NIV720895 NRV720895:NSR720895 OBR720895:OCN720895 OLN720895:OMJ720895 OVJ720895:OWF720895 PFF720895:PGB720895 PPB720895:PPX720895 PYX720895:PZT720895 QIT720895:QJP720895 QSP720895:QTL720895 RCL720895:RDH720895 RMH720895:RND720895 RWD720895:RWZ720895 SFZ720895:SGV720895 SPV720895:SQR720895 SZR720895:TAN720895 TJN720895:TKJ720895 TTJ720895:TUF720895 UDF720895:UEB720895 UNB720895:UNX720895 UWX720895:UXT720895 VGT720895:VHP720895 VQP720895:VRL720895 WAL720895:WBH720895 WKH720895:WLD720895 WUD720895:WUZ720895 HR786431:IN786431 RN786431:SJ786431 ABJ786431:ACF786431 ALF786431:AMB786431 AVB786431:AVX786431 BEX786431:BFT786431 BOT786431:BPP786431 BYP786431:BZL786431 CIL786431:CJH786431 CSH786431:CTD786431 DCD786431:DCZ786431 DLZ786431:DMV786431 DVV786431:DWR786431 EFR786431:EGN786431 EPN786431:EQJ786431 EZJ786431:FAF786431 FJF786431:FKB786431 FTB786431:FTX786431 GCX786431:GDT786431 GMT786431:GNP786431 GWP786431:GXL786431 HGL786431:HHH786431 HQH786431:HRD786431 IAD786431:IAZ786431 IJZ786431:IKV786431 ITV786431:IUR786431 JDR786431:JEN786431 JNN786431:JOJ786431 JXJ786431:JYF786431 KHF786431:KIB786431 KRB786431:KRX786431 LAX786431:LBT786431 LKT786431:LLP786431 LUP786431:LVL786431 MEL786431:MFH786431 MOH786431:MPD786431 MYD786431:MYZ786431 NHZ786431:NIV786431 NRV786431:NSR786431 OBR786431:OCN786431 OLN786431:OMJ786431 OVJ786431:OWF786431 PFF786431:PGB786431 PPB786431:PPX786431 PYX786431:PZT786431 QIT786431:QJP786431 QSP786431:QTL786431 RCL786431:RDH786431 RMH786431:RND786431 RWD786431:RWZ786431 SFZ786431:SGV786431 SPV786431:SQR786431 SZR786431:TAN786431 TJN786431:TKJ786431 TTJ786431:TUF786431 UDF786431:UEB786431 UNB786431:UNX786431 UWX786431:UXT786431 VGT786431:VHP786431 VQP786431:VRL786431 WAL786431:WBH786431 WKH786431:WLD786431 WUD786431:WUZ786431 HR851967:IN851967 RN851967:SJ851967 ABJ851967:ACF851967 ALF851967:AMB851967 AVB851967:AVX851967 BEX851967:BFT851967 BOT851967:BPP851967 BYP851967:BZL851967 CIL851967:CJH851967 CSH851967:CTD851967 DCD851967:DCZ851967 DLZ851967:DMV851967 DVV851967:DWR851967 EFR851967:EGN851967 EPN851967:EQJ851967 EZJ851967:FAF851967 FJF851967:FKB851967 FTB851967:FTX851967 GCX851967:GDT851967 GMT851967:GNP851967 GWP851967:GXL851967 HGL851967:HHH851967 HQH851967:HRD851967 IAD851967:IAZ851967 IJZ851967:IKV851967 ITV851967:IUR851967 JDR851967:JEN851967 JNN851967:JOJ851967 JXJ851967:JYF851967 KHF851967:KIB851967 KRB851967:KRX851967 LAX851967:LBT851967 LKT851967:LLP851967 LUP851967:LVL851967 MEL851967:MFH851967 MOH851967:MPD851967 MYD851967:MYZ851967 NHZ851967:NIV851967 NRV851967:NSR851967 OBR851967:OCN851967 OLN851967:OMJ851967 OVJ851967:OWF851967 PFF851967:PGB851967 PPB851967:PPX851967 PYX851967:PZT851967 QIT851967:QJP851967 QSP851967:QTL851967 RCL851967:RDH851967 RMH851967:RND851967 RWD851967:RWZ851967 SFZ851967:SGV851967 SPV851967:SQR851967 SZR851967:TAN851967 TJN851967:TKJ851967 TTJ851967:TUF851967 UDF851967:UEB851967 UNB851967:UNX851967 UWX851967:UXT851967 VGT851967:VHP851967 VQP851967:VRL851967 WAL851967:WBH851967 WKH851967:WLD851967 WUD851967:WUZ851967 HR917503:IN917503 RN917503:SJ917503 ABJ917503:ACF917503 ALF917503:AMB917503 AVB917503:AVX917503 BEX917503:BFT917503 BOT917503:BPP917503 BYP917503:BZL917503 CIL917503:CJH917503 CSH917503:CTD917503 DCD917503:DCZ917503 DLZ917503:DMV917503 DVV917503:DWR917503 EFR917503:EGN917503 EPN917503:EQJ917503 EZJ917503:FAF917503 FJF917503:FKB917503 FTB917503:FTX917503 GCX917503:GDT917503 GMT917503:GNP917503 GWP917503:GXL917503 HGL917503:HHH917503 HQH917503:HRD917503 IAD917503:IAZ917503 IJZ917503:IKV917503 ITV917503:IUR917503 JDR917503:JEN917503 JNN917503:JOJ917503 JXJ917503:JYF917503 KHF917503:KIB917503 KRB917503:KRX917503 LAX917503:LBT917503 LKT917503:LLP917503 LUP917503:LVL917503 MEL917503:MFH917503 MOH917503:MPD917503 MYD917503:MYZ917503 NHZ917503:NIV917503 NRV917503:NSR917503 OBR917503:OCN917503 OLN917503:OMJ917503 OVJ917503:OWF917503 PFF917503:PGB917503 PPB917503:PPX917503 PYX917503:PZT917503 QIT917503:QJP917503 QSP917503:QTL917503 RCL917503:RDH917503 RMH917503:RND917503 RWD917503:RWZ917503 SFZ917503:SGV917503 SPV917503:SQR917503 SZR917503:TAN917503 TJN917503:TKJ917503 TTJ917503:TUF917503 UDF917503:UEB917503 UNB917503:UNX917503 UWX917503:UXT917503 VGT917503:VHP917503 VQP917503:VRL917503 WAL917503:WBH917503 WKH917503:WLD917503 WUD917503:WUZ917503 HR983039:IN983039 RN983039:SJ983039 ABJ983039:ACF983039 ALF983039:AMB983039 AVB983039:AVX983039 BEX983039:BFT983039 BOT983039:BPP983039 BYP983039:BZL983039 CIL983039:CJH983039 CSH983039:CTD983039 DCD983039:DCZ983039 DLZ983039:DMV983039 DVV983039:DWR983039 EFR983039:EGN983039 EPN983039:EQJ983039 EZJ983039:FAF983039 FJF983039:FKB983039 FTB983039:FTX983039 GCX983039:GDT983039 GMT983039:GNP983039 GWP983039:GXL983039 HGL983039:HHH983039 HQH983039:HRD983039 IAD983039:IAZ983039 IJZ983039:IKV983039 ITV983039:IUR983039 JDR983039:JEN983039 JNN983039:JOJ983039 JXJ983039:JYF983039 KHF983039:KIB983039 KRB983039:KRX983039 LAX983039:LBT983039 LKT983039:LLP983039 LUP983039:LVL983039 MEL983039:MFH983039 MOH983039:MPD983039 MYD983039:MYZ983039 NHZ983039:NIV983039 NRV983039:NSR983039 OBR983039:OCN983039 OLN983039:OMJ983039 OVJ983039:OWF983039 PFF983039:PGB983039 PPB983039:PPX983039 PYX983039:PZT983039 QIT983039:QJP983039 QSP983039:QTL983039 RCL983039:RDH983039 RMH983039:RND983039 RWD983039:RWZ983039 SFZ983039:SGV983039 SPV983039:SQR983039 SZR983039:TAN983039 TJN983039:TKJ983039 TTJ983039:TUF983039 UDF983039:UEB983039 UNB983039:UNX983039 UWX983039:UXT983039 VGT983039:VHP983039 VQP983039:VRL983039 WAL983039:WBH983039 WKH983039:WLD983039 WUD983039:WUZ983039 K65542 HR65542 RN65542 ABJ65542 ALF65542 AVB65542 BEX65542 BOT65542 BYP65542 CIL65542 CSH65542 DCD65542 DLZ65542 DVV65542 EFR65542 EPN65542 EZJ65542 FJF65542 FTB65542 GCX65542 GMT65542 GWP65542 HGL65542 HQH65542 IAD65542 IJZ65542 ITV65542 JDR65542 JNN65542 JXJ65542 KHF65542 KRB65542 LAX65542 LKT65542 LUP65542 MEL65542 MOH65542 MYD65542 NHZ65542 NRV65542 OBR65542 OLN65542 OVJ65542 PFF65542 PPB65542 PYX65542 QIT65542 QSP65542 RCL65542 RMH65542 RWD65542 SFZ65542 SPV65542 SZR65542 TJN65542 TTJ65542 UDF65542 UNB65542 UWX65542 VGT65542 VQP65542 WAL65542 WKH65542 WUD65542 K131078 HR131078 RN131078 ABJ131078 ALF131078 AVB131078 BEX131078 BOT131078 BYP131078 CIL131078 CSH131078 DCD131078 DLZ131078 DVV131078 EFR131078 EPN131078 EZJ131078 FJF131078 FTB131078 GCX131078 GMT131078 GWP131078 HGL131078 HQH131078 IAD131078 IJZ131078 ITV131078 JDR131078 JNN131078 JXJ131078 KHF131078 KRB131078 LAX131078 LKT131078 LUP131078 MEL131078 MOH131078 MYD131078 NHZ131078 NRV131078 OBR131078 OLN131078 OVJ131078 PFF131078 PPB131078 PYX131078 QIT131078 QSP131078 RCL131078 RMH131078 RWD131078 SFZ131078 SPV131078 SZR131078 TJN131078 TTJ131078 UDF131078 UNB131078 UWX131078 VGT131078 VQP131078 WAL131078 WKH131078 WUD131078 K196614 HR196614 RN196614 ABJ196614 ALF196614 AVB196614 BEX196614 BOT196614 BYP196614 CIL196614 CSH196614 DCD196614 DLZ196614 DVV196614 EFR196614 EPN196614 EZJ196614 FJF196614 FTB196614 GCX196614 GMT196614 GWP196614 HGL196614 HQH196614 IAD196614 IJZ196614 ITV196614 JDR196614 JNN196614 JXJ196614 KHF196614 KRB196614 LAX196614 LKT196614 LUP196614 MEL196614 MOH196614 MYD196614 NHZ196614 NRV196614 OBR196614 OLN196614 OVJ196614 PFF196614 PPB196614 PYX196614 QIT196614 QSP196614 RCL196614 RMH196614 RWD196614 SFZ196614 SPV196614 SZR196614 TJN196614 TTJ196614 UDF196614 UNB196614 UWX196614 VGT196614 VQP196614 WAL196614 WKH196614 WUD196614 K262150 HR262150 RN262150 ABJ262150 ALF262150 AVB262150 BEX262150 BOT262150 BYP262150 CIL262150 CSH262150 DCD262150 DLZ262150 DVV262150 EFR262150 EPN262150 EZJ262150 FJF262150 FTB262150 GCX262150 GMT262150 GWP262150 HGL262150 HQH262150 IAD262150 IJZ262150 ITV262150 JDR262150 JNN262150 JXJ262150 KHF262150 KRB262150 LAX262150 LKT262150 LUP262150 MEL262150 MOH262150 MYD262150 NHZ262150 NRV262150 OBR262150 OLN262150 OVJ262150 PFF262150 PPB262150 PYX262150 QIT262150 QSP262150 RCL262150 RMH262150 RWD262150 SFZ262150 SPV262150 SZR262150 TJN262150 TTJ262150 UDF262150 UNB262150 UWX262150 VGT262150 VQP262150 WAL262150 WKH262150 WUD262150 K327686 HR327686 RN327686 ABJ327686 ALF327686 AVB327686 BEX327686 BOT327686 BYP327686 CIL327686 CSH327686 DCD327686 DLZ327686 DVV327686 EFR327686 EPN327686 EZJ327686 FJF327686 FTB327686 GCX327686 GMT327686 GWP327686 HGL327686 HQH327686 IAD327686 IJZ327686 ITV327686 JDR327686 JNN327686 JXJ327686 KHF327686 KRB327686 LAX327686 LKT327686 LUP327686 MEL327686 MOH327686 MYD327686 NHZ327686 NRV327686 OBR327686 OLN327686 OVJ327686 PFF327686 PPB327686 PYX327686 QIT327686 QSP327686 RCL327686 RMH327686 RWD327686 SFZ327686 SPV327686 SZR327686 TJN327686 TTJ327686 UDF327686 UNB327686 UWX327686 VGT327686 VQP327686 WAL327686 WKH327686 WUD327686 K393222 HR393222 RN393222 ABJ393222 ALF393222 AVB393222 BEX393222 BOT393222 BYP393222 CIL393222 CSH393222 DCD393222 DLZ393222 DVV393222 EFR393222 EPN393222 EZJ393222 FJF393222 FTB393222 GCX393222 GMT393222 GWP393222 HGL393222 HQH393222 IAD393222 IJZ393222 ITV393222 JDR393222 JNN393222 JXJ393222 KHF393222 KRB393222 LAX393222 LKT393222 LUP393222 MEL393222 MOH393222 MYD393222 NHZ393222 NRV393222 OBR393222 OLN393222 OVJ393222 PFF393222 PPB393222 PYX393222 QIT393222 QSP393222 RCL393222 RMH393222 RWD393222 SFZ393222 SPV393222 SZR393222 TJN393222 TTJ393222 UDF393222 UNB393222 UWX393222 VGT393222 VQP393222 WAL393222 WKH393222 WUD393222 K458758 HR458758 RN458758 ABJ458758 ALF458758 AVB458758 BEX458758 BOT458758 BYP458758 CIL458758 CSH458758 DCD458758 DLZ458758 DVV458758 EFR458758 EPN458758 EZJ458758 FJF458758 FTB458758 GCX458758 GMT458758 GWP458758 HGL458758 HQH458758 IAD458758 IJZ458758 ITV458758 JDR458758 JNN458758 JXJ458758 KHF458758 KRB458758 LAX458758 LKT458758 LUP458758 MEL458758 MOH458758 MYD458758 NHZ458758 NRV458758 OBR458758 OLN458758 OVJ458758 PFF458758 PPB458758 PYX458758 QIT458758 QSP458758 RCL458758 RMH458758 RWD458758 SFZ458758 SPV458758 SZR458758 TJN458758 TTJ458758 UDF458758 UNB458758 UWX458758 VGT458758 VQP458758 WAL458758 WKH458758 WUD458758 K524294 HR524294 RN524294 ABJ524294 ALF524294 AVB524294 BEX524294 BOT524294 BYP524294 CIL524294 CSH524294 DCD524294 DLZ524294 DVV524294 EFR524294 EPN524294 EZJ524294 FJF524294 FTB524294 GCX524294 GMT524294 GWP524294 HGL524294 HQH524294 IAD524294 IJZ524294 ITV524294 JDR524294 JNN524294 JXJ524294 KHF524294 KRB524294 LAX524294 LKT524294 LUP524294 MEL524294 MOH524294 MYD524294 NHZ524294 NRV524294 OBR524294 OLN524294 OVJ524294 PFF524294 PPB524294 PYX524294 QIT524294 QSP524294 RCL524294 RMH524294 RWD524294 SFZ524294 SPV524294 SZR524294 TJN524294 TTJ524294 UDF524294 UNB524294 UWX524294 VGT524294 VQP524294 WAL524294 WKH524294 WUD524294 K589830 HR589830 RN589830 ABJ589830 ALF589830 AVB589830 BEX589830 BOT589830 BYP589830 CIL589830 CSH589830 DCD589830 DLZ589830 DVV589830 EFR589830 EPN589830 EZJ589830 FJF589830 FTB589830 GCX589830 GMT589830 GWP589830 HGL589830 HQH589830 IAD589830 IJZ589830 ITV589830 JDR589830 JNN589830 JXJ589830 KHF589830 KRB589830 LAX589830 LKT589830 LUP589830 MEL589830 MOH589830 MYD589830 NHZ589830 NRV589830 OBR589830 OLN589830 OVJ589830 PFF589830 PPB589830 PYX589830 QIT589830 QSP589830 RCL589830 RMH589830 RWD589830 SFZ589830 SPV589830 SZR589830 TJN589830 TTJ589830 UDF589830 UNB589830 UWX589830 VGT589830 VQP589830 WAL589830 WKH589830 WUD589830 K655366 HR655366 RN655366 ABJ655366 ALF655366 AVB655366 BEX655366 BOT655366 BYP655366 CIL655366 CSH655366 DCD655366 DLZ655366 DVV655366 EFR655366 EPN655366 EZJ655366 FJF655366 FTB655366 GCX655366 GMT655366 GWP655366 HGL655366 HQH655366 IAD655366 IJZ655366 ITV655366 JDR655366 JNN655366 JXJ655366 KHF655366 KRB655366 LAX655366 LKT655366 LUP655366 MEL655366 MOH655366 MYD655366 NHZ655366 NRV655366 OBR655366 OLN655366 OVJ655366 PFF655366 PPB655366 PYX655366 QIT655366 QSP655366 RCL655366 RMH655366 RWD655366 SFZ655366 SPV655366 SZR655366 TJN655366 TTJ655366 UDF655366 UNB655366 UWX655366 VGT655366 VQP655366 WAL655366 WKH655366 WUD655366 K720902 HR720902 RN720902 ABJ720902 ALF720902 AVB720902 BEX720902 BOT720902 BYP720902 CIL720902 CSH720902 DCD720902 DLZ720902 DVV720902 EFR720902 EPN720902 EZJ720902 FJF720902 FTB720902 GCX720902 GMT720902 GWP720902 HGL720902 HQH720902 IAD720902 IJZ720902 ITV720902 JDR720902 JNN720902 JXJ720902 KHF720902 KRB720902 LAX720902 LKT720902 LUP720902 MEL720902 MOH720902 MYD720902 NHZ720902 NRV720902 OBR720902 OLN720902 OVJ720902 PFF720902 PPB720902 PYX720902 QIT720902 QSP720902 RCL720902 RMH720902 RWD720902 SFZ720902 SPV720902 SZR720902 TJN720902 TTJ720902 UDF720902 UNB720902 UWX720902 VGT720902 VQP720902 WAL720902 WKH720902 WUD720902 K786438 HR786438 RN786438 ABJ786438 ALF786438 AVB786438 BEX786438 BOT786438 BYP786438 CIL786438 CSH786438 DCD786438 DLZ786438 DVV786438 EFR786438 EPN786438 EZJ786438 FJF786438 FTB786438 GCX786438 GMT786438 GWP786438 HGL786438 HQH786438 IAD786438 IJZ786438 ITV786438 JDR786438 JNN786438 JXJ786438 KHF786438 KRB786438 LAX786438 LKT786438 LUP786438 MEL786438 MOH786438 MYD786438 NHZ786438 NRV786438 OBR786438 OLN786438 OVJ786438 PFF786438 PPB786438 PYX786438 QIT786438 QSP786438 RCL786438 RMH786438 RWD786438 SFZ786438 SPV786438 SZR786438 TJN786438 TTJ786438 UDF786438 UNB786438 UWX786438 VGT786438 VQP786438 WAL786438 WKH786438 WUD786438 K851974 HR851974 RN851974 ABJ851974 ALF851974 AVB851974 BEX851974 BOT851974 BYP851974 CIL851974 CSH851974 DCD851974 DLZ851974 DVV851974 EFR851974 EPN851974 EZJ851974 FJF851974 FTB851974 GCX851974 GMT851974 GWP851974 HGL851974 HQH851974 IAD851974 IJZ851974 ITV851974 JDR851974 JNN851974 JXJ851974 KHF851974 KRB851974 LAX851974 LKT851974 LUP851974 MEL851974 MOH851974 MYD851974 NHZ851974 NRV851974 OBR851974 OLN851974 OVJ851974 PFF851974 PPB851974 PYX851974 QIT851974 QSP851974 RCL851974 RMH851974 RWD851974 SFZ851974 SPV851974 SZR851974 TJN851974 TTJ851974 UDF851974 UNB851974 UWX851974 VGT851974 VQP851974 WAL851974 WKH851974 WUD851974 K917510 HR917510 RN917510 ABJ917510 ALF917510 AVB917510 BEX917510 BOT917510 BYP917510 CIL917510 CSH917510 DCD917510 DLZ917510 DVV917510 EFR917510 EPN917510 EZJ917510 FJF917510 FTB917510 GCX917510 GMT917510 GWP917510 HGL917510 HQH917510 IAD917510 IJZ917510 ITV917510 JDR917510 JNN917510 JXJ917510 KHF917510 KRB917510 LAX917510 LKT917510 LUP917510 MEL917510 MOH917510 MYD917510 NHZ917510 NRV917510 OBR917510 OLN917510 OVJ917510 PFF917510 PPB917510 PYX917510 QIT917510 QSP917510 RCL917510 RMH917510 RWD917510 SFZ917510 SPV917510 SZR917510 TJN917510 TTJ917510 UDF917510 UNB917510 UWX917510 VGT917510 VQP917510 WAL917510 WKH917510 WUD917510 K983046 HR983046 RN983046 ABJ983046 ALF983046 AVB983046 BEX983046 BOT983046 BYP983046 CIL983046 CSH983046 DCD983046 DLZ983046 DVV983046 EFR983046 EPN983046 EZJ983046 FJF983046 FTB983046 GCX983046 GMT983046 GWP983046 HGL983046 HQH983046 IAD983046 IJZ983046 ITV983046 JDR983046 JNN983046 JXJ983046 KHF983046 KRB983046 LAX983046 LKT983046 LUP983046 MEL983046 MOH983046 MYD983046 NHZ983046 NRV983046 OBR983046 OLN983046 OVJ983046 PFF983046 PPB983046 PYX983046 QIT983046 QSP983046 RCL983046 RMH983046 RWD983046 SFZ983046 SPV983046 SZR983046 TJN983046 TTJ983046 UDF983046 UNB983046 UWX983046 VGT983046 VQP983046 WAL983046 WKH983046 WUD983046 WLE983048 BQ65542 IT65542 SP65542 ACL65542 AMH65542 AWD65542 BFZ65542 BPV65542 BZR65542 CJN65542 CTJ65542 DDF65542 DNB65542 DWX65542 EGT65542 EQP65542 FAL65542 FKH65542 FUD65542 GDZ65542 GNV65542 GXR65542 HHN65542 HRJ65542 IBF65542 ILB65542 IUX65542 JET65542 JOP65542 JYL65542 KIH65542 KSD65542 LBZ65542 LLV65542 LVR65542 MFN65542 MPJ65542 MZF65542 NJB65542 NSX65542 OCT65542 OMP65542 OWL65542 PGH65542 PQD65542 PZZ65542 QJV65542 QTR65542 RDN65542 RNJ65542 RXF65542 SHB65542 SQX65542 TAT65542 TKP65542 TUL65542 UEH65542 UOD65542 UXZ65542 VHV65542 VRR65542 WBN65542 WLJ65542 WVF65542 BQ131078 IT131078 SP131078 ACL131078 AMH131078 AWD131078 BFZ131078 BPV131078 BZR131078 CJN131078 CTJ131078 DDF131078 DNB131078 DWX131078 EGT131078 EQP131078 FAL131078 FKH131078 FUD131078 GDZ131078 GNV131078 GXR131078 HHN131078 HRJ131078 IBF131078 ILB131078 IUX131078 JET131078 JOP131078 JYL131078 KIH131078 KSD131078 LBZ131078 LLV131078 LVR131078 MFN131078 MPJ131078 MZF131078 NJB131078 NSX131078 OCT131078 OMP131078 OWL131078 PGH131078 PQD131078 PZZ131078 QJV131078 QTR131078 RDN131078 RNJ131078 RXF131078 SHB131078 SQX131078 TAT131078 TKP131078 TUL131078 UEH131078 UOD131078 UXZ131078 VHV131078 VRR131078 WBN131078 WLJ131078 WVF131078 BQ196614 IT196614 SP196614 ACL196614 AMH196614 AWD196614 BFZ196614 BPV196614 BZR196614 CJN196614 CTJ196614 DDF196614 DNB196614 DWX196614 EGT196614 EQP196614 FAL196614 FKH196614 FUD196614 GDZ196614 GNV196614 GXR196614 HHN196614 HRJ196614 IBF196614 ILB196614 IUX196614 JET196614 JOP196614 JYL196614 KIH196614 KSD196614 LBZ196614 LLV196614 LVR196614 MFN196614 MPJ196614 MZF196614 NJB196614 NSX196614 OCT196614 OMP196614 OWL196614 PGH196614 PQD196614 PZZ196614 QJV196614 QTR196614 RDN196614 RNJ196614 RXF196614 SHB196614 SQX196614 TAT196614 TKP196614 TUL196614 UEH196614 UOD196614 UXZ196614 VHV196614 VRR196614 WBN196614 WLJ196614 WVF196614 BQ262150 IT262150 SP262150 ACL262150 AMH262150 AWD262150 BFZ262150 BPV262150 BZR262150 CJN262150 CTJ262150 DDF262150 DNB262150 DWX262150 EGT262150 EQP262150 FAL262150 FKH262150 FUD262150 GDZ262150 GNV262150 GXR262150 HHN262150 HRJ262150 IBF262150 ILB262150 IUX262150 JET262150 JOP262150 JYL262150 KIH262150 KSD262150 LBZ262150 LLV262150 LVR262150 MFN262150 MPJ262150 MZF262150 NJB262150 NSX262150 OCT262150 OMP262150 OWL262150 PGH262150 PQD262150 PZZ262150 QJV262150 QTR262150 RDN262150 RNJ262150 RXF262150 SHB262150 SQX262150 TAT262150 TKP262150 TUL262150 UEH262150 UOD262150 UXZ262150 VHV262150 VRR262150 WBN262150 WLJ262150 WVF262150 BQ327686 IT327686 SP327686 ACL327686 AMH327686 AWD327686 BFZ327686 BPV327686 BZR327686 CJN327686 CTJ327686 DDF327686 DNB327686 DWX327686 EGT327686 EQP327686 FAL327686 FKH327686 FUD327686 GDZ327686 GNV327686 GXR327686 HHN327686 HRJ327686 IBF327686 ILB327686 IUX327686 JET327686 JOP327686 JYL327686 KIH327686 KSD327686 LBZ327686 LLV327686 LVR327686 MFN327686 MPJ327686 MZF327686 NJB327686 NSX327686 OCT327686 OMP327686 OWL327686 PGH327686 PQD327686 PZZ327686 QJV327686 QTR327686 RDN327686 RNJ327686 RXF327686 SHB327686 SQX327686 TAT327686 TKP327686 TUL327686 UEH327686 UOD327686 UXZ327686 VHV327686 VRR327686 WBN327686 WLJ327686 WVF327686 BQ393222 IT393222 SP393222 ACL393222 AMH393222 AWD393222 BFZ393222 BPV393222 BZR393222 CJN393222 CTJ393222 DDF393222 DNB393222 DWX393222 EGT393222 EQP393222 FAL393222 FKH393222 FUD393222 GDZ393222 GNV393222 GXR393222 HHN393222 HRJ393222 IBF393222 ILB393222 IUX393222 JET393222 JOP393222 JYL393222 KIH393222 KSD393222 LBZ393222 LLV393222 LVR393222 MFN393222 MPJ393222 MZF393222 NJB393222 NSX393222 OCT393222 OMP393222 OWL393222 PGH393222 PQD393222 PZZ393222 QJV393222 QTR393222 RDN393222 RNJ393222 RXF393222 SHB393222 SQX393222 TAT393222 TKP393222 TUL393222 UEH393222 UOD393222 UXZ393222 VHV393222 VRR393222 WBN393222 WLJ393222 WVF393222 BQ458758 IT458758 SP458758 ACL458758 AMH458758 AWD458758 BFZ458758 BPV458758 BZR458758 CJN458758 CTJ458758 DDF458758 DNB458758 DWX458758 EGT458758 EQP458758 FAL458758 FKH458758 FUD458758 GDZ458758 GNV458758 GXR458758 HHN458758 HRJ458758 IBF458758 ILB458758 IUX458758 JET458758 JOP458758 JYL458758 KIH458758 KSD458758 LBZ458758 LLV458758 LVR458758 MFN458758 MPJ458758 MZF458758 NJB458758 NSX458758 OCT458758 OMP458758 OWL458758 PGH458758 PQD458758 PZZ458758 QJV458758 QTR458758 RDN458758 RNJ458758 RXF458758 SHB458758 SQX458758 TAT458758 TKP458758 TUL458758 UEH458758 UOD458758 UXZ458758 VHV458758 VRR458758 WBN458758 WLJ458758 WVF458758 BQ524294 IT524294 SP524294 ACL524294 AMH524294 AWD524294 BFZ524294 BPV524294 BZR524294 CJN524294 CTJ524294 DDF524294 DNB524294 DWX524294 EGT524294 EQP524294 FAL524294 FKH524294 FUD524294 GDZ524294 GNV524294 GXR524294 HHN524294 HRJ524294 IBF524294 ILB524294 IUX524294 JET524294 JOP524294 JYL524294 KIH524294 KSD524294 LBZ524294 LLV524294 LVR524294 MFN524294 MPJ524294 MZF524294 NJB524294 NSX524294 OCT524294 OMP524294 OWL524294 PGH524294 PQD524294 PZZ524294 QJV524294 QTR524294 RDN524294 RNJ524294 RXF524294 SHB524294 SQX524294 TAT524294 TKP524294 TUL524294 UEH524294 UOD524294 UXZ524294 VHV524294 VRR524294 WBN524294 WLJ524294 WVF524294 BQ589830 IT589830 SP589830 ACL589830 AMH589830 AWD589830 BFZ589830 BPV589830 BZR589830 CJN589830 CTJ589830 DDF589830 DNB589830 DWX589830 EGT589830 EQP589830 FAL589830 FKH589830 FUD589830 GDZ589830 GNV589830 GXR589830 HHN589830 HRJ589830 IBF589830 ILB589830 IUX589830 JET589830 JOP589830 JYL589830 KIH589830 KSD589830 LBZ589830 LLV589830 LVR589830 MFN589830 MPJ589830 MZF589830 NJB589830 NSX589830 OCT589830 OMP589830 OWL589830 PGH589830 PQD589830 PZZ589830 QJV589830 QTR589830 RDN589830 RNJ589830 RXF589830 SHB589830 SQX589830 TAT589830 TKP589830 TUL589830 UEH589830 UOD589830 UXZ589830 VHV589830 VRR589830 WBN589830 WLJ589830 WVF589830 BQ655366 IT655366 SP655366 ACL655366 AMH655366 AWD655366 BFZ655366 BPV655366 BZR655366 CJN655366 CTJ655366 DDF655366 DNB655366 DWX655366 EGT655366 EQP655366 FAL655366 FKH655366 FUD655366 GDZ655366 GNV655366 GXR655366 HHN655366 HRJ655366 IBF655366 ILB655366 IUX655366 JET655366 JOP655366 JYL655366 KIH655366 KSD655366 LBZ655366 LLV655366 LVR655366 MFN655366 MPJ655366 MZF655366 NJB655366 NSX655366 OCT655366 OMP655366 OWL655366 PGH655366 PQD655366 PZZ655366 QJV655366 QTR655366 RDN655366 RNJ655366 RXF655366 SHB655366 SQX655366 TAT655366 TKP655366 TUL655366 UEH655366 UOD655366 UXZ655366 VHV655366 VRR655366 WBN655366 WLJ655366 WVF655366 BQ720902 IT720902 SP720902 ACL720902 AMH720902 AWD720902 BFZ720902 BPV720902 BZR720902 CJN720902 CTJ720902 DDF720902 DNB720902 DWX720902 EGT720902 EQP720902 FAL720902 FKH720902 FUD720902 GDZ720902 GNV720902 GXR720902 HHN720902 HRJ720902 IBF720902 ILB720902 IUX720902 JET720902 JOP720902 JYL720902 KIH720902 KSD720902 LBZ720902 LLV720902 LVR720902 MFN720902 MPJ720902 MZF720902 NJB720902 NSX720902 OCT720902 OMP720902 OWL720902 PGH720902 PQD720902 PZZ720902 QJV720902 QTR720902 RDN720902 RNJ720902 RXF720902 SHB720902 SQX720902 TAT720902 TKP720902 TUL720902 UEH720902 UOD720902 UXZ720902 VHV720902 VRR720902 WBN720902 WLJ720902 WVF720902 BQ786438 IT786438 SP786438 ACL786438 AMH786438 AWD786438 BFZ786438 BPV786438 BZR786438 CJN786438 CTJ786438 DDF786438 DNB786438 DWX786438 EGT786438 EQP786438 FAL786438 FKH786438 FUD786438 GDZ786438 GNV786438 GXR786438 HHN786438 HRJ786438 IBF786438 ILB786438 IUX786438 JET786438 JOP786438 JYL786438 KIH786438 KSD786438 LBZ786438 LLV786438 LVR786438 MFN786438 MPJ786438 MZF786438 NJB786438 NSX786438 OCT786438 OMP786438 OWL786438 PGH786438 PQD786438 PZZ786438 QJV786438 QTR786438 RDN786438 RNJ786438 RXF786438 SHB786438 SQX786438 TAT786438 TKP786438 TUL786438 UEH786438 UOD786438 UXZ786438 VHV786438 VRR786438 WBN786438 WLJ786438 WVF786438 BQ851974 IT851974 SP851974 ACL851974 AMH851974 AWD851974 BFZ851974 BPV851974 BZR851974 CJN851974 CTJ851974 DDF851974 DNB851974 DWX851974 EGT851974 EQP851974 FAL851974 FKH851974 FUD851974 GDZ851974 GNV851974 GXR851974 HHN851974 HRJ851974 IBF851974 ILB851974 IUX851974 JET851974 JOP851974 JYL851974 KIH851974 KSD851974 LBZ851974 LLV851974 LVR851974 MFN851974 MPJ851974 MZF851974 NJB851974 NSX851974 OCT851974 OMP851974 OWL851974 PGH851974 PQD851974 PZZ851974 QJV851974 QTR851974 RDN851974 RNJ851974 RXF851974 SHB851974 SQX851974 TAT851974 TKP851974 TUL851974 UEH851974 UOD851974 UXZ851974 VHV851974 VRR851974 WBN851974 WLJ851974 WVF851974 BQ917510 IT917510 SP917510 ACL917510 AMH917510 AWD917510 BFZ917510 BPV917510 BZR917510 CJN917510 CTJ917510 DDF917510 DNB917510 DWX917510 EGT917510 EQP917510 FAL917510 FKH917510 FUD917510 GDZ917510 GNV917510 GXR917510 HHN917510 HRJ917510 IBF917510 ILB917510 IUX917510 JET917510 JOP917510 JYL917510 KIH917510 KSD917510 LBZ917510 LLV917510 LVR917510 MFN917510 MPJ917510 MZF917510 NJB917510 NSX917510 OCT917510 OMP917510 OWL917510 PGH917510 PQD917510 PZZ917510 QJV917510 QTR917510 RDN917510 RNJ917510 RXF917510 SHB917510 SQX917510 TAT917510 TKP917510 TUL917510 UEH917510 UOD917510 UXZ917510 VHV917510 VRR917510 WBN917510 WLJ917510 WVF917510 BQ983046 IT983046 SP983046 ACL983046 AMH983046 AWD983046 BFZ983046 BPV983046 BZR983046 CJN983046 CTJ983046 DDF983046 DNB983046 DWX983046 EGT983046 EQP983046 FAL983046 FKH983046 FUD983046 GDZ983046 GNV983046 GXR983046 HHN983046 HRJ983046 IBF983046 ILB983046 IUX983046 JET983046 JOP983046 JYL983046 KIH983046 KSD983046 LBZ983046 LLV983046 LVR983046 MFN983046 MPJ983046 MZF983046 NJB983046 NSX983046 OCT983046 OMP983046 OWL983046 PGH983046 PQD983046 PZZ983046 QJV983046 QTR983046 RDN983046 RNJ983046 RXF983046 SHB983046 SQX983046 TAT983046 TKP983046 TUL983046 UEH983046 UOD983046 UXZ983046 VHV983046 VRR983046 WBN983046 WLJ983046 WVF983046 K13 K65544 HR65544 RN65544 ABJ65544 ALF65544 AVB65544 BEX65544 BOT65544 BYP65544 CIL65544 CSH65544 DCD65544 DLZ65544 DVV65544 EFR65544 EPN65544 EZJ65544 FJF65544 FTB65544 GCX65544 GMT65544 GWP65544 HGL65544 HQH65544 IAD65544 IJZ65544 ITV65544 JDR65544 JNN65544 JXJ65544 KHF65544 KRB65544 LAX65544 LKT65544 LUP65544 MEL65544 MOH65544 MYD65544 NHZ65544 NRV65544 OBR65544 OLN65544 OVJ65544 PFF65544 PPB65544 PYX65544 QIT65544 QSP65544 RCL65544 RMH65544 RWD65544 SFZ65544 SPV65544 SZR65544 TJN65544 TTJ65544 UDF65544 UNB65544 UWX65544 VGT65544 VQP65544 WAL65544 WKH65544 WUD65544 K131080 HR131080 RN131080 ABJ131080 ALF131080 AVB131080 BEX131080 BOT131080 BYP131080 CIL131080 CSH131080 DCD131080 DLZ131080 DVV131080 EFR131080 EPN131080 EZJ131080 FJF131080 FTB131080 GCX131080 GMT131080 GWP131080 HGL131080 HQH131080 IAD131080 IJZ131080 ITV131080 JDR131080 JNN131080 JXJ131080 KHF131080 KRB131080 LAX131080 LKT131080 LUP131080 MEL131080 MOH131080 MYD131080 NHZ131080 NRV131080 OBR131080 OLN131080 OVJ131080 PFF131080 PPB131080 PYX131080 QIT131080 QSP131080 RCL131080 RMH131080 RWD131080 SFZ131080 SPV131080 SZR131080 TJN131080 TTJ131080 UDF131080 UNB131080 UWX131080 VGT131080 VQP131080 WAL131080 WKH131080 WUD131080 K196616 HR196616 RN196616 ABJ196616 ALF196616 AVB196616 BEX196616 BOT196616 BYP196616 CIL196616 CSH196616 DCD196616 DLZ196616 DVV196616 EFR196616 EPN196616 EZJ196616 FJF196616 FTB196616 GCX196616 GMT196616 GWP196616 HGL196616 HQH196616 IAD196616 IJZ196616 ITV196616 JDR196616 JNN196616 JXJ196616 KHF196616 KRB196616 LAX196616 LKT196616 LUP196616 MEL196616 MOH196616 MYD196616 NHZ196616 NRV196616 OBR196616 OLN196616 OVJ196616 PFF196616 PPB196616 PYX196616 QIT196616 QSP196616 RCL196616 RMH196616 RWD196616 SFZ196616 SPV196616 SZR196616 TJN196616 TTJ196616 UDF196616 UNB196616 UWX196616 VGT196616 VQP196616 WAL196616 WKH196616 WUD196616 K262152 HR262152 RN262152 ABJ262152 ALF262152 AVB262152 BEX262152 BOT262152 BYP262152 CIL262152 CSH262152 DCD262152 DLZ262152 DVV262152 EFR262152 EPN262152 EZJ262152 FJF262152 FTB262152 GCX262152 GMT262152 GWP262152 HGL262152 HQH262152 IAD262152 IJZ262152 ITV262152 JDR262152 JNN262152 JXJ262152 KHF262152 KRB262152 LAX262152 LKT262152 LUP262152 MEL262152 MOH262152 MYD262152 NHZ262152 NRV262152 OBR262152 OLN262152 OVJ262152 PFF262152 PPB262152 PYX262152 QIT262152 QSP262152 RCL262152 RMH262152 RWD262152 SFZ262152 SPV262152 SZR262152 TJN262152 TTJ262152 UDF262152 UNB262152 UWX262152 VGT262152 VQP262152 WAL262152 WKH262152 WUD262152 K327688 HR327688 RN327688 ABJ327688 ALF327688 AVB327688 BEX327688 BOT327688 BYP327688 CIL327688 CSH327688 DCD327688 DLZ327688 DVV327688 EFR327688 EPN327688 EZJ327688 FJF327688 FTB327688 GCX327688 GMT327688 GWP327688 HGL327688 HQH327688 IAD327688 IJZ327688 ITV327688 JDR327688 JNN327688 JXJ327688 KHF327688 KRB327688 LAX327688 LKT327688 LUP327688 MEL327688 MOH327688 MYD327688 NHZ327688 NRV327688 OBR327688 OLN327688 OVJ327688 PFF327688 PPB327688 PYX327688 QIT327688 QSP327688 RCL327688 RMH327688 RWD327688 SFZ327688 SPV327688 SZR327688 TJN327688 TTJ327688 UDF327688 UNB327688 UWX327688 VGT327688 VQP327688 WAL327688 WKH327688 WUD327688 K393224 HR393224 RN393224 ABJ393224 ALF393224 AVB393224 BEX393224 BOT393224 BYP393224 CIL393224 CSH393224 DCD393224 DLZ393224 DVV393224 EFR393224 EPN393224 EZJ393224 FJF393224 FTB393224 GCX393224 GMT393224 GWP393224 HGL393224 HQH393224 IAD393224 IJZ393224 ITV393224 JDR393224 JNN393224 JXJ393224 KHF393224 KRB393224 LAX393224 LKT393224 LUP393224 MEL393224 MOH393224 MYD393224 NHZ393224 NRV393224 OBR393224 OLN393224 OVJ393224 PFF393224 PPB393224 PYX393224 QIT393224 QSP393224 RCL393224 RMH393224 RWD393224 SFZ393224 SPV393224 SZR393224 TJN393224 TTJ393224 UDF393224 UNB393224 UWX393224 VGT393224 VQP393224 WAL393224 WKH393224 WUD393224 K458760 HR458760 RN458760 ABJ458760 ALF458760 AVB458760 BEX458760 BOT458760 BYP458760 CIL458760 CSH458760 DCD458760 DLZ458760 DVV458760 EFR458760 EPN458760 EZJ458760 FJF458760 FTB458760 GCX458760 GMT458760 GWP458760 HGL458760 HQH458760 IAD458760 IJZ458760 ITV458760 JDR458760 JNN458760 JXJ458760 KHF458760 KRB458760 LAX458760 LKT458760 LUP458760 MEL458760 MOH458760 MYD458760 NHZ458760 NRV458760 OBR458760 OLN458760 OVJ458760 PFF458760 PPB458760 PYX458760 QIT458760 QSP458760 RCL458760 RMH458760 RWD458760 SFZ458760 SPV458760 SZR458760 TJN458760 TTJ458760 UDF458760 UNB458760 UWX458760 VGT458760 VQP458760 WAL458760 WKH458760 WUD458760 K524296 HR524296 RN524296 ABJ524296 ALF524296 AVB524296 BEX524296 BOT524296 BYP524296 CIL524296 CSH524296 DCD524296 DLZ524296 DVV524296 EFR524296 EPN524296 EZJ524296 FJF524296 FTB524296 GCX524296 GMT524296 GWP524296 HGL524296 HQH524296 IAD524296 IJZ524296 ITV524296 JDR524296 JNN524296 JXJ524296 KHF524296 KRB524296 LAX524296 LKT524296 LUP524296 MEL524296 MOH524296 MYD524296 NHZ524296 NRV524296 OBR524296 OLN524296 OVJ524296 PFF524296 PPB524296 PYX524296 QIT524296 QSP524296 RCL524296 RMH524296 RWD524296 SFZ524296 SPV524296 SZR524296 TJN524296 TTJ524296 UDF524296 UNB524296 UWX524296 VGT524296 VQP524296 WAL524296 WKH524296 WUD524296 K589832 HR589832 RN589832 ABJ589832 ALF589832 AVB589832 BEX589832 BOT589832 BYP589832 CIL589832 CSH589832 DCD589832 DLZ589832 DVV589832 EFR589832 EPN589832 EZJ589832 FJF589832 FTB589832 GCX589832 GMT589832 GWP589832 HGL589832 HQH589832 IAD589832 IJZ589832 ITV589832 JDR589832 JNN589832 JXJ589832 KHF589832 KRB589832 LAX589832 LKT589832 LUP589832 MEL589832 MOH589832 MYD589832 NHZ589832 NRV589832 OBR589832 OLN589832 OVJ589832 PFF589832 PPB589832 PYX589832 QIT589832 QSP589832 RCL589832 RMH589832 RWD589832 SFZ589832 SPV589832 SZR589832 TJN589832 TTJ589832 UDF589832 UNB589832 UWX589832 VGT589832 VQP589832 WAL589832 WKH589832 WUD589832 K655368 HR655368 RN655368 ABJ655368 ALF655368 AVB655368 BEX655368 BOT655368 BYP655368 CIL655368 CSH655368 DCD655368 DLZ655368 DVV655368 EFR655368 EPN655368 EZJ655368 FJF655368 FTB655368 GCX655368 GMT655368 GWP655368 HGL655368 HQH655368 IAD655368 IJZ655368 ITV655368 JDR655368 JNN655368 JXJ655368 KHF655368 KRB655368 LAX655368 LKT655368 LUP655368 MEL655368 MOH655368 MYD655368 NHZ655368 NRV655368 OBR655368 OLN655368 OVJ655368 PFF655368 PPB655368 PYX655368 QIT655368 QSP655368 RCL655368 RMH655368 RWD655368 SFZ655368 SPV655368 SZR655368 TJN655368 TTJ655368 UDF655368 UNB655368 UWX655368 VGT655368 VQP655368 WAL655368 WKH655368 WUD655368 K720904 HR720904 RN720904 ABJ720904 ALF720904 AVB720904 BEX720904 BOT720904 BYP720904 CIL720904 CSH720904 DCD720904 DLZ720904 DVV720904 EFR720904 EPN720904 EZJ720904 FJF720904 FTB720904 GCX720904 GMT720904 GWP720904 HGL720904 HQH720904 IAD720904 IJZ720904 ITV720904 JDR720904 JNN720904 JXJ720904 KHF720904 KRB720904 LAX720904 LKT720904 LUP720904 MEL720904 MOH720904 MYD720904 NHZ720904 NRV720904 OBR720904 OLN720904 OVJ720904 PFF720904 PPB720904 PYX720904 QIT720904 QSP720904 RCL720904 RMH720904 RWD720904 SFZ720904 SPV720904 SZR720904 TJN720904 TTJ720904 UDF720904 UNB720904 UWX720904 VGT720904 VQP720904 WAL720904 WKH720904 WUD720904 K786440 HR786440 RN786440 ABJ786440 ALF786440 AVB786440 BEX786440 BOT786440 BYP786440 CIL786440 CSH786440 DCD786440 DLZ786440 DVV786440 EFR786440 EPN786440 EZJ786440 FJF786440 FTB786440 GCX786440 GMT786440 GWP786440 HGL786440 HQH786440 IAD786440 IJZ786440 ITV786440 JDR786440 JNN786440 JXJ786440 KHF786440 KRB786440 LAX786440 LKT786440 LUP786440 MEL786440 MOH786440 MYD786440 NHZ786440 NRV786440 OBR786440 OLN786440 OVJ786440 PFF786440 PPB786440 PYX786440 QIT786440 QSP786440 RCL786440 RMH786440 RWD786440 SFZ786440 SPV786440 SZR786440 TJN786440 TTJ786440 UDF786440 UNB786440 UWX786440 VGT786440 VQP786440 WAL786440 WKH786440 WUD786440 K851976 HR851976 RN851976 ABJ851976 ALF851976 AVB851976 BEX851976 BOT851976 BYP851976 CIL851976 CSH851976 DCD851976 DLZ851976 DVV851976 EFR851976 EPN851976 EZJ851976 FJF851976 FTB851976 GCX851976 GMT851976 GWP851976 HGL851976 HQH851976 IAD851976 IJZ851976 ITV851976 JDR851976 JNN851976 JXJ851976 KHF851976 KRB851976 LAX851976 LKT851976 LUP851976 MEL851976 MOH851976 MYD851976 NHZ851976 NRV851976 OBR851976 OLN851976 OVJ851976 PFF851976 PPB851976 PYX851976 QIT851976 QSP851976 RCL851976 RMH851976 RWD851976 SFZ851976 SPV851976 SZR851976 TJN851976 TTJ851976 UDF851976 UNB851976 UWX851976 VGT851976 VQP851976 WAL851976 WKH851976 WUD851976 K917512 HR917512 RN917512 ABJ917512 ALF917512 AVB917512 BEX917512 BOT917512 BYP917512 CIL917512 CSH917512 DCD917512 DLZ917512 DVV917512 EFR917512 EPN917512 EZJ917512 FJF917512 FTB917512 GCX917512 GMT917512 GWP917512 HGL917512 HQH917512 IAD917512 IJZ917512 ITV917512 JDR917512 JNN917512 JXJ917512 KHF917512 KRB917512 LAX917512 LKT917512 LUP917512 MEL917512 MOH917512 MYD917512 NHZ917512 NRV917512 OBR917512 OLN917512 OVJ917512 PFF917512 PPB917512 PYX917512 QIT917512 QSP917512 RCL917512 RMH917512 RWD917512 SFZ917512 SPV917512 SZR917512 TJN917512 TTJ917512 UDF917512 UNB917512 UWX917512 VGT917512 VQP917512 WAL917512 WKH917512 WUD917512 K983048 HR983048 RN983048 ABJ983048 ALF983048 AVB983048 BEX983048 BOT983048 BYP983048 CIL983048 CSH983048 DCD983048 DLZ983048 DVV983048 EFR983048 EPN983048 EZJ983048 FJF983048 FTB983048 GCX983048 GMT983048 GWP983048 HGL983048 HQH983048 IAD983048 IJZ983048 ITV983048 JDR983048 JNN983048 JXJ983048 KHF983048 KRB983048 LAX983048 LKT983048 LUP983048 MEL983048 MOH983048 MYD983048 NHZ983048 NRV983048 OBR983048 OLN983048 OVJ983048 PFF983048 PPB983048 PYX983048 QIT983048 QSP983048 RCL983048 RMH983048 RWD983048 SFZ983048 SPV983048 SZR983048 TJN983048 TTJ983048 UDF983048 UNB983048 UWX983048 VGT983048 VQP983048 WAL983048 WKH983048 WUD983048 BD65542:BK65542 IO65542:IP65542 SK65542:SL65542 ACG65542:ACH65542 AMC65542:AMD65542 AVY65542:AVZ65542 BFU65542:BFV65542 BPQ65542:BPR65542 BZM65542:BZN65542 CJI65542:CJJ65542 CTE65542:CTF65542 DDA65542:DDB65542 DMW65542:DMX65542 DWS65542:DWT65542 EGO65542:EGP65542 EQK65542:EQL65542 FAG65542:FAH65542 FKC65542:FKD65542 FTY65542:FTZ65542 GDU65542:GDV65542 GNQ65542:GNR65542 GXM65542:GXN65542 HHI65542:HHJ65542 HRE65542:HRF65542 IBA65542:IBB65542 IKW65542:IKX65542 IUS65542:IUT65542 JEO65542:JEP65542 JOK65542:JOL65542 JYG65542:JYH65542 KIC65542:KID65542 KRY65542:KRZ65542 LBU65542:LBV65542 LLQ65542:LLR65542 LVM65542:LVN65542 MFI65542:MFJ65542 MPE65542:MPF65542 MZA65542:MZB65542 NIW65542:NIX65542 NSS65542:NST65542 OCO65542:OCP65542 OMK65542:OML65542 OWG65542:OWH65542 PGC65542:PGD65542 PPY65542:PPZ65542 PZU65542:PZV65542 QJQ65542:QJR65542 QTM65542:QTN65542 RDI65542:RDJ65542 RNE65542:RNF65542 RXA65542:RXB65542 SGW65542:SGX65542 SQS65542:SQT65542 TAO65542:TAP65542 TKK65542:TKL65542 TUG65542:TUH65542 UEC65542:UED65542 UNY65542:UNZ65542 UXU65542:UXV65542 VHQ65542:VHR65542 VRM65542:VRN65542 WBI65542:WBJ65542 WLE65542:WLF65542 WVA65542:WVB65542 BD131078:BK131078 IO131078:IP131078 SK131078:SL131078 ACG131078:ACH131078 AMC131078:AMD131078 AVY131078:AVZ131078 BFU131078:BFV131078 BPQ131078:BPR131078 BZM131078:BZN131078 CJI131078:CJJ131078 CTE131078:CTF131078 DDA131078:DDB131078 DMW131078:DMX131078 DWS131078:DWT131078 EGO131078:EGP131078 EQK131078:EQL131078 FAG131078:FAH131078 FKC131078:FKD131078 FTY131078:FTZ131078 GDU131078:GDV131078 GNQ131078:GNR131078 GXM131078:GXN131078 HHI131078:HHJ131078 HRE131078:HRF131078 IBA131078:IBB131078 IKW131078:IKX131078 IUS131078:IUT131078 JEO131078:JEP131078 JOK131078:JOL131078 JYG131078:JYH131078 KIC131078:KID131078 KRY131078:KRZ131078 LBU131078:LBV131078 LLQ131078:LLR131078 LVM131078:LVN131078 MFI131078:MFJ131078 MPE131078:MPF131078 MZA131078:MZB131078 NIW131078:NIX131078 NSS131078:NST131078 OCO131078:OCP131078 OMK131078:OML131078 OWG131078:OWH131078 PGC131078:PGD131078 PPY131078:PPZ131078 PZU131078:PZV131078 QJQ131078:QJR131078 QTM131078:QTN131078 RDI131078:RDJ131078 RNE131078:RNF131078 RXA131078:RXB131078 SGW131078:SGX131078 SQS131078:SQT131078 TAO131078:TAP131078 TKK131078:TKL131078 TUG131078:TUH131078 UEC131078:UED131078 UNY131078:UNZ131078 UXU131078:UXV131078 VHQ131078:VHR131078 VRM131078:VRN131078 WBI131078:WBJ131078 WLE131078:WLF131078 WVA131078:WVB131078 BD196614:BK196614 IO196614:IP196614 SK196614:SL196614 ACG196614:ACH196614 AMC196614:AMD196614 AVY196614:AVZ196614 BFU196614:BFV196614 BPQ196614:BPR196614 BZM196614:BZN196614 CJI196614:CJJ196614 CTE196614:CTF196614 DDA196614:DDB196614 DMW196614:DMX196614 DWS196614:DWT196614 EGO196614:EGP196614 EQK196614:EQL196614 FAG196614:FAH196614 FKC196614:FKD196614 FTY196614:FTZ196614 GDU196614:GDV196614 GNQ196614:GNR196614 GXM196614:GXN196614 HHI196614:HHJ196614 HRE196614:HRF196614 IBA196614:IBB196614 IKW196614:IKX196614 IUS196614:IUT196614 JEO196614:JEP196614 JOK196614:JOL196614 JYG196614:JYH196614 KIC196614:KID196614 KRY196614:KRZ196614 LBU196614:LBV196614 LLQ196614:LLR196614 LVM196614:LVN196614 MFI196614:MFJ196614 MPE196614:MPF196614 MZA196614:MZB196614 NIW196614:NIX196614 NSS196614:NST196614 OCO196614:OCP196614 OMK196614:OML196614 OWG196614:OWH196614 PGC196614:PGD196614 PPY196614:PPZ196614 PZU196614:PZV196614 QJQ196614:QJR196614 QTM196614:QTN196614 RDI196614:RDJ196614 RNE196614:RNF196614 RXA196614:RXB196614 SGW196614:SGX196614 SQS196614:SQT196614 TAO196614:TAP196614 TKK196614:TKL196614 TUG196614:TUH196614 UEC196614:UED196614 UNY196614:UNZ196614 UXU196614:UXV196614 VHQ196614:VHR196614 VRM196614:VRN196614 WBI196614:WBJ196614 WLE196614:WLF196614 WVA196614:WVB196614 BD262150:BK262150 IO262150:IP262150 SK262150:SL262150 ACG262150:ACH262150 AMC262150:AMD262150 AVY262150:AVZ262150 BFU262150:BFV262150 BPQ262150:BPR262150 BZM262150:BZN262150 CJI262150:CJJ262150 CTE262150:CTF262150 DDA262150:DDB262150 DMW262150:DMX262150 DWS262150:DWT262150 EGO262150:EGP262150 EQK262150:EQL262150 FAG262150:FAH262150 FKC262150:FKD262150 FTY262150:FTZ262150 GDU262150:GDV262150 GNQ262150:GNR262150 GXM262150:GXN262150 HHI262150:HHJ262150 HRE262150:HRF262150 IBA262150:IBB262150 IKW262150:IKX262150 IUS262150:IUT262150 JEO262150:JEP262150 JOK262150:JOL262150 JYG262150:JYH262150 KIC262150:KID262150 KRY262150:KRZ262150 LBU262150:LBV262150 LLQ262150:LLR262150 LVM262150:LVN262150 MFI262150:MFJ262150 MPE262150:MPF262150 MZA262150:MZB262150 NIW262150:NIX262150 NSS262150:NST262150 OCO262150:OCP262150 OMK262150:OML262150 OWG262150:OWH262150 PGC262150:PGD262150 PPY262150:PPZ262150 PZU262150:PZV262150 QJQ262150:QJR262150 QTM262150:QTN262150 RDI262150:RDJ262150 RNE262150:RNF262150 RXA262150:RXB262150 SGW262150:SGX262150 SQS262150:SQT262150 TAO262150:TAP262150 TKK262150:TKL262150 TUG262150:TUH262150 UEC262150:UED262150 UNY262150:UNZ262150 UXU262150:UXV262150 VHQ262150:VHR262150 VRM262150:VRN262150 WBI262150:WBJ262150 WLE262150:WLF262150 WVA262150:WVB262150 BD327686:BK327686 IO327686:IP327686 SK327686:SL327686 ACG327686:ACH327686 AMC327686:AMD327686 AVY327686:AVZ327686 BFU327686:BFV327686 BPQ327686:BPR327686 BZM327686:BZN327686 CJI327686:CJJ327686 CTE327686:CTF327686 DDA327686:DDB327686 DMW327686:DMX327686 DWS327686:DWT327686 EGO327686:EGP327686 EQK327686:EQL327686 FAG327686:FAH327686 FKC327686:FKD327686 FTY327686:FTZ327686 GDU327686:GDV327686 GNQ327686:GNR327686 GXM327686:GXN327686 HHI327686:HHJ327686 HRE327686:HRF327686 IBA327686:IBB327686 IKW327686:IKX327686 IUS327686:IUT327686 JEO327686:JEP327686 JOK327686:JOL327686 JYG327686:JYH327686 KIC327686:KID327686 KRY327686:KRZ327686 LBU327686:LBV327686 LLQ327686:LLR327686 LVM327686:LVN327686 MFI327686:MFJ327686 MPE327686:MPF327686 MZA327686:MZB327686 NIW327686:NIX327686 NSS327686:NST327686 OCO327686:OCP327686 OMK327686:OML327686 OWG327686:OWH327686 PGC327686:PGD327686 PPY327686:PPZ327686 PZU327686:PZV327686 QJQ327686:QJR327686 QTM327686:QTN327686 RDI327686:RDJ327686 RNE327686:RNF327686 RXA327686:RXB327686 SGW327686:SGX327686 SQS327686:SQT327686 TAO327686:TAP327686 TKK327686:TKL327686 TUG327686:TUH327686 UEC327686:UED327686 UNY327686:UNZ327686 UXU327686:UXV327686 VHQ327686:VHR327686 VRM327686:VRN327686 WBI327686:WBJ327686 WLE327686:WLF327686 WVA327686:WVB327686 BD393222:BK393222 IO393222:IP393222 SK393222:SL393222 ACG393222:ACH393222 AMC393222:AMD393222 AVY393222:AVZ393222 BFU393222:BFV393222 BPQ393222:BPR393222 BZM393222:BZN393222 CJI393222:CJJ393222 CTE393222:CTF393222 DDA393222:DDB393222 DMW393222:DMX393222 DWS393222:DWT393222 EGO393222:EGP393222 EQK393222:EQL393222 FAG393222:FAH393222 FKC393222:FKD393222 FTY393222:FTZ393222 GDU393222:GDV393222 GNQ393222:GNR393222 GXM393222:GXN393222 HHI393222:HHJ393222 HRE393222:HRF393222 IBA393222:IBB393222 IKW393222:IKX393222 IUS393222:IUT393222 JEO393222:JEP393222 JOK393222:JOL393222 JYG393222:JYH393222 KIC393222:KID393222 KRY393222:KRZ393222 LBU393222:LBV393222 LLQ393222:LLR393222 LVM393222:LVN393222 MFI393222:MFJ393222 MPE393222:MPF393222 MZA393222:MZB393222 NIW393222:NIX393222 NSS393222:NST393222 OCO393222:OCP393222 OMK393222:OML393222 OWG393222:OWH393222 PGC393222:PGD393222 PPY393222:PPZ393222 PZU393222:PZV393222 QJQ393222:QJR393222 QTM393222:QTN393222 RDI393222:RDJ393222 RNE393222:RNF393222 RXA393222:RXB393222 SGW393222:SGX393222 SQS393222:SQT393222 TAO393222:TAP393222 TKK393222:TKL393222 TUG393222:TUH393222 UEC393222:UED393222 UNY393222:UNZ393222 UXU393222:UXV393222 VHQ393222:VHR393222 VRM393222:VRN393222 WBI393222:WBJ393222 WLE393222:WLF393222 WVA393222:WVB393222 BD458758:BK458758 IO458758:IP458758 SK458758:SL458758 ACG458758:ACH458758 AMC458758:AMD458758 AVY458758:AVZ458758 BFU458758:BFV458758 BPQ458758:BPR458758 BZM458758:BZN458758 CJI458758:CJJ458758 CTE458758:CTF458758 DDA458758:DDB458758 DMW458758:DMX458758 DWS458758:DWT458758 EGO458758:EGP458758 EQK458758:EQL458758 FAG458758:FAH458758 FKC458758:FKD458758 FTY458758:FTZ458758 GDU458758:GDV458758 GNQ458758:GNR458758 GXM458758:GXN458758 HHI458758:HHJ458758 HRE458758:HRF458758 IBA458758:IBB458758 IKW458758:IKX458758 IUS458758:IUT458758 JEO458758:JEP458758 JOK458758:JOL458758 JYG458758:JYH458758 KIC458758:KID458758 KRY458758:KRZ458758 LBU458758:LBV458758 LLQ458758:LLR458758 LVM458758:LVN458758 MFI458758:MFJ458758 MPE458758:MPF458758 MZA458758:MZB458758 NIW458758:NIX458758 NSS458758:NST458758 OCO458758:OCP458758 OMK458758:OML458758 OWG458758:OWH458758 PGC458758:PGD458758 PPY458758:PPZ458758 PZU458758:PZV458758 QJQ458758:QJR458758 QTM458758:QTN458758 RDI458758:RDJ458758 RNE458758:RNF458758 RXA458758:RXB458758 SGW458758:SGX458758 SQS458758:SQT458758 TAO458758:TAP458758 TKK458758:TKL458758 TUG458758:TUH458758 UEC458758:UED458758 UNY458758:UNZ458758 UXU458758:UXV458758 VHQ458758:VHR458758 VRM458758:VRN458758 WBI458758:WBJ458758 WLE458758:WLF458758 WVA458758:WVB458758 BD524294:BK524294 IO524294:IP524294 SK524294:SL524294 ACG524294:ACH524294 AMC524294:AMD524294 AVY524294:AVZ524294 BFU524294:BFV524294 BPQ524294:BPR524294 BZM524294:BZN524294 CJI524294:CJJ524294 CTE524294:CTF524294 DDA524294:DDB524294 DMW524294:DMX524294 DWS524294:DWT524294 EGO524294:EGP524294 EQK524294:EQL524294 FAG524294:FAH524294 FKC524294:FKD524294 FTY524294:FTZ524294 GDU524294:GDV524294 GNQ524294:GNR524294 GXM524294:GXN524294 HHI524294:HHJ524294 HRE524294:HRF524294 IBA524294:IBB524294 IKW524294:IKX524294 IUS524294:IUT524294 JEO524294:JEP524294 JOK524294:JOL524294 JYG524294:JYH524294 KIC524294:KID524294 KRY524294:KRZ524294 LBU524294:LBV524294 LLQ524294:LLR524294 LVM524294:LVN524294 MFI524294:MFJ524294 MPE524294:MPF524294 MZA524294:MZB524294 NIW524294:NIX524294 NSS524294:NST524294 OCO524294:OCP524294 OMK524294:OML524294 OWG524294:OWH524294 PGC524294:PGD524294 PPY524294:PPZ524294 PZU524294:PZV524294 QJQ524294:QJR524294 QTM524294:QTN524294 RDI524294:RDJ524294 RNE524294:RNF524294 RXA524294:RXB524294 SGW524294:SGX524294 SQS524294:SQT524294 TAO524294:TAP524294 TKK524294:TKL524294 TUG524294:TUH524294 UEC524294:UED524294 UNY524294:UNZ524294 UXU524294:UXV524294 VHQ524294:VHR524294 VRM524294:VRN524294 WBI524294:WBJ524294 WLE524294:WLF524294 WVA524294:WVB524294 BD589830:BK589830 IO589830:IP589830 SK589830:SL589830 ACG589830:ACH589830 AMC589830:AMD589830 AVY589830:AVZ589830 BFU589830:BFV589830 BPQ589830:BPR589830 BZM589830:BZN589830 CJI589830:CJJ589830 CTE589830:CTF589830 DDA589830:DDB589830 DMW589830:DMX589830 DWS589830:DWT589830 EGO589830:EGP589830 EQK589830:EQL589830 FAG589830:FAH589830 FKC589830:FKD589830 FTY589830:FTZ589830 GDU589830:GDV589830 GNQ589830:GNR589830 GXM589830:GXN589830 HHI589830:HHJ589830 HRE589830:HRF589830 IBA589830:IBB589830 IKW589830:IKX589830 IUS589830:IUT589830 JEO589830:JEP589830 JOK589830:JOL589830 JYG589830:JYH589830 KIC589830:KID589830 KRY589830:KRZ589830 LBU589830:LBV589830 LLQ589830:LLR589830 LVM589830:LVN589830 MFI589830:MFJ589830 MPE589830:MPF589830 MZA589830:MZB589830 NIW589830:NIX589830 NSS589830:NST589830 OCO589830:OCP589830 OMK589830:OML589830 OWG589830:OWH589830 PGC589830:PGD589830 PPY589830:PPZ589830 PZU589830:PZV589830 QJQ589830:QJR589830 QTM589830:QTN589830 RDI589830:RDJ589830 RNE589830:RNF589830 RXA589830:RXB589830 SGW589830:SGX589830 SQS589830:SQT589830 TAO589830:TAP589830 TKK589830:TKL589830 TUG589830:TUH589830 UEC589830:UED589830 UNY589830:UNZ589830 UXU589830:UXV589830 VHQ589830:VHR589830 VRM589830:VRN589830 WBI589830:WBJ589830 WLE589830:WLF589830 WVA589830:WVB589830 BD655366:BK655366 IO655366:IP655366 SK655366:SL655366 ACG655366:ACH655366 AMC655366:AMD655366 AVY655366:AVZ655366 BFU655366:BFV655366 BPQ655366:BPR655366 BZM655366:BZN655366 CJI655366:CJJ655366 CTE655366:CTF655366 DDA655366:DDB655366 DMW655366:DMX655366 DWS655366:DWT655366 EGO655366:EGP655366 EQK655366:EQL655366 FAG655366:FAH655366 FKC655366:FKD655366 FTY655366:FTZ655366 GDU655366:GDV655366 GNQ655366:GNR655366 GXM655366:GXN655366 HHI655366:HHJ655366 HRE655366:HRF655366 IBA655366:IBB655366 IKW655366:IKX655366 IUS655366:IUT655366 JEO655366:JEP655366 JOK655366:JOL655366 JYG655366:JYH655366 KIC655366:KID655366 KRY655366:KRZ655366 LBU655366:LBV655366 LLQ655366:LLR655366 LVM655366:LVN655366 MFI655366:MFJ655366 MPE655366:MPF655366 MZA655366:MZB655366 NIW655366:NIX655366 NSS655366:NST655366 OCO655366:OCP655366 OMK655366:OML655366 OWG655366:OWH655366 PGC655366:PGD655366 PPY655366:PPZ655366 PZU655366:PZV655366 QJQ655366:QJR655366 QTM655366:QTN655366 RDI655366:RDJ655366 RNE655366:RNF655366 RXA655366:RXB655366 SGW655366:SGX655366 SQS655366:SQT655366 TAO655366:TAP655366 TKK655366:TKL655366 TUG655366:TUH655366 UEC655366:UED655366 UNY655366:UNZ655366 UXU655366:UXV655366 VHQ655366:VHR655366 VRM655366:VRN655366 WBI655366:WBJ655366 WLE655366:WLF655366 WVA655366:WVB655366 BD720902:BK720902 IO720902:IP720902 SK720902:SL720902 ACG720902:ACH720902 AMC720902:AMD720902 AVY720902:AVZ720902 BFU720902:BFV720902 BPQ720902:BPR720902 BZM720902:BZN720902 CJI720902:CJJ720902 CTE720902:CTF720902 DDA720902:DDB720902 DMW720902:DMX720902 DWS720902:DWT720902 EGO720902:EGP720902 EQK720902:EQL720902 FAG720902:FAH720902 FKC720902:FKD720902 FTY720902:FTZ720902 GDU720902:GDV720902 GNQ720902:GNR720902 GXM720902:GXN720902 HHI720902:HHJ720902 HRE720902:HRF720902 IBA720902:IBB720902 IKW720902:IKX720902 IUS720902:IUT720902 JEO720902:JEP720902 JOK720902:JOL720902 JYG720902:JYH720902 KIC720902:KID720902 KRY720902:KRZ720902 LBU720902:LBV720902 LLQ720902:LLR720902 LVM720902:LVN720902 MFI720902:MFJ720902 MPE720902:MPF720902 MZA720902:MZB720902 NIW720902:NIX720902 NSS720902:NST720902 OCO720902:OCP720902 OMK720902:OML720902 OWG720902:OWH720902 PGC720902:PGD720902 PPY720902:PPZ720902 PZU720902:PZV720902 QJQ720902:QJR720902 QTM720902:QTN720902 RDI720902:RDJ720902 RNE720902:RNF720902 RXA720902:RXB720902 SGW720902:SGX720902 SQS720902:SQT720902 TAO720902:TAP720902 TKK720902:TKL720902 TUG720902:TUH720902 UEC720902:UED720902 UNY720902:UNZ720902 UXU720902:UXV720902 VHQ720902:VHR720902 VRM720902:VRN720902 WBI720902:WBJ720902 WLE720902:WLF720902 WVA720902:WVB720902 BD786438:BK786438 IO786438:IP786438 SK786438:SL786438 ACG786438:ACH786438 AMC786438:AMD786438 AVY786438:AVZ786438 BFU786438:BFV786438 BPQ786438:BPR786438 BZM786438:BZN786438 CJI786438:CJJ786438 CTE786438:CTF786438 DDA786438:DDB786438 DMW786438:DMX786438 DWS786438:DWT786438 EGO786438:EGP786438 EQK786438:EQL786438 FAG786438:FAH786438 FKC786438:FKD786438 FTY786438:FTZ786438 GDU786438:GDV786438 GNQ786438:GNR786438 GXM786438:GXN786438 HHI786438:HHJ786438 HRE786438:HRF786438 IBA786438:IBB786438 IKW786438:IKX786438 IUS786438:IUT786438 JEO786438:JEP786438 JOK786438:JOL786438 JYG786438:JYH786438 KIC786438:KID786438 KRY786438:KRZ786438 LBU786438:LBV786438 LLQ786438:LLR786438 LVM786438:LVN786438 MFI786438:MFJ786438 MPE786438:MPF786438 MZA786438:MZB786438 NIW786438:NIX786438 NSS786438:NST786438 OCO786438:OCP786438 OMK786438:OML786438 OWG786438:OWH786438 PGC786438:PGD786438 PPY786438:PPZ786438 PZU786438:PZV786438 QJQ786438:QJR786438 QTM786438:QTN786438 RDI786438:RDJ786438 RNE786438:RNF786438 RXA786438:RXB786438 SGW786438:SGX786438 SQS786438:SQT786438 TAO786438:TAP786438 TKK786438:TKL786438 TUG786438:TUH786438 UEC786438:UED786438 UNY786438:UNZ786438 UXU786438:UXV786438 VHQ786438:VHR786438 VRM786438:VRN786438 WBI786438:WBJ786438 WLE786438:WLF786438 WVA786438:WVB786438 BD851974:BK851974 IO851974:IP851974 SK851974:SL851974 ACG851974:ACH851974 AMC851974:AMD851974 AVY851974:AVZ851974 BFU851974:BFV851974 BPQ851974:BPR851974 BZM851974:BZN851974 CJI851974:CJJ851974 CTE851974:CTF851974 DDA851974:DDB851974 DMW851974:DMX851974 DWS851974:DWT851974 EGO851974:EGP851974 EQK851974:EQL851974 FAG851974:FAH851974 FKC851974:FKD851974 FTY851974:FTZ851974 GDU851974:GDV851974 GNQ851974:GNR851974 GXM851974:GXN851974 HHI851974:HHJ851974 HRE851974:HRF851974 IBA851974:IBB851974 IKW851974:IKX851974 IUS851974:IUT851974 JEO851974:JEP851974 JOK851974:JOL851974 JYG851974:JYH851974 KIC851974:KID851974 KRY851974:KRZ851974 LBU851974:LBV851974 LLQ851974:LLR851974 LVM851974:LVN851974 MFI851974:MFJ851974 MPE851974:MPF851974 MZA851974:MZB851974 NIW851974:NIX851974 NSS851974:NST851974 OCO851974:OCP851974 OMK851974:OML851974 OWG851974:OWH851974 PGC851974:PGD851974 PPY851974:PPZ851974 PZU851974:PZV851974 QJQ851974:QJR851974 QTM851974:QTN851974 RDI851974:RDJ851974 RNE851974:RNF851974 RXA851974:RXB851974 SGW851974:SGX851974 SQS851974:SQT851974 TAO851974:TAP851974 TKK851974:TKL851974 TUG851974:TUH851974 UEC851974:UED851974 UNY851974:UNZ851974 UXU851974:UXV851974 VHQ851974:VHR851974 VRM851974:VRN851974 WBI851974:WBJ851974 WLE851974:WLF851974 WVA851974:WVB851974 BD917510:BK917510 IO917510:IP917510 SK917510:SL917510 ACG917510:ACH917510 AMC917510:AMD917510 AVY917510:AVZ917510 BFU917510:BFV917510 BPQ917510:BPR917510 BZM917510:BZN917510 CJI917510:CJJ917510 CTE917510:CTF917510 DDA917510:DDB917510 DMW917510:DMX917510 DWS917510:DWT917510 EGO917510:EGP917510 EQK917510:EQL917510 FAG917510:FAH917510 FKC917510:FKD917510 FTY917510:FTZ917510 GDU917510:GDV917510 GNQ917510:GNR917510 GXM917510:GXN917510 HHI917510:HHJ917510 HRE917510:HRF917510 IBA917510:IBB917510 IKW917510:IKX917510 IUS917510:IUT917510 JEO917510:JEP917510 JOK917510:JOL917510 JYG917510:JYH917510 KIC917510:KID917510 KRY917510:KRZ917510 LBU917510:LBV917510 LLQ917510:LLR917510 LVM917510:LVN917510 MFI917510:MFJ917510 MPE917510:MPF917510 MZA917510:MZB917510 NIW917510:NIX917510 NSS917510:NST917510 OCO917510:OCP917510 OMK917510:OML917510 OWG917510:OWH917510 PGC917510:PGD917510 PPY917510:PPZ917510 PZU917510:PZV917510 QJQ917510:QJR917510 QTM917510:QTN917510 RDI917510:RDJ917510 RNE917510:RNF917510 RXA917510:RXB917510 SGW917510:SGX917510 SQS917510:SQT917510 TAO917510:TAP917510 TKK917510:TKL917510 TUG917510:TUH917510 UEC917510:UED917510 UNY917510:UNZ917510 UXU917510:UXV917510 VHQ917510:VHR917510 VRM917510:VRN917510 WBI917510:WBJ917510 WLE917510:WLF917510 WVA917510:WVB917510 BD983046:BK983046 IO983046:IP983046 SK983046:SL983046 ACG983046:ACH983046 AMC983046:AMD983046 AVY983046:AVZ983046 BFU983046:BFV983046 BPQ983046:BPR983046 BZM983046:BZN983046 CJI983046:CJJ983046 CTE983046:CTF983046 DDA983046:DDB983046 DMW983046:DMX983046 DWS983046:DWT983046 EGO983046:EGP983046 EQK983046:EQL983046 FAG983046:FAH983046 FKC983046:FKD983046 FTY983046:FTZ983046 GDU983046:GDV983046 GNQ983046:GNR983046 GXM983046:GXN983046 HHI983046:HHJ983046 HRE983046:HRF983046 IBA983046:IBB983046 IKW983046:IKX983046 IUS983046:IUT983046 JEO983046:JEP983046 JOK983046:JOL983046 JYG983046:JYH983046 KIC983046:KID983046 KRY983046:KRZ983046 LBU983046:LBV983046 LLQ983046:LLR983046 LVM983046:LVN983046 MFI983046:MFJ983046 MPE983046:MPF983046 MZA983046:MZB983046 NIW983046:NIX983046 NSS983046:NST983046 OCO983046:OCP983046 OMK983046:OML983046 OWG983046:OWH983046 PGC983046:PGD983046 PPY983046:PPZ983046 PZU983046:PZV983046 QJQ983046:QJR983046 QTM983046:QTN983046 RDI983046:RDJ983046 RNE983046:RNF983046 RXA983046:RXB983046 SGW983046:SGX983046 SQS983046:SQT983046 TAO983046:TAP983046 TKK983046:TKL983046 TUG983046:TUH983046 UEC983046:UED983046 UNY983046:UNZ983046 UXU983046:UXV983046 VHQ983046:VHR983046 VRM983046:VRN983046 WBI983046:WBJ983046 WLE983046:WLF983046 WVA983046:WVB983046 BD65544 IO65544 SK65544 ACG65544 AMC65544 AVY65544 BFU65544 BPQ65544 BZM65544 CJI65544 CTE65544 DDA65544 DMW65544 DWS65544 EGO65544 EQK65544 FAG65544 FKC65544 FTY65544 GDU65544 GNQ65544 GXM65544 HHI65544 HRE65544 IBA65544 IKW65544 IUS65544 JEO65544 JOK65544 JYG65544 KIC65544 KRY65544 LBU65544 LLQ65544 LVM65544 MFI65544 MPE65544 MZA65544 NIW65544 NSS65544 OCO65544 OMK65544 OWG65544 PGC65544 PPY65544 PZU65544 QJQ65544 QTM65544 RDI65544 RNE65544 RXA65544 SGW65544 SQS65544 TAO65544 TKK65544 TUG65544 UEC65544 UNY65544 UXU65544 VHQ65544 VRM65544 WBI65544 WLE65544 WVA65544 BD131080 IO131080 SK131080 ACG131080 AMC131080 AVY131080 BFU131080 BPQ131080 BZM131080 CJI131080 CTE131080 DDA131080 DMW131080 DWS131080 EGO131080 EQK131080 FAG131080 FKC131080 FTY131080 GDU131080 GNQ131080 GXM131080 HHI131080 HRE131080 IBA131080 IKW131080 IUS131080 JEO131080 JOK131080 JYG131080 KIC131080 KRY131080 LBU131080 LLQ131080 LVM131080 MFI131080 MPE131080 MZA131080 NIW131080 NSS131080 OCO131080 OMK131080 OWG131080 PGC131080 PPY131080 PZU131080 QJQ131080 QTM131080 RDI131080 RNE131080 RXA131080 SGW131080 SQS131080 TAO131080 TKK131080 TUG131080 UEC131080 UNY131080 UXU131080 VHQ131080 VRM131080 WBI131080 WLE131080 WVA131080 BD196616 IO196616 SK196616 ACG196616 AMC196616 AVY196616 BFU196616 BPQ196616 BZM196616 CJI196616 CTE196616 DDA196616 DMW196616 DWS196616 EGO196616 EQK196616 FAG196616 FKC196616 FTY196616 GDU196616 GNQ196616 GXM196616 HHI196616 HRE196616 IBA196616 IKW196616 IUS196616 JEO196616 JOK196616 JYG196616 KIC196616 KRY196616 LBU196616 LLQ196616 LVM196616 MFI196616 MPE196616 MZA196616 NIW196616 NSS196616 OCO196616 OMK196616 OWG196616 PGC196616 PPY196616 PZU196616 QJQ196616 QTM196616 RDI196616 RNE196616 RXA196616 SGW196616 SQS196616 TAO196616 TKK196616 TUG196616 UEC196616 UNY196616 UXU196616 VHQ196616 VRM196616 WBI196616 WLE196616 WVA196616 BD262152 IO262152 SK262152 ACG262152 AMC262152 AVY262152 BFU262152 BPQ262152 BZM262152 CJI262152 CTE262152 DDA262152 DMW262152 DWS262152 EGO262152 EQK262152 FAG262152 FKC262152 FTY262152 GDU262152 GNQ262152 GXM262152 HHI262152 HRE262152 IBA262152 IKW262152 IUS262152 JEO262152 JOK262152 JYG262152 KIC262152 KRY262152 LBU262152 LLQ262152 LVM262152 MFI262152 MPE262152 MZA262152 NIW262152 NSS262152 OCO262152 OMK262152 OWG262152 PGC262152 PPY262152 PZU262152 QJQ262152 QTM262152 RDI262152 RNE262152 RXA262152 SGW262152 SQS262152 TAO262152 TKK262152 TUG262152 UEC262152 UNY262152 UXU262152 VHQ262152 VRM262152 WBI262152 WLE262152 WVA262152 BD327688 IO327688 SK327688 ACG327688 AMC327688 AVY327688 BFU327688 BPQ327688 BZM327688 CJI327688 CTE327688 DDA327688 DMW327688 DWS327688 EGO327688 EQK327688 FAG327688 FKC327688 FTY327688 GDU327688 GNQ327688 GXM327688 HHI327688 HRE327688 IBA327688 IKW327688 IUS327688 JEO327688 JOK327688 JYG327688 KIC327688 KRY327688 LBU327688 LLQ327688 LVM327688 MFI327688 MPE327688 MZA327688 NIW327688 NSS327688 OCO327688 OMK327688 OWG327688 PGC327688 PPY327688 PZU327688 QJQ327688 QTM327688 RDI327688 RNE327688 RXA327688 SGW327688 SQS327688 TAO327688 TKK327688 TUG327688 UEC327688 UNY327688 UXU327688 VHQ327688 VRM327688 WBI327688 WLE327688 WVA327688 BD393224 IO393224 SK393224 ACG393224 AMC393224 AVY393224 BFU393224 BPQ393224 BZM393224 CJI393224 CTE393224 DDA393224 DMW393224 DWS393224 EGO393224 EQK393224 FAG393224 FKC393224 FTY393224 GDU393224 GNQ393224 GXM393224 HHI393224 HRE393224 IBA393224 IKW393224 IUS393224 JEO393224 JOK393224 JYG393224 KIC393224 KRY393224 LBU393224 LLQ393224 LVM393224 MFI393224 MPE393224 MZA393224 NIW393224 NSS393224 OCO393224 OMK393224 OWG393224 PGC393224 PPY393224 PZU393224 QJQ393224 QTM393224 RDI393224 RNE393224 RXA393224 SGW393224 SQS393224 TAO393224 TKK393224 TUG393224 UEC393224 UNY393224 UXU393224 VHQ393224 VRM393224 WBI393224 WLE393224 WVA393224 BD458760 IO458760 SK458760 ACG458760 AMC458760 AVY458760 BFU458760 BPQ458760 BZM458760 CJI458760 CTE458760 DDA458760 DMW458760 DWS458760 EGO458760 EQK458760 FAG458760 FKC458760 FTY458760 GDU458760 GNQ458760 GXM458760 HHI458760 HRE458760 IBA458760 IKW458760 IUS458760 JEO458760 JOK458760 JYG458760 KIC458760 KRY458760 LBU458760 LLQ458760 LVM458760 MFI458760 MPE458760 MZA458760 NIW458760 NSS458760 OCO458760 OMK458760 OWG458760 PGC458760 PPY458760 PZU458760 QJQ458760 QTM458760 RDI458760 RNE458760 RXA458760 SGW458760 SQS458760 TAO458760 TKK458760 TUG458760 UEC458760 UNY458760 UXU458760 VHQ458760 VRM458760 WBI458760 WLE458760 WVA458760 BD524296 IO524296 SK524296 ACG524296 AMC524296 AVY524296 BFU524296 BPQ524296 BZM524296 CJI524296 CTE524296 DDA524296 DMW524296 DWS524296 EGO524296 EQK524296 FAG524296 FKC524296 FTY524296 GDU524296 GNQ524296 GXM524296 HHI524296 HRE524296 IBA524296 IKW524296 IUS524296 JEO524296 JOK524296 JYG524296 KIC524296 KRY524296 LBU524296 LLQ524296 LVM524296 MFI524296 MPE524296 MZA524296 NIW524296 NSS524296 OCO524296 OMK524296 OWG524296 PGC524296 PPY524296 PZU524296 QJQ524296 QTM524296 RDI524296 RNE524296 RXA524296 SGW524296 SQS524296 TAO524296 TKK524296 TUG524296 UEC524296 UNY524296 UXU524296 VHQ524296 VRM524296 WBI524296 WLE524296 WVA524296 BD589832 IO589832 SK589832 ACG589832 AMC589832 AVY589832 BFU589832 BPQ589832 BZM589832 CJI589832 CTE589832 DDA589832 DMW589832 DWS589832 EGO589832 EQK589832 FAG589832 FKC589832 FTY589832 GDU589832 GNQ589832 GXM589832 HHI589832 HRE589832 IBA589832 IKW589832 IUS589832 JEO589832 JOK589832 JYG589832 KIC589832 KRY589832 LBU589832 LLQ589832 LVM589832 MFI589832 MPE589832 MZA589832 NIW589832 NSS589832 OCO589832 OMK589832 OWG589832 PGC589832 PPY589832 PZU589832 QJQ589832 QTM589832 RDI589832 RNE589832 RXA589832 SGW589832 SQS589832 TAO589832 TKK589832 TUG589832 UEC589832 UNY589832 UXU589832 VHQ589832 VRM589832 WBI589832 WLE589832 WVA589832 BD655368 IO655368 SK655368 ACG655368 AMC655368 AVY655368 BFU655368 BPQ655368 BZM655368 CJI655368 CTE655368 DDA655368 DMW655368 DWS655368 EGO655368 EQK655368 FAG655368 FKC655368 FTY655368 GDU655368 GNQ655368 GXM655368 HHI655368 HRE655368 IBA655368 IKW655368 IUS655368 JEO655368 JOK655368 JYG655368 KIC655368 KRY655368 LBU655368 LLQ655368 LVM655368 MFI655368 MPE655368 MZA655368 NIW655368 NSS655368 OCO655368 OMK655368 OWG655368 PGC655368 PPY655368 PZU655368 QJQ655368 QTM655368 RDI655368 RNE655368 RXA655368 SGW655368 SQS655368 TAO655368 TKK655368 TUG655368 UEC655368 UNY655368 UXU655368 VHQ655368 VRM655368 WBI655368 WLE655368 WVA655368 BD720904 IO720904 SK720904 ACG720904 AMC720904 AVY720904 BFU720904 BPQ720904 BZM720904 CJI720904 CTE720904 DDA720904 DMW720904 DWS720904 EGO720904 EQK720904 FAG720904 FKC720904 FTY720904 GDU720904 GNQ720904 GXM720904 HHI720904 HRE720904 IBA720904 IKW720904 IUS720904 JEO720904 JOK720904 JYG720904 KIC720904 KRY720904 LBU720904 LLQ720904 LVM720904 MFI720904 MPE720904 MZA720904 NIW720904 NSS720904 OCO720904 OMK720904 OWG720904 PGC720904 PPY720904 PZU720904 QJQ720904 QTM720904 RDI720904 RNE720904 RXA720904 SGW720904 SQS720904 TAO720904 TKK720904 TUG720904 UEC720904 UNY720904 UXU720904 VHQ720904 VRM720904 WBI720904 WLE720904 WVA720904 BD786440 IO786440 SK786440 ACG786440 AMC786440 AVY786440 BFU786440 BPQ786440 BZM786440 CJI786440 CTE786440 DDA786440 DMW786440 DWS786440 EGO786440 EQK786440 FAG786440 FKC786440 FTY786440 GDU786440 GNQ786440 GXM786440 HHI786440 HRE786440 IBA786440 IKW786440 IUS786440 JEO786440 JOK786440 JYG786440 KIC786440 KRY786440 LBU786440 LLQ786440 LVM786440 MFI786440 MPE786440 MZA786440 NIW786440 NSS786440 OCO786440 OMK786440 OWG786440 PGC786440 PPY786440 PZU786440 QJQ786440 QTM786440 RDI786440 RNE786440 RXA786440 SGW786440 SQS786440 TAO786440 TKK786440 TUG786440 UEC786440 UNY786440 UXU786440 VHQ786440 VRM786440 WBI786440 WLE786440 WVA786440 BD851976 IO851976 SK851976 ACG851976 AMC851976 AVY851976 BFU851976 BPQ851976 BZM851976 CJI851976 CTE851976 DDA851976 DMW851976 DWS851976 EGO851976 EQK851976 FAG851976 FKC851976 FTY851976 GDU851976 GNQ851976 GXM851976 HHI851976 HRE851976 IBA851976 IKW851976 IUS851976 JEO851976 JOK851976 JYG851976 KIC851976 KRY851976 LBU851976 LLQ851976 LVM851976 MFI851976 MPE851976 MZA851976 NIW851976 NSS851976 OCO851976 OMK851976 OWG851976 PGC851976 PPY851976 PZU851976 QJQ851976 QTM851976 RDI851976 RNE851976 RXA851976 SGW851976 SQS851976 TAO851976 TKK851976 TUG851976 UEC851976 UNY851976 UXU851976 VHQ851976 VRM851976 WBI851976 WLE851976 WVA851976 BD917512 IO917512 SK917512 ACG917512 AMC917512 AVY917512 BFU917512 BPQ917512 BZM917512 CJI917512 CTE917512 DDA917512 DMW917512 DWS917512 EGO917512 EQK917512 FAG917512 FKC917512 FTY917512 GDU917512 GNQ917512 GXM917512 HHI917512 HRE917512 IBA917512 IKW917512 IUS917512 JEO917512 JOK917512 JYG917512 KIC917512 KRY917512 LBU917512 LLQ917512 LVM917512 MFI917512 MPE917512 MZA917512 NIW917512 NSS917512 OCO917512 OMK917512 OWG917512 PGC917512 PPY917512 PZU917512 QJQ917512 QTM917512 RDI917512 RNE917512 RXA917512 SGW917512 SQS917512 TAO917512 TKK917512 TUG917512 UEC917512 UNY917512 UXU917512 VHQ917512 VRM917512 WBI917512 WLE917512 WVA917512 BD983048 IO983048 SK983048 ACG983048 AMC983048 AVY983048 BFU983048 BPQ983048 BZM983048 CJI983048 CTE983048 DDA983048 DMW983048 DWS983048 EGO983048 EQK983048 FAG983048 FKC983048 FTY983048 GDU983048 GNQ983048 GXM983048 HHI983048 HRE983048 IBA983048 IKW983048 IUS983048 JEO983048 JOK983048 JYG983048 KIC983048 KRY983048 LBU983048 LLQ983048 LVM983048 MFI983048 MPE983048 MZA983048 NIW983048 NSS983048 OCO983048 OMK983048 OWG983048 PGC983048 PPY983048 PZU983048 QJQ983048 QTM983048 RDI983048 RNE983048 RXA983048 SGW983048 SQS983048 TAO983048 TKK983048 TUG983048 UEC983048 UNY983048 UXU983048 VHQ983048 VRM983048 WBI983048 K11 K65533:BC65533 K983039:BC983039 K917503:BC917503 K851967:BC851967 K786431:BC786431 K720895:BC720895 K655359:BC655359 K589823:BC589823 K524287:BC524287 K458751:BC458751 K393215:BC393215 K327679:BC327679 K262143:BC262143 K196607:BC196607 K131071:BC131071 K65535:BC65535 K983037:BC983037 K917501:BC917501 K851965:BC851965 K786429:BC786429 K720893:BC720893 K655357:BC655357 K589821:BC589821 K524285:BC524285 K458749:BC458749 K393213:BC393213 K327677:BC327677 K262141:BC262141 K196605:BC196605 K131069:BC131069 HR22:IN22 RN22:SJ22 ABJ22:ACF22 ALF22:AMB22 AVB22:AVX22 BEX22:BFT22 BOT22:BPP22 BYP22:BZL22 CIL22:CJH22 CSH22:CTD22 DCD22:DCZ22 DLZ22:DMV22 DVV22:DWR22 EFR22:EGN22 EPN22:EQJ22 EZJ22:FAF22 FJF22:FKB22 FTB22:FTX22 GCX22:GDT22 GMT22:GNP22 GWP22:GXL22 HGL22:HHH22 HQH22:HRD22 IAD22:IAZ22 IJZ22:IKV22 ITV22:IUR22 JDR22:JEN22 JNN22:JOJ22 JXJ22:JYF22 KHF22:KIB22 KRB22:KRX22 LAX22:LBT22 LKT22:LLP22 LUP22:LVL22 MEL22:MFH22 MOH22:MPD22 MYD22:MYZ22 NHZ22:NIV22 NRV22:NSR22 OBR22:OCN22 OLN22:OMJ22 OVJ22:OWF22 PFF22:PGB22 PPB22:PPX22 PYX22:PZT22 QIT22:QJP22 QSP22:QTL22 RCL22:RDH22 RMH22:RND22 RWD22:RWZ22 SFZ22:SGV22 SPV22:SQR22 SZR22:TAN22 TJN22:TKJ22 TTJ22:TUF22 UDF22:UEB22 UNB22:UNX22 UWX22:UXT22 VGT22:VHP22 VQP22:VRL22 WAL22:WBH22 WKH22:WLD22 WUD22:WUZ22 HR24:IN24 RN24:SJ24 ABJ24:ACF24 ALF24:AMB24 AVB24:AVX24 BEX24:BFT24 BOT24:BPP24 BYP24:BZL24 CIL24:CJH24 CSH24:CTD24 DCD24:DCZ24 DLZ24:DMV24 DVV24:DWR24 EFR24:EGN24 EPN24:EQJ24 EZJ24:FAF24 FJF24:FKB24 FTB24:FTX24 GCX24:GDT24 GMT24:GNP24 GWP24:GXL24 HGL24:HHH24 HQH24:HRD24 IAD24:IAZ24 IJZ24:IKV24 ITV24:IUR24 JDR24:JEN24 JNN24:JOJ24 JXJ24:JYF24 KHF24:KIB24 KRB24:KRX24 LAX24:LBT24 LKT24:LLP24 LUP24:LVL24 MEL24:MFH24 MOH24:MPD24 MYD24:MYZ24 NHZ24:NIV24 NRV24:NSR24 OBR24:OCN24 OLN24:OMJ24 OVJ24:OWF24 PFF24:PGB24 PPB24:PPX24 PYX24:PZT24 QIT24:QJP24 QSP24:QTL24 RCL24:RDH24 RMH24:RND24 RWD24:RWZ24 SFZ24:SGV24 SPV24:SQR24 SZR24:TAN24 TJN24:TKJ24 TTJ24:TUF24 UDF24:UEB24 UNB24:UNX24 UWX24:UXT24 VGT24:VHP24 VQP24:VRL24 WAL24:WBH24 WKH24:WLD24 WUD24:WUZ24 K24 K22" xr:uid="{3A3AEC2F-F035-4F09-912E-710B8882F5C5}">
      <formula1>1</formula1>
      <formula2>25</formula2>
    </dataValidation>
    <dataValidation type="textLength" allowBlank="1" showInputMessage="1" showErrorMessage="1" errorTitle="文字数オーバー" error="担当者名は各6文字までしか入力できません" sqref="IT13:IX13 SP13:ST13 ACL13:ACP13 AMH13:AML13 AWD13:AWH13 BFZ13:BGD13 BPV13:BPZ13 BZR13:BZV13 CJN13:CJR13 CTJ13:CTN13 DDF13:DDJ13 DNB13:DNF13 DWX13:DXB13 EGT13:EGX13 EQP13:EQT13 FAL13:FAP13 FKH13:FKL13 FUD13:FUH13 GDZ13:GED13 GNV13:GNZ13 GXR13:GXV13 HHN13:HHR13 HRJ13:HRN13 IBF13:IBJ13 ILB13:ILF13 IUX13:IVB13 JET13:JEX13 JOP13:JOT13 JYL13:JYP13 KIH13:KIL13 KSD13:KSH13 LBZ13:LCD13 LLV13:LLZ13 LVR13:LVV13 MFN13:MFR13 MPJ13:MPN13 MZF13:MZJ13 NJB13:NJF13 NSX13:NTB13 OCT13:OCX13 OMP13:OMT13 OWL13:OWP13 PGH13:PGL13 PQD13:PQH13 PZZ13:QAD13 QJV13:QJZ13 QTR13:QTV13 RDN13:RDR13 RNJ13:RNN13 RXF13:RXJ13 SHB13:SHF13 SQX13:SRB13 TAT13:TAX13 TKP13:TKT13 TUL13:TUP13 UEH13:UEL13 UOD13:UOH13 UXZ13:UYD13 VHV13:VHZ13 VRR13:VRV13 WBN13:WBR13 WLJ13:WLN13 WVF13:WVJ13 BQ65535:BZ65535 IT65535:IX65535 SP65535:ST65535 ACL65535:ACP65535 AMH65535:AML65535 AWD65535:AWH65535 BFZ65535:BGD65535 BPV65535:BPZ65535 BZR65535:BZV65535 CJN65535:CJR65535 CTJ65535:CTN65535 DDF65535:DDJ65535 DNB65535:DNF65535 DWX65535:DXB65535 EGT65535:EGX65535 EQP65535:EQT65535 FAL65535:FAP65535 FKH65535:FKL65535 FUD65535:FUH65535 GDZ65535:GED65535 GNV65535:GNZ65535 GXR65535:GXV65535 HHN65535:HHR65535 HRJ65535:HRN65535 IBF65535:IBJ65535 ILB65535:ILF65535 IUX65535:IVB65535 JET65535:JEX65535 JOP65535:JOT65535 JYL65535:JYP65535 KIH65535:KIL65535 KSD65535:KSH65535 LBZ65535:LCD65535 LLV65535:LLZ65535 LVR65535:LVV65535 MFN65535:MFR65535 MPJ65535:MPN65535 MZF65535:MZJ65535 NJB65535:NJF65535 NSX65535:NTB65535 OCT65535:OCX65535 OMP65535:OMT65535 OWL65535:OWP65535 PGH65535:PGL65535 PQD65535:PQH65535 PZZ65535:QAD65535 QJV65535:QJZ65535 QTR65535:QTV65535 RDN65535:RDR65535 RNJ65535:RNN65535 RXF65535:RXJ65535 SHB65535:SHF65535 SQX65535:SRB65535 TAT65535:TAX65535 TKP65535:TKT65535 TUL65535:TUP65535 UEH65535:UEL65535 UOD65535:UOH65535 UXZ65535:UYD65535 VHV65535:VHZ65535 VRR65535:VRV65535 WBN65535:WBR65535 WLJ65535:WLN65535 WVF65535:WVJ65535 BQ131071:BZ131071 IT131071:IX131071 SP131071:ST131071 ACL131071:ACP131071 AMH131071:AML131071 AWD131071:AWH131071 BFZ131071:BGD131071 BPV131071:BPZ131071 BZR131071:BZV131071 CJN131071:CJR131071 CTJ131071:CTN131071 DDF131071:DDJ131071 DNB131071:DNF131071 DWX131071:DXB131071 EGT131071:EGX131071 EQP131071:EQT131071 FAL131071:FAP131071 FKH131071:FKL131071 FUD131071:FUH131071 GDZ131071:GED131071 GNV131071:GNZ131071 GXR131071:GXV131071 HHN131071:HHR131071 HRJ131071:HRN131071 IBF131071:IBJ131071 ILB131071:ILF131071 IUX131071:IVB131071 JET131071:JEX131071 JOP131071:JOT131071 JYL131071:JYP131071 KIH131071:KIL131071 KSD131071:KSH131071 LBZ131071:LCD131071 LLV131071:LLZ131071 LVR131071:LVV131071 MFN131071:MFR131071 MPJ131071:MPN131071 MZF131071:MZJ131071 NJB131071:NJF131071 NSX131071:NTB131071 OCT131071:OCX131071 OMP131071:OMT131071 OWL131071:OWP131071 PGH131071:PGL131071 PQD131071:PQH131071 PZZ131071:QAD131071 QJV131071:QJZ131071 QTR131071:QTV131071 RDN131071:RDR131071 RNJ131071:RNN131071 RXF131071:RXJ131071 SHB131071:SHF131071 SQX131071:SRB131071 TAT131071:TAX131071 TKP131071:TKT131071 TUL131071:TUP131071 UEH131071:UEL131071 UOD131071:UOH131071 UXZ131071:UYD131071 VHV131071:VHZ131071 VRR131071:VRV131071 WBN131071:WBR131071 WLJ131071:WLN131071 WVF131071:WVJ131071 BQ196607:BZ196607 IT196607:IX196607 SP196607:ST196607 ACL196607:ACP196607 AMH196607:AML196607 AWD196607:AWH196607 BFZ196607:BGD196607 BPV196607:BPZ196607 BZR196607:BZV196607 CJN196607:CJR196607 CTJ196607:CTN196607 DDF196607:DDJ196607 DNB196607:DNF196607 DWX196607:DXB196607 EGT196607:EGX196607 EQP196607:EQT196607 FAL196607:FAP196607 FKH196607:FKL196607 FUD196607:FUH196607 GDZ196607:GED196607 GNV196607:GNZ196607 GXR196607:GXV196607 HHN196607:HHR196607 HRJ196607:HRN196607 IBF196607:IBJ196607 ILB196607:ILF196607 IUX196607:IVB196607 JET196607:JEX196607 JOP196607:JOT196607 JYL196607:JYP196607 KIH196607:KIL196607 KSD196607:KSH196607 LBZ196607:LCD196607 LLV196607:LLZ196607 LVR196607:LVV196607 MFN196607:MFR196607 MPJ196607:MPN196607 MZF196607:MZJ196607 NJB196607:NJF196607 NSX196607:NTB196607 OCT196607:OCX196607 OMP196607:OMT196607 OWL196607:OWP196607 PGH196607:PGL196607 PQD196607:PQH196607 PZZ196607:QAD196607 QJV196607:QJZ196607 QTR196607:QTV196607 RDN196607:RDR196607 RNJ196607:RNN196607 RXF196607:RXJ196607 SHB196607:SHF196607 SQX196607:SRB196607 TAT196607:TAX196607 TKP196607:TKT196607 TUL196607:TUP196607 UEH196607:UEL196607 UOD196607:UOH196607 UXZ196607:UYD196607 VHV196607:VHZ196607 VRR196607:VRV196607 WBN196607:WBR196607 WLJ196607:WLN196607 WVF196607:WVJ196607 BQ262143:BZ262143 IT262143:IX262143 SP262143:ST262143 ACL262143:ACP262143 AMH262143:AML262143 AWD262143:AWH262143 BFZ262143:BGD262143 BPV262143:BPZ262143 BZR262143:BZV262143 CJN262143:CJR262143 CTJ262143:CTN262143 DDF262143:DDJ262143 DNB262143:DNF262143 DWX262143:DXB262143 EGT262143:EGX262143 EQP262143:EQT262143 FAL262143:FAP262143 FKH262143:FKL262143 FUD262143:FUH262143 GDZ262143:GED262143 GNV262143:GNZ262143 GXR262143:GXV262143 HHN262143:HHR262143 HRJ262143:HRN262143 IBF262143:IBJ262143 ILB262143:ILF262143 IUX262143:IVB262143 JET262143:JEX262143 JOP262143:JOT262143 JYL262143:JYP262143 KIH262143:KIL262143 KSD262143:KSH262143 LBZ262143:LCD262143 LLV262143:LLZ262143 LVR262143:LVV262143 MFN262143:MFR262143 MPJ262143:MPN262143 MZF262143:MZJ262143 NJB262143:NJF262143 NSX262143:NTB262143 OCT262143:OCX262143 OMP262143:OMT262143 OWL262143:OWP262143 PGH262143:PGL262143 PQD262143:PQH262143 PZZ262143:QAD262143 QJV262143:QJZ262143 QTR262143:QTV262143 RDN262143:RDR262143 RNJ262143:RNN262143 RXF262143:RXJ262143 SHB262143:SHF262143 SQX262143:SRB262143 TAT262143:TAX262143 TKP262143:TKT262143 TUL262143:TUP262143 UEH262143:UEL262143 UOD262143:UOH262143 UXZ262143:UYD262143 VHV262143:VHZ262143 VRR262143:VRV262143 WBN262143:WBR262143 WLJ262143:WLN262143 WVF262143:WVJ262143 BQ327679:BZ327679 IT327679:IX327679 SP327679:ST327679 ACL327679:ACP327679 AMH327679:AML327679 AWD327679:AWH327679 BFZ327679:BGD327679 BPV327679:BPZ327679 BZR327679:BZV327679 CJN327679:CJR327679 CTJ327679:CTN327679 DDF327679:DDJ327679 DNB327679:DNF327679 DWX327679:DXB327679 EGT327679:EGX327679 EQP327679:EQT327679 FAL327679:FAP327679 FKH327679:FKL327679 FUD327679:FUH327679 GDZ327679:GED327679 GNV327679:GNZ327679 GXR327679:GXV327679 HHN327679:HHR327679 HRJ327679:HRN327679 IBF327679:IBJ327679 ILB327679:ILF327679 IUX327679:IVB327679 JET327679:JEX327679 JOP327679:JOT327679 JYL327679:JYP327679 KIH327679:KIL327679 KSD327679:KSH327679 LBZ327679:LCD327679 LLV327679:LLZ327679 LVR327679:LVV327679 MFN327679:MFR327679 MPJ327679:MPN327679 MZF327679:MZJ327679 NJB327679:NJF327679 NSX327679:NTB327679 OCT327679:OCX327679 OMP327679:OMT327679 OWL327679:OWP327679 PGH327679:PGL327679 PQD327679:PQH327679 PZZ327679:QAD327679 QJV327679:QJZ327679 QTR327679:QTV327679 RDN327679:RDR327679 RNJ327679:RNN327679 RXF327679:RXJ327679 SHB327679:SHF327679 SQX327679:SRB327679 TAT327679:TAX327679 TKP327679:TKT327679 TUL327679:TUP327679 UEH327679:UEL327679 UOD327679:UOH327679 UXZ327679:UYD327679 VHV327679:VHZ327679 VRR327679:VRV327679 WBN327679:WBR327679 WLJ327679:WLN327679 WVF327679:WVJ327679 BQ393215:BZ393215 IT393215:IX393215 SP393215:ST393215 ACL393215:ACP393215 AMH393215:AML393215 AWD393215:AWH393215 BFZ393215:BGD393215 BPV393215:BPZ393215 BZR393215:BZV393215 CJN393215:CJR393215 CTJ393215:CTN393215 DDF393215:DDJ393215 DNB393215:DNF393215 DWX393215:DXB393215 EGT393215:EGX393215 EQP393215:EQT393215 FAL393215:FAP393215 FKH393215:FKL393215 FUD393215:FUH393215 GDZ393215:GED393215 GNV393215:GNZ393215 GXR393215:GXV393215 HHN393215:HHR393215 HRJ393215:HRN393215 IBF393215:IBJ393215 ILB393215:ILF393215 IUX393215:IVB393215 JET393215:JEX393215 JOP393215:JOT393215 JYL393215:JYP393215 KIH393215:KIL393215 KSD393215:KSH393215 LBZ393215:LCD393215 LLV393215:LLZ393215 LVR393215:LVV393215 MFN393215:MFR393215 MPJ393215:MPN393215 MZF393215:MZJ393215 NJB393215:NJF393215 NSX393215:NTB393215 OCT393215:OCX393215 OMP393215:OMT393215 OWL393215:OWP393215 PGH393215:PGL393215 PQD393215:PQH393215 PZZ393215:QAD393215 QJV393215:QJZ393215 QTR393215:QTV393215 RDN393215:RDR393215 RNJ393215:RNN393215 RXF393215:RXJ393215 SHB393215:SHF393215 SQX393215:SRB393215 TAT393215:TAX393215 TKP393215:TKT393215 TUL393215:TUP393215 UEH393215:UEL393215 UOD393215:UOH393215 UXZ393215:UYD393215 VHV393215:VHZ393215 VRR393215:VRV393215 WBN393215:WBR393215 WLJ393215:WLN393215 WVF393215:WVJ393215 BQ458751:BZ458751 IT458751:IX458751 SP458751:ST458751 ACL458751:ACP458751 AMH458751:AML458751 AWD458751:AWH458751 BFZ458751:BGD458751 BPV458751:BPZ458751 BZR458751:BZV458751 CJN458751:CJR458751 CTJ458751:CTN458751 DDF458751:DDJ458751 DNB458751:DNF458751 DWX458751:DXB458751 EGT458751:EGX458751 EQP458751:EQT458751 FAL458751:FAP458751 FKH458751:FKL458751 FUD458751:FUH458751 GDZ458751:GED458751 GNV458751:GNZ458751 GXR458751:GXV458751 HHN458751:HHR458751 HRJ458751:HRN458751 IBF458751:IBJ458751 ILB458751:ILF458751 IUX458751:IVB458751 JET458751:JEX458751 JOP458751:JOT458751 JYL458751:JYP458751 KIH458751:KIL458751 KSD458751:KSH458751 LBZ458751:LCD458751 LLV458751:LLZ458751 LVR458751:LVV458751 MFN458751:MFR458751 MPJ458751:MPN458751 MZF458751:MZJ458751 NJB458751:NJF458751 NSX458751:NTB458751 OCT458751:OCX458751 OMP458751:OMT458751 OWL458751:OWP458751 PGH458751:PGL458751 PQD458751:PQH458751 PZZ458751:QAD458751 QJV458751:QJZ458751 QTR458751:QTV458751 RDN458751:RDR458751 RNJ458751:RNN458751 RXF458751:RXJ458751 SHB458751:SHF458751 SQX458751:SRB458751 TAT458751:TAX458751 TKP458751:TKT458751 TUL458751:TUP458751 UEH458751:UEL458751 UOD458751:UOH458751 UXZ458751:UYD458751 VHV458751:VHZ458751 VRR458751:VRV458751 WBN458751:WBR458751 WLJ458751:WLN458751 WVF458751:WVJ458751 BQ524287:BZ524287 IT524287:IX524287 SP524287:ST524287 ACL524287:ACP524287 AMH524287:AML524287 AWD524287:AWH524287 BFZ524287:BGD524287 BPV524287:BPZ524287 BZR524287:BZV524287 CJN524287:CJR524287 CTJ524287:CTN524287 DDF524287:DDJ524287 DNB524287:DNF524287 DWX524287:DXB524287 EGT524287:EGX524287 EQP524287:EQT524287 FAL524287:FAP524287 FKH524287:FKL524287 FUD524287:FUH524287 GDZ524287:GED524287 GNV524287:GNZ524287 GXR524287:GXV524287 HHN524287:HHR524287 HRJ524287:HRN524287 IBF524287:IBJ524287 ILB524287:ILF524287 IUX524287:IVB524287 JET524287:JEX524287 JOP524287:JOT524287 JYL524287:JYP524287 KIH524287:KIL524287 KSD524287:KSH524287 LBZ524287:LCD524287 LLV524287:LLZ524287 LVR524287:LVV524287 MFN524287:MFR524287 MPJ524287:MPN524287 MZF524287:MZJ524287 NJB524287:NJF524287 NSX524287:NTB524287 OCT524287:OCX524287 OMP524287:OMT524287 OWL524287:OWP524287 PGH524287:PGL524287 PQD524287:PQH524287 PZZ524287:QAD524287 QJV524287:QJZ524287 QTR524287:QTV524287 RDN524287:RDR524287 RNJ524287:RNN524287 RXF524287:RXJ524287 SHB524287:SHF524287 SQX524287:SRB524287 TAT524287:TAX524287 TKP524287:TKT524287 TUL524287:TUP524287 UEH524287:UEL524287 UOD524287:UOH524287 UXZ524287:UYD524287 VHV524287:VHZ524287 VRR524287:VRV524287 WBN524287:WBR524287 WLJ524287:WLN524287 WVF524287:WVJ524287 BQ589823:BZ589823 IT589823:IX589823 SP589823:ST589823 ACL589823:ACP589823 AMH589823:AML589823 AWD589823:AWH589823 BFZ589823:BGD589823 BPV589823:BPZ589823 BZR589823:BZV589823 CJN589823:CJR589823 CTJ589823:CTN589823 DDF589823:DDJ589823 DNB589823:DNF589823 DWX589823:DXB589823 EGT589823:EGX589823 EQP589823:EQT589823 FAL589823:FAP589823 FKH589823:FKL589823 FUD589823:FUH589823 GDZ589823:GED589823 GNV589823:GNZ589823 GXR589823:GXV589823 HHN589823:HHR589823 HRJ589823:HRN589823 IBF589823:IBJ589823 ILB589823:ILF589823 IUX589823:IVB589823 JET589823:JEX589823 JOP589823:JOT589823 JYL589823:JYP589823 KIH589823:KIL589823 KSD589823:KSH589823 LBZ589823:LCD589823 LLV589823:LLZ589823 LVR589823:LVV589823 MFN589823:MFR589823 MPJ589823:MPN589823 MZF589823:MZJ589823 NJB589823:NJF589823 NSX589823:NTB589823 OCT589823:OCX589823 OMP589823:OMT589823 OWL589823:OWP589823 PGH589823:PGL589823 PQD589823:PQH589823 PZZ589823:QAD589823 QJV589823:QJZ589823 QTR589823:QTV589823 RDN589823:RDR589823 RNJ589823:RNN589823 RXF589823:RXJ589823 SHB589823:SHF589823 SQX589823:SRB589823 TAT589823:TAX589823 TKP589823:TKT589823 TUL589823:TUP589823 UEH589823:UEL589823 UOD589823:UOH589823 UXZ589823:UYD589823 VHV589823:VHZ589823 VRR589823:VRV589823 WBN589823:WBR589823 WLJ589823:WLN589823 WVF589823:WVJ589823 BQ655359:BZ655359 IT655359:IX655359 SP655359:ST655359 ACL655359:ACP655359 AMH655359:AML655359 AWD655359:AWH655359 BFZ655359:BGD655359 BPV655359:BPZ655359 BZR655359:BZV655359 CJN655359:CJR655359 CTJ655359:CTN655359 DDF655359:DDJ655359 DNB655359:DNF655359 DWX655359:DXB655359 EGT655359:EGX655359 EQP655359:EQT655359 FAL655359:FAP655359 FKH655359:FKL655359 FUD655359:FUH655359 GDZ655359:GED655359 GNV655359:GNZ655359 GXR655359:GXV655359 HHN655359:HHR655359 HRJ655359:HRN655359 IBF655359:IBJ655359 ILB655359:ILF655359 IUX655359:IVB655359 JET655359:JEX655359 JOP655359:JOT655359 JYL655359:JYP655359 KIH655359:KIL655359 KSD655359:KSH655359 LBZ655359:LCD655359 LLV655359:LLZ655359 LVR655359:LVV655359 MFN655359:MFR655359 MPJ655359:MPN655359 MZF655359:MZJ655359 NJB655359:NJF655359 NSX655359:NTB655359 OCT655359:OCX655359 OMP655359:OMT655359 OWL655359:OWP655359 PGH655359:PGL655359 PQD655359:PQH655359 PZZ655359:QAD655359 QJV655359:QJZ655359 QTR655359:QTV655359 RDN655359:RDR655359 RNJ655359:RNN655359 RXF655359:RXJ655359 SHB655359:SHF655359 SQX655359:SRB655359 TAT655359:TAX655359 TKP655359:TKT655359 TUL655359:TUP655359 UEH655359:UEL655359 UOD655359:UOH655359 UXZ655359:UYD655359 VHV655359:VHZ655359 VRR655359:VRV655359 WBN655359:WBR655359 WLJ655359:WLN655359 WVF655359:WVJ655359 BQ720895:BZ720895 IT720895:IX720895 SP720895:ST720895 ACL720895:ACP720895 AMH720895:AML720895 AWD720895:AWH720895 BFZ720895:BGD720895 BPV720895:BPZ720895 BZR720895:BZV720895 CJN720895:CJR720895 CTJ720895:CTN720895 DDF720895:DDJ720895 DNB720895:DNF720895 DWX720895:DXB720895 EGT720895:EGX720895 EQP720895:EQT720895 FAL720895:FAP720895 FKH720895:FKL720895 FUD720895:FUH720895 GDZ720895:GED720895 GNV720895:GNZ720895 GXR720895:GXV720895 HHN720895:HHR720895 HRJ720895:HRN720895 IBF720895:IBJ720895 ILB720895:ILF720895 IUX720895:IVB720895 JET720895:JEX720895 JOP720895:JOT720895 JYL720895:JYP720895 KIH720895:KIL720895 KSD720895:KSH720895 LBZ720895:LCD720895 LLV720895:LLZ720895 LVR720895:LVV720895 MFN720895:MFR720895 MPJ720895:MPN720895 MZF720895:MZJ720895 NJB720895:NJF720895 NSX720895:NTB720895 OCT720895:OCX720895 OMP720895:OMT720895 OWL720895:OWP720895 PGH720895:PGL720895 PQD720895:PQH720895 PZZ720895:QAD720895 QJV720895:QJZ720895 QTR720895:QTV720895 RDN720895:RDR720895 RNJ720895:RNN720895 RXF720895:RXJ720895 SHB720895:SHF720895 SQX720895:SRB720895 TAT720895:TAX720895 TKP720895:TKT720895 TUL720895:TUP720895 UEH720895:UEL720895 UOD720895:UOH720895 UXZ720895:UYD720895 VHV720895:VHZ720895 VRR720895:VRV720895 WBN720895:WBR720895 WLJ720895:WLN720895 WVF720895:WVJ720895 BQ786431:BZ786431 IT786431:IX786431 SP786431:ST786431 ACL786431:ACP786431 AMH786431:AML786431 AWD786431:AWH786431 BFZ786431:BGD786431 BPV786431:BPZ786431 BZR786431:BZV786431 CJN786431:CJR786431 CTJ786431:CTN786431 DDF786431:DDJ786431 DNB786431:DNF786431 DWX786431:DXB786431 EGT786431:EGX786431 EQP786431:EQT786431 FAL786431:FAP786431 FKH786431:FKL786431 FUD786431:FUH786431 GDZ786431:GED786431 GNV786431:GNZ786431 GXR786431:GXV786431 HHN786431:HHR786431 HRJ786431:HRN786431 IBF786431:IBJ786431 ILB786431:ILF786431 IUX786431:IVB786431 JET786431:JEX786431 JOP786431:JOT786431 JYL786431:JYP786431 KIH786431:KIL786431 KSD786431:KSH786431 LBZ786431:LCD786431 LLV786431:LLZ786431 LVR786431:LVV786431 MFN786431:MFR786431 MPJ786431:MPN786431 MZF786431:MZJ786431 NJB786431:NJF786431 NSX786431:NTB786431 OCT786431:OCX786431 OMP786431:OMT786431 OWL786431:OWP786431 PGH786431:PGL786431 PQD786431:PQH786431 PZZ786431:QAD786431 QJV786431:QJZ786431 QTR786431:QTV786431 RDN786431:RDR786431 RNJ786431:RNN786431 RXF786431:RXJ786431 SHB786431:SHF786431 SQX786431:SRB786431 TAT786431:TAX786431 TKP786431:TKT786431 TUL786431:TUP786431 UEH786431:UEL786431 UOD786431:UOH786431 UXZ786431:UYD786431 VHV786431:VHZ786431 VRR786431:VRV786431 WBN786431:WBR786431 WLJ786431:WLN786431 WVF786431:WVJ786431 BQ851967:BZ851967 IT851967:IX851967 SP851967:ST851967 ACL851967:ACP851967 AMH851967:AML851967 AWD851967:AWH851967 BFZ851967:BGD851967 BPV851967:BPZ851967 BZR851967:BZV851967 CJN851967:CJR851967 CTJ851967:CTN851967 DDF851967:DDJ851967 DNB851967:DNF851967 DWX851967:DXB851967 EGT851967:EGX851967 EQP851967:EQT851967 FAL851967:FAP851967 FKH851967:FKL851967 FUD851967:FUH851967 GDZ851967:GED851967 GNV851967:GNZ851967 GXR851967:GXV851967 HHN851967:HHR851967 HRJ851967:HRN851967 IBF851967:IBJ851967 ILB851967:ILF851967 IUX851967:IVB851967 JET851967:JEX851967 JOP851967:JOT851967 JYL851967:JYP851967 KIH851967:KIL851967 KSD851967:KSH851967 LBZ851967:LCD851967 LLV851967:LLZ851967 LVR851967:LVV851967 MFN851967:MFR851967 MPJ851967:MPN851967 MZF851967:MZJ851967 NJB851967:NJF851967 NSX851967:NTB851967 OCT851967:OCX851967 OMP851967:OMT851967 OWL851967:OWP851967 PGH851967:PGL851967 PQD851967:PQH851967 PZZ851967:QAD851967 QJV851967:QJZ851967 QTR851967:QTV851967 RDN851967:RDR851967 RNJ851967:RNN851967 RXF851967:RXJ851967 SHB851967:SHF851967 SQX851967:SRB851967 TAT851967:TAX851967 TKP851967:TKT851967 TUL851967:TUP851967 UEH851967:UEL851967 UOD851967:UOH851967 UXZ851967:UYD851967 VHV851967:VHZ851967 VRR851967:VRV851967 WBN851967:WBR851967 WLJ851967:WLN851967 WVF851967:WVJ851967 BQ917503:BZ917503 IT917503:IX917503 SP917503:ST917503 ACL917503:ACP917503 AMH917503:AML917503 AWD917503:AWH917503 BFZ917503:BGD917503 BPV917503:BPZ917503 BZR917503:BZV917503 CJN917503:CJR917503 CTJ917503:CTN917503 DDF917503:DDJ917503 DNB917503:DNF917503 DWX917503:DXB917503 EGT917503:EGX917503 EQP917503:EQT917503 FAL917503:FAP917503 FKH917503:FKL917503 FUD917503:FUH917503 GDZ917503:GED917503 GNV917503:GNZ917503 GXR917503:GXV917503 HHN917503:HHR917503 HRJ917503:HRN917503 IBF917503:IBJ917503 ILB917503:ILF917503 IUX917503:IVB917503 JET917503:JEX917503 JOP917503:JOT917503 JYL917503:JYP917503 KIH917503:KIL917503 KSD917503:KSH917503 LBZ917503:LCD917503 LLV917503:LLZ917503 LVR917503:LVV917503 MFN917503:MFR917503 MPJ917503:MPN917503 MZF917503:MZJ917503 NJB917503:NJF917503 NSX917503:NTB917503 OCT917503:OCX917503 OMP917503:OMT917503 OWL917503:OWP917503 PGH917503:PGL917503 PQD917503:PQH917503 PZZ917503:QAD917503 QJV917503:QJZ917503 QTR917503:QTV917503 RDN917503:RDR917503 RNJ917503:RNN917503 RXF917503:RXJ917503 SHB917503:SHF917503 SQX917503:SRB917503 TAT917503:TAX917503 TKP917503:TKT917503 TUL917503:TUP917503 UEH917503:UEL917503 UOD917503:UOH917503 UXZ917503:UYD917503 VHV917503:VHZ917503 VRR917503:VRV917503 WBN917503:WBR917503 WLJ917503:WLN917503 WVF917503:WVJ917503 BQ983039:BZ983039 IT983039:IX983039 SP983039:ST983039 ACL983039:ACP983039 AMH983039:AML983039 AWD983039:AWH983039 BFZ983039:BGD983039 BPV983039:BPZ983039 BZR983039:BZV983039 CJN983039:CJR983039 CTJ983039:CTN983039 DDF983039:DDJ983039 DNB983039:DNF983039 DWX983039:DXB983039 EGT983039:EGX983039 EQP983039:EQT983039 FAL983039:FAP983039 FKH983039:FKL983039 FUD983039:FUH983039 GDZ983039:GED983039 GNV983039:GNZ983039 GXR983039:GXV983039 HHN983039:HHR983039 HRJ983039:HRN983039 IBF983039:IBJ983039 ILB983039:ILF983039 IUX983039:IVB983039 JET983039:JEX983039 JOP983039:JOT983039 JYL983039:JYP983039 KIH983039:KIL983039 KSD983039:KSH983039 LBZ983039:LCD983039 LLV983039:LLZ983039 LVR983039:LVV983039 MFN983039:MFR983039 MPJ983039:MPN983039 MZF983039:MZJ983039 NJB983039:NJF983039 NSX983039:NTB983039 OCT983039:OCX983039 OMP983039:OMT983039 OWL983039:OWP983039 PGH983039:PGL983039 PQD983039:PQH983039 PZZ983039:QAD983039 QJV983039:QJZ983039 QTR983039:QTV983039 RDN983039:RDR983039 RNJ983039:RNN983039 RXF983039:RXJ983039 SHB983039:SHF983039 SQX983039:SRB983039 TAT983039:TAX983039 TKP983039:TKT983039 TUL983039:TUP983039 UEH983039:UEL983039 UOD983039:UOH983039 UXZ983039:UYD983039 VHV983039:VHZ983039 VRR983039:VRV983039 WBN983039:WBR983039 WLJ983039:WLN983039 WVF983039:WVJ983039 JA13:JF13 SW13:TB13 ACS13:ACX13 AMO13:AMT13 AWK13:AWP13 BGG13:BGL13 BQC13:BQH13 BZY13:CAD13 CJU13:CJZ13 CTQ13:CTV13 DDM13:DDR13 DNI13:DNN13 DXE13:DXJ13 EHA13:EHF13 EQW13:ERB13 FAS13:FAX13 FKO13:FKT13 FUK13:FUP13 GEG13:GEL13 GOC13:GOH13 GXY13:GYD13 HHU13:HHZ13 HRQ13:HRV13 IBM13:IBR13 ILI13:ILN13 IVE13:IVJ13 JFA13:JFF13 JOW13:JPB13 JYS13:JYX13 KIO13:KIT13 KSK13:KSP13 LCG13:LCL13 LMC13:LMH13 LVY13:LWD13 MFU13:MFZ13 MPQ13:MPV13 MZM13:MZR13 NJI13:NJN13 NTE13:NTJ13 ODA13:ODF13 OMW13:ONB13 OWS13:OWX13 PGO13:PGT13 PQK13:PQP13 QAG13:QAL13 QKC13:QKH13 QTY13:QUD13 RDU13:RDZ13 RNQ13:RNV13 RXM13:RXR13 SHI13:SHN13 SRE13:SRJ13 TBA13:TBF13 TKW13:TLB13 TUS13:TUX13 UEO13:UET13 UOK13:UOP13 UYG13:UYL13 VIC13:VIH13 VRY13:VSD13 WBU13:WBZ13 WLQ13:WLV13 WVM13:WVR13 WVM983046 JA65535:JF65535 SW65535:TB65535 ACS65535:ACX65535 AMO65535:AMT65535 AWK65535:AWP65535 BGG65535:BGL65535 BQC65535:BQH65535 BZY65535:CAD65535 CJU65535:CJZ65535 CTQ65535:CTV65535 DDM65535:DDR65535 DNI65535:DNN65535 DXE65535:DXJ65535 EHA65535:EHF65535 EQW65535:ERB65535 FAS65535:FAX65535 FKO65535:FKT65535 FUK65535:FUP65535 GEG65535:GEL65535 GOC65535:GOH65535 GXY65535:GYD65535 HHU65535:HHZ65535 HRQ65535:HRV65535 IBM65535:IBR65535 ILI65535:ILN65535 IVE65535:IVJ65535 JFA65535:JFF65535 JOW65535:JPB65535 JYS65535:JYX65535 KIO65535:KIT65535 KSK65535:KSP65535 LCG65535:LCL65535 LMC65535:LMH65535 LVY65535:LWD65535 MFU65535:MFZ65535 MPQ65535:MPV65535 MZM65535:MZR65535 NJI65535:NJN65535 NTE65535:NTJ65535 ODA65535:ODF65535 OMW65535:ONB65535 OWS65535:OWX65535 PGO65535:PGT65535 PQK65535:PQP65535 QAG65535:QAL65535 QKC65535:QKH65535 QTY65535:QUD65535 RDU65535:RDZ65535 RNQ65535:RNV65535 RXM65535:RXR65535 SHI65535:SHN65535 SRE65535:SRJ65535 TBA65535:TBF65535 TKW65535:TLB65535 TUS65535:TUX65535 UEO65535:UET65535 UOK65535:UOP65535 UYG65535:UYL65535 VIC65535:VIH65535 VRY65535:VSD65535 WBU65535:WBZ65535 WLQ65535:WLV65535 WVM65535:WVR65535 JA131071:JF131071 SW131071:TB131071 ACS131071:ACX131071 AMO131071:AMT131071 AWK131071:AWP131071 BGG131071:BGL131071 BQC131071:BQH131071 BZY131071:CAD131071 CJU131071:CJZ131071 CTQ131071:CTV131071 DDM131071:DDR131071 DNI131071:DNN131071 DXE131071:DXJ131071 EHA131071:EHF131071 EQW131071:ERB131071 FAS131071:FAX131071 FKO131071:FKT131071 FUK131071:FUP131071 GEG131071:GEL131071 GOC131071:GOH131071 GXY131071:GYD131071 HHU131071:HHZ131071 HRQ131071:HRV131071 IBM131071:IBR131071 ILI131071:ILN131071 IVE131071:IVJ131071 JFA131071:JFF131071 JOW131071:JPB131071 JYS131071:JYX131071 KIO131071:KIT131071 KSK131071:KSP131071 LCG131071:LCL131071 LMC131071:LMH131071 LVY131071:LWD131071 MFU131071:MFZ131071 MPQ131071:MPV131071 MZM131071:MZR131071 NJI131071:NJN131071 NTE131071:NTJ131071 ODA131071:ODF131071 OMW131071:ONB131071 OWS131071:OWX131071 PGO131071:PGT131071 PQK131071:PQP131071 QAG131071:QAL131071 QKC131071:QKH131071 QTY131071:QUD131071 RDU131071:RDZ131071 RNQ131071:RNV131071 RXM131071:RXR131071 SHI131071:SHN131071 SRE131071:SRJ131071 TBA131071:TBF131071 TKW131071:TLB131071 TUS131071:TUX131071 UEO131071:UET131071 UOK131071:UOP131071 UYG131071:UYL131071 VIC131071:VIH131071 VRY131071:VSD131071 WBU131071:WBZ131071 WLQ131071:WLV131071 WVM131071:WVR131071 JA196607:JF196607 SW196607:TB196607 ACS196607:ACX196607 AMO196607:AMT196607 AWK196607:AWP196607 BGG196607:BGL196607 BQC196607:BQH196607 BZY196607:CAD196607 CJU196607:CJZ196607 CTQ196607:CTV196607 DDM196607:DDR196607 DNI196607:DNN196607 DXE196607:DXJ196607 EHA196607:EHF196607 EQW196607:ERB196607 FAS196607:FAX196607 FKO196607:FKT196607 FUK196607:FUP196607 GEG196607:GEL196607 GOC196607:GOH196607 GXY196607:GYD196607 HHU196607:HHZ196607 HRQ196607:HRV196607 IBM196607:IBR196607 ILI196607:ILN196607 IVE196607:IVJ196607 JFA196607:JFF196607 JOW196607:JPB196607 JYS196607:JYX196607 KIO196607:KIT196607 KSK196607:KSP196607 LCG196607:LCL196607 LMC196607:LMH196607 LVY196607:LWD196607 MFU196607:MFZ196607 MPQ196607:MPV196607 MZM196607:MZR196607 NJI196607:NJN196607 NTE196607:NTJ196607 ODA196607:ODF196607 OMW196607:ONB196607 OWS196607:OWX196607 PGO196607:PGT196607 PQK196607:PQP196607 QAG196607:QAL196607 QKC196607:QKH196607 QTY196607:QUD196607 RDU196607:RDZ196607 RNQ196607:RNV196607 RXM196607:RXR196607 SHI196607:SHN196607 SRE196607:SRJ196607 TBA196607:TBF196607 TKW196607:TLB196607 TUS196607:TUX196607 UEO196607:UET196607 UOK196607:UOP196607 UYG196607:UYL196607 VIC196607:VIH196607 VRY196607:VSD196607 WBU196607:WBZ196607 WLQ196607:WLV196607 WVM196607:WVR196607 JA262143:JF262143 SW262143:TB262143 ACS262143:ACX262143 AMO262143:AMT262143 AWK262143:AWP262143 BGG262143:BGL262143 BQC262143:BQH262143 BZY262143:CAD262143 CJU262143:CJZ262143 CTQ262143:CTV262143 DDM262143:DDR262143 DNI262143:DNN262143 DXE262143:DXJ262143 EHA262143:EHF262143 EQW262143:ERB262143 FAS262143:FAX262143 FKO262143:FKT262143 FUK262143:FUP262143 GEG262143:GEL262143 GOC262143:GOH262143 GXY262143:GYD262143 HHU262143:HHZ262143 HRQ262143:HRV262143 IBM262143:IBR262143 ILI262143:ILN262143 IVE262143:IVJ262143 JFA262143:JFF262143 JOW262143:JPB262143 JYS262143:JYX262143 KIO262143:KIT262143 KSK262143:KSP262143 LCG262143:LCL262143 LMC262143:LMH262143 LVY262143:LWD262143 MFU262143:MFZ262143 MPQ262143:MPV262143 MZM262143:MZR262143 NJI262143:NJN262143 NTE262143:NTJ262143 ODA262143:ODF262143 OMW262143:ONB262143 OWS262143:OWX262143 PGO262143:PGT262143 PQK262143:PQP262143 QAG262143:QAL262143 QKC262143:QKH262143 QTY262143:QUD262143 RDU262143:RDZ262143 RNQ262143:RNV262143 RXM262143:RXR262143 SHI262143:SHN262143 SRE262143:SRJ262143 TBA262143:TBF262143 TKW262143:TLB262143 TUS262143:TUX262143 UEO262143:UET262143 UOK262143:UOP262143 UYG262143:UYL262143 VIC262143:VIH262143 VRY262143:VSD262143 WBU262143:WBZ262143 WLQ262143:WLV262143 WVM262143:WVR262143 JA327679:JF327679 SW327679:TB327679 ACS327679:ACX327679 AMO327679:AMT327679 AWK327679:AWP327679 BGG327679:BGL327679 BQC327679:BQH327679 BZY327679:CAD327679 CJU327679:CJZ327679 CTQ327679:CTV327679 DDM327679:DDR327679 DNI327679:DNN327679 DXE327679:DXJ327679 EHA327679:EHF327679 EQW327679:ERB327679 FAS327679:FAX327679 FKO327679:FKT327679 FUK327679:FUP327679 GEG327679:GEL327679 GOC327679:GOH327679 GXY327679:GYD327679 HHU327679:HHZ327679 HRQ327679:HRV327679 IBM327679:IBR327679 ILI327679:ILN327679 IVE327679:IVJ327679 JFA327679:JFF327679 JOW327679:JPB327679 JYS327679:JYX327679 KIO327679:KIT327679 KSK327679:KSP327679 LCG327679:LCL327679 LMC327679:LMH327679 LVY327679:LWD327679 MFU327679:MFZ327679 MPQ327679:MPV327679 MZM327679:MZR327679 NJI327679:NJN327679 NTE327679:NTJ327679 ODA327679:ODF327679 OMW327679:ONB327679 OWS327679:OWX327679 PGO327679:PGT327679 PQK327679:PQP327679 QAG327679:QAL327679 QKC327679:QKH327679 QTY327679:QUD327679 RDU327679:RDZ327679 RNQ327679:RNV327679 RXM327679:RXR327679 SHI327679:SHN327679 SRE327679:SRJ327679 TBA327679:TBF327679 TKW327679:TLB327679 TUS327679:TUX327679 UEO327679:UET327679 UOK327679:UOP327679 UYG327679:UYL327679 VIC327679:VIH327679 VRY327679:VSD327679 WBU327679:WBZ327679 WLQ327679:WLV327679 WVM327679:WVR327679 JA393215:JF393215 SW393215:TB393215 ACS393215:ACX393215 AMO393215:AMT393215 AWK393215:AWP393215 BGG393215:BGL393215 BQC393215:BQH393215 BZY393215:CAD393215 CJU393215:CJZ393215 CTQ393215:CTV393215 DDM393215:DDR393215 DNI393215:DNN393215 DXE393215:DXJ393215 EHA393215:EHF393215 EQW393215:ERB393215 FAS393215:FAX393215 FKO393215:FKT393215 FUK393215:FUP393215 GEG393215:GEL393215 GOC393215:GOH393215 GXY393215:GYD393215 HHU393215:HHZ393215 HRQ393215:HRV393215 IBM393215:IBR393215 ILI393215:ILN393215 IVE393215:IVJ393215 JFA393215:JFF393215 JOW393215:JPB393215 JYS393215:JYX393215 KIO393215:KIT393215 KSK393215:KSP393215 LCG393215:LCL393215 LMC393215:LMH393215 LVY393215:LWD393215 MFU393215:MFZ393215 MPQ393215:MPV393215 MZM393215:MZR393215 NJI393215:NJN393215 NTE393215:NTJ393215 ODA393215:ODF393215 OMW393215:ONB393215 OWS393215:OWX393215 PGO393215:PGT393215 PQK393215:PQP393215 QAG393215:QAL393215 QKC393215:QKH393215 QTY393215:QUD393215 RDU393215:RDZ393215 RNQ393215:RNV393215 RXM393215:RXR393215 SHI393215:SHN393215 SRE393215:SRJ393215 TBA393215:TBF393215 TKW393215:TLB393215 TUS393215:TUX393215 UEO393215:UET393215 UOK393215:UOP393215 UYG393215:UYL393215 VIC393215:VIH393215 VRY393215:VSD393215 WBU393215:WBZ393215 WLQ393215:WLV393215 WVM393215:WVR393215 JA458751:JF458751 SW458751:TB458751 ACS458751:ACX458751 AMO458751:AMT458751 AWK458751:AWP458751 BGG458751:BGL458751 BQC458751:BQH458751 BZY458751:CAD458751 CJU458751:CJZ458751 CTQ458751:CTV458751 DDM458751:DDR458751 DNI458751:DNN458751 DXE458751:DXJ458751 EHA458751:EHF458751 EQW458751:ERB458751 FAS458751:FAX458751 FKO458751:FKT458751 FUK458751:FUP458751 GEG458751:GEL458751 GOC458751:GOH458751 GXY458751:GYD458751 HHU458751:HHZ458751 HRQ458751:HRV458751 IBM458751:IBR458751 ILI458751:ILN458751 IVE458751:IVJ458751 JFA458751:JFF458751 JOW458751:JPB458751 JYS458751:JYX458751 KIO458751:KIT458751 KSK458751:KSP458751 LCG458751:LCL458751 LMC458751:LMH458751 LVY458751:LWD458751 MFU458751:MFZ458751 MPQ458751:MPV458751 MZM458751:MZR458751 NJI458751:NJN458751 NTE458751:NTJ458751 ODA458751:ODF458751 OMW458751:ONB458751 OWS458751:OWX458751 PGO458751:PGT458751 PQK458751:PQP458751 QAG458751:QAL458751 QKC458751:QKH458751 QTY458751:QUD458751 RDU458751:RDZ458751 RNQ458751:RNV458751 RXM458751:RXR458751 SHI458751:SHN458751 SRE458751:SRJ458751 TBA458751:TBF458751 TKW458751:TLB458751 TUS458751:TUX458751 UEO458751:UET458751 UOK458751:UOP458751 UYG458751:UYL458751 VIC458751:VIH458751 VRY458751:VSD458751 WBU458751:WBZ458751 WLQ458751:WLV458751 WVM458751:WVR458751 JA524287:JF524287 SW524287:TB524287 ACS524287:ACX524287 AMO524287:AMT524287 AWK524287:AWP524287 BGG524287:BGL524287 BQC524287:BQH524287 BZY524287:CAD524287 CJU524287:CJZ524287 CTQ524287:CTV524287 DDM524287:DDR524287 DNI524287:DNN524287 DXE524287:DXJ524287 EHA524287:EHF524287 EQW524287:ERB524287 FAS524287:FAX524287 FKO524287:FKT524287 FUK524287:FUP524287 GEG524287:GEL524287 GOC524287:GOH524287 GXY524287:GYD524287 HHU524287:HHZ524287 HRQ524287:HRV524287 IBM524287:IBR524287 ILI524287:ILN524287 IVE524287:IVJ524287 JFA524287:JFF524287 JOW524287:JPB524287 JYS524287:JYX524287 KIO524287:KIT524287 KSK524287:KSP524287 LCG524287:LCL524287 LMC524287:LMH524287 LVY524287:LWD524287 MFU524287:MFZ524287 MPQ524287:MPV524287 MZM524287:MZR524287 NJI524287:NJN524287 NTE524287:NTJ524287 ODA524287:ODF524287 OMW524287:ONB524287 OWS524287:OWX524287 PGO524287:PGT524287 PQK524287:PQP524287 QAG524287:QAL524287 QKC524287:QKH524287 QTY524287:QUD524287 RDU524287:RDZ524287 RNQ524287:RNV524287 RXM524287:RXR524287 SHI524287:SHN524287 SRE524287:SRJ524287 TBA524287:TBF524287 TKW524287:TLB524287 TUS524287:TUX524287 UEO524287:UET524287 UOK524287:UOP524287 UYG524287:UYL524287 VIC524287:VIH524287 VRY524287:VSD524287 WBU524287:WBZ524287 WLQ524287:WLV524287 WVM524287:WVR524287 JA589823:JF589823 SW589823:TB589823 ACS589823:ACX589823 AMO589823:AMT589823 AWK589823:AWP589823 BGG589823:BGL589823 BQC589823:BQH589823 BZY589823:CAD589823 CJU589823:CJZ589823 CTQ589823:CTV589823 DDM589823:DDR589823 DNI589823:DNN589823 DXE589823:DXJ589823 EHA589823:EHF589823 EQW589823:ERB589823 FAS589823:FAX589823 FKO589823:FKT589823 FUK589823:FUP589823 GEG589823:GEL589823 GOC589823:GOH589823 GXY589823:GYD589823 HHU589823:HHZ589823 HRQ589823:HRV589823 IBM589823:IBR589823 ILI589823:ILN589823 IVE589823:IVJ589823 JFA589823:JFF589823 JOW589823:JPB589823 JYS589823:JYX589823 KIO589823:KIT589823 KSK589823:KSP589823 LCG589823:LCL589823 LMC589823:LMH589823 LVY589823:LWD589823 MFU589823:MFZ589823 MPQ589823:MPV589823 MZM589823:MZR589823 NJI589823:NJN589823 NTE589823:NTJ589823 ODA589823:ODF589823 OMW589823:ONB589823 OWS589823:OWX589823 PGO589823:PGT589823 PQK589823:PQP589823 QAG589823:QAL589823 QKC589823:QKH589823 QTY589823:QUD589823 RDU589823:RDZ589823 RNQ589823:RNV589823 RXM589823:RXR589823 SHI589823:SHN589823 SRE589823:SRJ589823 TBA589823:TBF589823 TKW589823:TLB589823 TUS589823:TUX589823 UEO589823:UET589823 UOK589823:UOP589823 UYG589823:UYL589823 VIC589823:VIH589823 VRY589823:VSD589823 WBU589823:WBZ589823 WLQ589823:WLV589823 WVM589823:WVR589823 JA655359:JF655359 SW655359:TB655359 ACS655359:ACX655359 AMO655359:AMT655359 AWK655359:AWP655359 BGG655359:BGL655359 BQC655359:BQH655359 BZY655359:CAD655359 CJU655359:CJZ655359 CTQ655359:CTV655359 DDM655359:DDR655359 DNI655359:DNN655359 DXE655359:DXJ655359 EHA655359:EHF655359 EQW655359:ERB655359 FAS655359:FAX655359 FKO655359:FKT655359 FUK655359:FUP655359 GEG655359:GEL655359 GOC655359:GOH655359 GXY655359:GYD655359 HHU655359:HHZ655359 HRQ655359:HRV655359 IBM655359:IBR655359 ILI655359:ILN655359 IVE655359:IVJ655359 JFA655359:JFF655359 JOW655359:JPB655359 JYS655359:JYX655359 KIO655359:KIT655359 KSK655359:KSP655359 LCG655359:LCL655359 LMC655359:LMH655359 LVY655359:LWD655359 MFU655359:MFZ655359 MPQ655359:MPV655359 MZM655359:MZR655359 NJI655359:NJN655359 NTE655359:NTJ655359 ODA655359:ODF655359 OMW655359:ONB655359 OWS655359:OWX655359 PGO655359:PGT655359 PQK655359:PQP655359 QAG655359:QAL655359 QKC655359:QKH655359 QTY655359:QUD655359 RDU655359:RDZ655359 RNQ655359:RNV655359 RXM655359:RXR655359 SHI655359:SHN655359 SRE655359:SRJ655359 TBA655359:TBF655359 TKW655359:TLB655359 TUS655359:TUX655359 UEO655359:UET655359 UOK655359:UOP655359 UYG655359:UYL655359 VIC655359:VIH655359 VRY655359:VSD655359 WBU655359:WBZ655359 WLQ655359:WLV655359 WVM655359:WVR655359 JA720895:JF720895 SW720895:TB720895 ACS720895:ACX720895 AMO720895:AMT720895 AWK720895:AWP720895 BGG720895:BGL720895 BQC720895:BQH720895 BZY720895:CAD720895 CJU720895:CJZ720895 CTQ720895:CTV720895 DDM720895:DDR720895 DNI720895:DNN720895 DXE720895:DXJ720895 EHA720895:EHF720895 EQW720895:ERB720895 FAS720895:FAX720895 FKO720895:FKT720895 FUK720895:FUP720895 GEG720895:GEL720895 GOC720895:GOH720895 GXY720895:GYD720895 HHU720895:HHZ720895 HRQ720895:HRV720895 IBM720895:IBR720895 ILI720895:ILN720895 IVE720895:IVJ720895 JFA720895:JFF720895 JOW720895:JPB720895 JYS720895:JYX720895 KIO720895:KIT720895 KSK720895:KSP720895 LCG720895:LCL720895 LMC720895:LMH720895 LVY720895:LWD720895 MFU720895:MFZ720895 MPQ720895:MPV720895 MZM720895:MZR720895 NJI720895:NJN720895 NTE720895:NTJ720895 ODA720895:ODF720895 OMW720895:ONB720895 OWS720895:OWX720895 PGO720895:PGT720895 PQK720895:PQP720895 QAG720895:QAL720895 QKC720895:QKH720895 QTY720895:QUD720895 RDU720895:RDZ720895 RNQ720895:RNV720895 RXM720895:RXR720895 SHI720895:SHN720895 SRE720895:SRJ720895 TBA720895:TBF720895 TKW720895:TLB720895 TUS720895:TUX720895 UEO720895:UET720895 UOK720895:UOP720895 UYG720895:UYL720895 VIC720895:VIH720895 VRY720895:VSD720895 WBU720895:WBZ720895 WLQ720895:WLV720895 WVM720895:WVR720895 JA786431:JF786431 SW786431:TB786431 ACS786431:ACX786431 AMO786431:AMT786431 AWK786431:AWP786431 BGG786431:BGL786431 BQC786431:BQH786431 BZY786431:CAD786431 CJU786431:CJZ786431 CTQ786431:CTV786431 DDM786431:DDR786431 DNI786431:DNN786431 DXE786431:DXJ786431 EHA786431:EHF786431 EQW786431:ERB786431 FAS786431:FAX786431 FKO786431:FKT786431 FUK786431:FUP786431 GEG786431:GEL786431 GOC786431:GOH786431 GXY786431:GYD786431 HHU786431:HHZ786431 HRQ786431:HRV786431 IBM786431:IBR786431 ILI786431:ILN786431 IVE786431:IVJ786431 JFA786431:JFF786431 JOW786431:JPB786431 JYS786431:JYX786431 KIO786431:KIT786431 KSK786431:KSP786431 LCG786431:LCL786431 LMC786431:LMH786431 LVY786431:LWD786431 MFU786431:MFZ786431 MPQ786431:MPV786431 MZM786431:MZR786431 NJI786431:NJN786431 NTE786431:NTJ786431 ODA786431:ODF786431 OMW786431:ONB786431 OWS786431:OWX786431 PGO786431:PGT786431 PQK786431:PQP786431 QAG786431:QAL786431 QKC786431:QKH786431 QTY786431:QUD786431 RDU786431:RDZ786431 RNQ786431:RNV786431 RXM786431:RXR786431 SHI786431:SHN786431 SRE786431:SRJ786431 TBA786431:TBF786431 TKW786431:TLB786431 TUS786431:TUX786431 UEO786431:UET786431 UOK786431:UOP786431 UYG786431:UYL786431 VIC786431:VIH786431 VRY786431:VSD786431 WBU786431:WBZ786431 WLQ786431:WLV786431 WVM786431:WVR786431 JA851967:JF851967 SW851967:TB851967 ACS851967:ACX851967 AMO851967:AMT851967 AWK851967:AWP851967 BGG851967:BGL851967 BQC851967:BQH851967 BZY851967:CAD851967 CJU851967:CJZ851967 CTQ851967:CTV851967 DDM851967:DDR851967 DNI851967:DNN851967 DXE851967:DXJ851967 EHA851967:EHF851967 EQW851967:ERB851967 FAS851967:FAX851967 FKO851967:FKT851967 FUK851967:FUP851967 GEG851967:GEL851967 GOC851967:GOH851967 GXY851967:GYD851967 HHU851967:HHZ851967 HRQ851967:HRV851967 IBM851967:IBR851967 ILI851967:ILN851967 IVE851967:IVJ851967 JFA851967:JFF851967 JOW851967:JPB851967 JYS851967:JYX851967 KIO851967:KIT851967 KSK851967:KSP851967 LCG851967:LCL851967 LMC851967:LMH851967 LVY851967:LWD851967 MFU851967:MFZ851967 MPQ851967:MPV851967 MZM851967:MZR851967 NJI851967:NJN851967 NTE851967:NTJ851967 ODA851967:ODF851967 OMW851967:ONB851967 OWS851967:OWX851967 PGO851967:PGT851967 PQK851967:PQP851967 QAG851967:QAL851967 QKC851967:QKH851967 QTY851967:QUD851967 RDU851967:RDZ851967 RNQ851967:RNV851967 RXM851967:RXR851967 SHI851967:SHN851967 SRE851967:SRJ851967 TBA851967:TBF851967 TKW851967:TLB851967 TUS851967:TUX851967 UEO851967:UET851967 UOK851967:UOP851967 UYG851967:UYL851967 VIC851967:VIH851967 VRY851967:VSD851967 WBU851967:WBZ851967 WLQ851967:WLV851967 WVM851967:WVR851967 JA917503:JF917503 SW917503:TB917503 ACS917503:ACX917503 AMO917503:AMT917503 AWK917503:AWP917503 BGG917503:BGL917503 BQC917503:BQH917503 BZY917503:CAD917503 CJU917503:CJZ917503 CTQ917503:CTV917503 DDM917503:DDR917503 DNI917503:DNN917503 DXE917503:DXJ917503 EHA917503:EHF917503 EQW917503:ERB917503 FAS917503:FAX917503 FKO917503:FKT917503 FUK917503:FUP917503 GEG917503:GEL917503 GOC917503:GOH917503 GXY917503:GYD917503 HHU917503:HHZ917503 HRQ917503:HRV917503 IBM917503:IBR917503 ILI917503:ILN917503 IVE917503:IVJ917503 JFA917503:JFF917503 JOW917503:JPB917503 JYS917503:JYX917503 KIO917503:KIT917503 KSK917503:KSP917503 LCG917503:LCL917503 LMC917503:LMH917503 LVY917503:LWD917503 MFU917503:MFZ917503 MPQ917503:MPV917503 MZM917503:MZR917503 NJI917503:NJN917503 NTE917503:NTJ917503 ODA917503:ODF917503 OMW917503:ONB917503 OWS917503:OWX917503 PGO917503:PGT917503 PQK917503:PQP917503 QAG917503:QAL917503 QKC917503:QKH917503 QTY917503:QUD917503 RDU917503:RDZ917503 RNQ917503:RNV917503 RXM917503:RXR917503 SHI917503:SHN917503 SRE917503:SRJ917503 TBA917503:TBF917503 TKW917503:TLB917503 TUS917503:TUX917503 UEO917503:UET917503 UOK917503:UOP917503 UYG917503:UYL917503 VIC917503:VIH917503 VRY917503:VSD917503 WBU917503:WBZ917503 WLQ917503:WLV917503 WVM917503:WVR917503 JA983039:JF983039 SW983039:TB983039 ACS983039:ACX983039 AMO983039:AMT983039 AWK983039:AWP983039 BGG983039:BGL983039 BQC983039:BQH983039 BZY983039:CAD983039 CJU983039:CJZ983039 CTQ983039:CTV983039 DDM983039:DDR983039 DNI983039:DNN983039 DXE983039:DXJ983039 EHA983039:EHF983039 EQW983039:ERB983039 FAS983039:FAX983039 FKO983039:FKT983039 FUK983039:FUP983039 GEG983039:GEL983039 GOC983039:GOH983039 GXY983039:GYD983039 HHU983039:HHZ983039 HRQ983039:HRV983039 IBM983039:IBR983039 ILI983039:ILN983039 IVE983039:IVJ983039 JFA983039:JFF983039 JOW983039:JPB983039 JYS983039:JYX983039 KIO983039:KIT983039 KSK983039:KSP983039 LCG983039:LCL983039 LMC983039:LMH983039 LVY983039:LWD983039 MFU983039:MFZ983039 MPQ983039:MPV983039 MZM983039:MZR983039 NJI983039:NJN983039 NTE983039:NTJ983039 ODA983039:ODF983039 OMW983039:ONB983039 OWS983039:OWX983039 PGO983039:PGT983039 PQK983039:PQP983039 QAG983039:QAL983039 QKC983039:QKH983039 QTY983039:QUD983039 RDU983039:RDZ983039 RNQ983039:RNV983039 RXM983039:RXR983039 SHI983039:SHN983039 SRE983039:SRJ983039 TBA983039:TBF983039 TKW983039:TLB983039 TUS983039:TUX983039 UEO983039:UET983039 UOK983039:UOP983039 UYG983039:UYL983039 VIC983039:VIH983039 VRY983039:VSD983039 WBU983039:WBZ983039 WLQ983039:WLV983039 WVM983039:WVR983039 CA65542 IY65542 SU65542 ACQ65542 AMM65542 AWI65542 BGE65542 BQA65542 BZW65542 CJS65542 CTO65542 DDK65542 DNG65542 DXC65542 EGY65542 EQU65542 FAQ65542 FKM65542 FUI65542 GEE65542 GOA65542 GXW65542 HHS65542 HRO65542 IBK65542 ILG65542 IVC65542 JEY65542 JOU65542 JYQ65542 KIM65542 KSI65542 LCE65542 LMA65542 LVW65542 MFS65542 MPO65542 MZK65542 NJG65542 NTC65542 OCY65542 OMU65542 OWQ65542 PGM65542 PQI65542 QAE65542 QKA65542 QTW65542 RDS65542 RNO65542 RXK65542 SHG65542 SRC65542 TAY65542 TKU65542 TUQ65542 UEM65542 UOI65542 UYE65542 VIA65542 VRW65542 WBS65542 WLO65542 WVK65542 CA131078 IY131078 SU131078 ACQ131078 AMM131078 AWI131078 BGE131078 BQA131078 BZW131078 CJS131078 CTO131078 DDK131078 DNG131078 DXC131078 EGY131078 EQU131078 FAQ131078 FKM131078 FUI131078 GEE131078 GOA131078 GXW131078 HHS131078 HRO131078 IBK131078 ILG131078 IVC131078 JEY131078 JOU131078 JYQ131078 KIM131078 KSI131078 LCE131078 LMA131078 LVW131078 MFS131078 MPO131078 MZK131078 NJG131078 NTC131078 OCY131078 OMU131078 OWQ131078 PGM131078 PQI131078 QAE131078 QKA131078 QTW131078 RDS131078 RNO131078 RXK131078 SHG131078 SRC131078 TAY131078 TKU131078 TUQ131078 UEM131078 UOI131078 UYE131078 VIA131078 VRW131078 WBS131078 WLO131078 WVK131078 CA196614 IY196614 SU196614 ACQ196614 AMM196614 AWI196614 BGE196614 BQA196614 BZW196614 CJS196614 CTO196614 DDK196614 DNG196614 DXC196614 EGY196614 EQU196614 FAQ196614 FKM196614 FUI196614 GEE196614 GOA196614 GXW196614 HHS196614 HRO196614 IBK196614 ILG196614 IVC196614 JEY196614 JOU196614 JYQ196614 KIM196614 KSI196614 LCE196614 LMA196614 LVW196614 MFS196614 MPO196614 MZK196614 NJG196614 NTC196614 OCY196614 OMU196614 OWQ196614 PGM196614 PQI196614 QAE196614 QKA196614 QTW196614 RDS196614 RNO196614 RXK196614 SHG196614 SRC196614 TAY196614 TKU196614 TUQ196614 UEM196614 UOI196614 UYE196614 VIA196614 VRW196614 WBS196614 WLO196614 WVK196614 CA262150 IY262150 SU262150 ACQ262150 AMM262150 AWI262150 BGE262150 BQA262150 BZW262150 CJS262150 CTO262150 DDK262150 DNG262150 DXC262150 EGY262150 EQU262150 FAQ262150 FKM262150 FUI262150 GEE262150 GOA262150 GXW262150 HHS262150 HRO262150 IBK262150 ILG262150 IVC262150 JEY262150 JOU262150 JYQ262150 KIM262150 KSI262150 LCE262150 LMA262150 LVW262150 MFS262150 MPO262150 MZK262150 NJG262150 NTC262150 OCY262150 OMU262150 OWQ262150 PGM262150 PQI262150 QAE262150 QKA262150 QTW262150 RDS262150 RNO262150 RXK262150 SHG262150 SRC262150 TAY262150 TKU262150 TUQ262150 UEM262150 UOI262150 UYE262150 VIA262150 VRW262150 WBS262150 WLO262150 WVK262150 CA327686 IY327686 SU327686 ACQ327686 AMM327686 AWI327686 BGE327686 BQA327686 BZW327686 CJS327686 CTO327686 DDK327686 DNG327686 DXC327686 EGY327686 EQU327686 FAQ327686 FKM327686 FUI327686 GEE327686 GOA327686 GXW327686 HHS327686 HRO327686 IBK327686 ILG327686 IVC327686 JEY327686 JOU327686 JYQ327686 KIM327686 KSI327686 LCE327686 LMA327686 LVW327686 MFS327686 MPO327686 MZK327686 NJG327686 NTC327686 OCY327686 OMU327686 OWQ327686 PGM327686 PQI327686 QAE327686 QKA327686 QTW327686 RDS327686 RNO327686 RXK327686 SHG327686 SRC327686 TAY327686 TKU327686 TUQ327686 UEM327686 UOI327686 UYE327686 VIA327686 VRW327686 WBS327686 WLO327686 WVK327686 CA393222 IY393222 SU393222 ACQ393222 AMM393222 AWI393222 BGE393222 BQA393222 BZW393222 CJS393222 CTO393222 DDK393222 DNG393222 DXC393222 EGY393222 EQU393222 FAQ393222 FKM393222 FUI393222 GEE393222 GOA393222 GXW393222 HHS393222 HRO393222 IBK393222 ILG393222 IVC393222 JEY393222 JOU393222 JYQ393222 KIM393222 KSI393222 LCE393222 LMA393222 LVW393222 MFS393222 MPO393222 MZK393222 NJG393222 NTC393222 OCY393222 OMU393222 OWQ393222 PGM393222 PQI393222 QAE393222 QKA393222 QTW393222 RDS393222 RNO393222 RXK393222 SHG393222 SRC393222 TAY393222 TKU393222 TUQ393222 UEM393222 UOI393222 UYE393222 VIA393222 VRW393222 WBS393222 WLO393222 WVK393222 CA458758 IY458758 SU458758 ACQ458758 AMM458758 AWI458758 BGE458758 BQA458758 BZW458758 CJS458758 CTO458758 DDK458758 DNG458758 DXC458758 EGY458758 EQU458758 FAQ458758 FKM458758 FUI458758 GEE458758 GOA458758 GXW458758 HHS458758 HRO458758 IBK458758 ILG458758 IVC458758 JEY458758 JOU458758 JYQ458758 KIM458758 KSI458758 LCE458758 LMA458758 LVW458758 MFS458758 MPO458758 MZK458758 NJG458758 NTC458758 OCY458758 OMU458758 OWQ458758 PGM458758 PQI458758 QAE458758 QKA458758 QTW458758 RDS458758 RNO458758 RXK458758 SHG458758 SRC458758 TAY458758 TKU458758 TUQ458758 UEM458758 UOI458758 UYE458758 VIA458758 VRW458758 WBS458758 WLO458758 WVK458758 CA524294 IY524294 SU524294 ACQ524294 AMM524294 AWI524294 BGE524294 BQA524294 BZW524294 CJS524294 CTO524294 DDK524294 DNG524294 DXC524294 EGY524294 EQU524294 FAQ524294 FKM524294 FUI524294 GEE524294 GOA524294 GXW524294 HHS524294 HRO524294 IBK524294 ILG524294 IVC524294 JEY524294 JOU524294 JYQ524294 KIM524294 KSI524294 LCE524294 LMA524294 LVW524294 MFS524294 MPO524294 MZK524294 NJG524294 NTC524294 OCY524294 OMU524294 OWQ524294 PGM524294 PQI524294 QAE524294 QKA524294 QTW524294 RDS524294 RNO524294 RXK524294 SHG524294 SRC524294 TAY524294 TKU524294 TUQ524294 UEM524294 UOI524294 UYE524294 VIA524294 VRW524294 WBS524294 WLO524294 WVK524294 CA589830 IY589830 SU589830 ACQ589830 AMM589830 AWI589830 BGE589830 BQA589830 BZW589830 CJS589830 CTO589830 DDK589830 DNG589830 DXC589830 EGY589830 EQU589830 FAQ589830 FKM589830 FUI589830 GEE589830 GOA589830 GXW589830 HHS589830 HRO589830 IBK589830 ILG589830 IVC589830 JEY589830 JOU589830 JYQ589830 KIM589830 KSI589830 LCE589830 LMA589830 LVW589830 MFS589830 MPO589830 MZK589830 NJG589830 NTC589830 OCY589830 OMU589830 OWQ589830 PGM589830 PQI589830 QAE589830 QKA589830 QTW589830 RDS589830 RNO589830 RXK589830 SHG589830 SRC589830 TAY589830 TKU589830 TUQ589830 UEM589830 UOI589830 UYE589830 VIA589830 VRW589830 WBS589830 WLO589830 WVK589830 CA655366 IY655366 SU655366 ACQ655366 AMM655366 AWI655366 BGE655366 BQA655366 BZW655366 CJS655366 CTO655366 DDK655366 DNG655366 DXC655366 EGY655366 EQU655366 FAQ655366 FKM655366 FUI655366 GEE655366 GOA655366 GXW655366 HHS655366 HRO655366 IBK655366 ILG655366 IVC655366 JEY655366 JOU655366 JYQ655366 KIM655366 KSI655366 LCE655366 LMA655366 LVW655366 MFS655366 MPO655366 MZK655366 NJG655366 NTC655366 OCY655366 OMU655366 OWQ655366 PGM655366 PQI655366 QAE655366 QKA655366 QTW655366 RDS655366 RNO655366 RXK655366 SHG655366 SRC655366 TAY655366 TKU655366 TUQ655366 UEM655366 UOI655366 UYE655366 VIA655366 VRW655366 WBS655366 WLO655366 WVK655366 CA720902 IY720902 SU720902 ACQ720902 AMM720902 AWI720902 BGE720902 BQA720902 BZW720902 CJS720902 CTO720902 DDK720902 DNG720902 DXC720902 EGY720902 EQU720902 FAQ720902 FKM720902 FUI720902 GEE720902 GOA720902 GXW720902 HHS720902 HRO720902 IBK720902 ILG720902 IVC720902 JEY720902 JOU720902 JYQ720902 KIM720902 KSI720902 LCE720902 LMA720902 LVW720902 MFS720902 MPO720902 MZK720902 NJG720902 NTC720902 OCY720902 OMU720902 OWQ720902 PGM720902 PQI720902 QAE720902 QKA720902 QTW720902 RDS720902 RNO720902 RXK720902 SHG720902 SRC720902 TAY720902 TKU720902 TUQ720902 UEM720902 UOI720902 UYE720902 VIA720902 VRW720902 WBS720902 WLO720902 WVK720902 CA786438 IY786438 SU786438 ACQ786438 AMM786438 AWI786438 BGE786438 BQA786438 BZW786438 CJS786438 CTO786438 DDK786438 DNG786438 DXC786438 EGY786438 EQU786438 FAQ786438 FKM786438 FUI786438 GEE786438 GOA786438 GXW786438 HHS786438 HRO786438 IBK786438 ILG786438 IVC786438 JEY786438 JOU786438 JYQ786438 KIM786438 KSI786438 LCE786438 LMA786438 LVW786438 MFS786438 MPO786438 MZK786438 NJG786438 NTC786438 OCY786438 OMU786438 OWQ786438 PGM786438 PQI786438 QAE786438 QKA786438 QTW786438 RDS786438 RNO786438 RXK786438 SHG786438 SRC786438 TAY786438 TKU786438 TUQ786438 UEM786438 UOI786438 UYE786438 VIA786438 VRW786438 WBS786438 WLO786438 WVK786438 CA851974 IY851974 SU851974 ACQ851974 AMM851974 AWI851974 BGE851974 BQA851974 BZW851974 CJS851974 CTO851974 DDK851974 DNG851974 DXC851974 EGY851974 EQU851974 FAQ851974 FKM851974 FUI851974 GEE851974 GOA851974 GXW851974 HHS851974 HRO851974 IBK851974 ILG851974 IVC851974 JEY851974 JOU851974 JYQ851974 KIM851974 KSI851974 LCE851974 LMA851974 LVW851974 MFS851974 MPO851974 MZK851974 NJG851974 NTC851974 OCY851974 OMU851974 OWQ851974 PGM851974 PQI851974 QAE851974 QKA851974 QTW851974 RDS851974 RNO851974 RXK851974 SHG851974 SRC851974 TAY851974 TKU851974 TUQ851974 UEM851974 UOI851974 UYE851974 VIA851974 VRW851974 WBS851974 WLO851974 WVK851974 CA917510 IY917510 SU917510 ACQ917510 AMM917510 AWI917510 BGE917510 BQA917510 BZW917510 CJS917510 CTO917510 DDK917510 DNG917510 DXC917510 EGY917510 EQU917510 FAQ917510 FKM917510 FUI917510 GEE917510 GOA917510 GXW917510 HHS917510 HRO917510 IBK917510 ILG917510 IVC917510 JEY917510 JOU917510 JYQ917510 KIM917510 KSI917510 LCE917510 LMA917510 LVW917510 MFS917510 MPO917510 MZK917510 NJG917510 NTC917510 OCY917510 OMU917510 OWQ917510 PGM917510 PQI917510 QAE917510 QKA917510 QTW917510 RDS917510 RNO917510 RXK917510 SHG917510 SRC917510 TAY917510 TKU917510 TUQ917510 UEM917510 UOI917510 UYE917510 VIA917510 VRW917510 WBS917510 WLO917510 WVK917510 CA983046 IY983046 SU983046 ACQ983046 AMM983046 AWI983046 BGE983046 BQA983046 BZW983046 CJS983046 CTO983046 DDK983046 DNG983046 DXC983046 EGY983046 EQU983046 FAQ983046 FKM983046 FUI983046 GEE983046 GOA983046 GXW983046 HHS983046 HRO983046 IBK983046 ILG983046 IVC983046 JEY983046 JOU983046 JYQ983046 KIM983046 KSI983046 LCE983046 LMA983046 LVW983046 MFS983046 MPO983046 MZK983046 NJG983046 NTC983046 OCY983046 OMU983046 OWQ983046 PGM983046 PQI983046 QAE983046 QKA983046 QTW983046 RDS983046 RNO983046 RXK983046 SHG983046 SRC983046 TAY983046 TKU983046 TUQ983046 UEM983046 UOI983046 UYE983046 VIA983046 VRW983046 WBS983046 WLO983046 WVK983046 BM13 CH65542 JA65542 SW65542 ACS65542 AMO65542 AWK65542 BGG65542 BQC65542 BZY65542 CJU65542 CTQ65542 DDM65542 DNI65542 DXE65542 EHA65542 EQW65542 FAS65542 FKO65542 FUK65542 GEG65542 GOC65542 GXY65542 HHU65542 HRQ65542 IBM65542 ILI65542 IVE65542 JFA65542 JOW65542 JYS65542 KIO65542 KSK65542 LCG65542 LMC65542 LVY65542 MFU65542 MPQ65542 MZM65542 NJI65542 NTE65542 ODA65542 OMW65542 OWS65542 PGO65542 PQK65542 QAG65542 QKC65542 QTY65542 RDU65542 RNQ65542 RXM65542 SHI65542 SRE65542 TBA65542 TKW65542 TUS65542 UEO65542 UOK65542 UYG65542 VIC65542 VRY65542 WBU65542 WLQ65542 WVM65542 CH131078 JA131078 SW131078 ACS131078 AMO131078 AWK131078 BGG131078 BQC131078 BZY131078 CJU131078 CTQ131078 DDM131078 DNI131078 DXE131078 EHA131078 EQW131078 FAS131078 FKO131078 FUK131078 GEG131078 GOC131078 GXY131078 HHU131078 HRQ131078 IBM131078 ILI131078 IVE131078 JFA131078 JOW131078 JYS131078 KIO131078 KSK131078 LCG131078 LMC131078 LVY131078 MFU131078 MPQ131078 MZM131078 NJI131078 NTE131078 ODA131078 OMW131078 OWS131078 PGO131078 PQK131078 QAG131078 QKC131078 QTY131078 RDU131078 RNQ131078 RXM131078 SHI131078 SRE131078 TBA131078 TKW131078 TUS131078 UEO131078 UOK131078 UYG131078 VIC131078 VRY131078 WBU131078 WLQ131078 WVM131078 CH196614 JA196614 SW196614 ACS196614 AMO196614 AWK196614 BGG196614 BQC196614 BZY196614 CJU196614 CTQ196614 DDM196614 DNI196614 DXE196614 EHA196614 EQW196614 FAS196614 FKO196614 FUK196614 GEG196614 GOC196614 GXY196614 HHU196614 HRQ196614 IBM196614 ILI196614 IVE196614 JFA196614 JOW196614 JYS196614 KIO196614 KSK196614 LCG196614 LMC196614 LVY196614 MFU196614 MPQ196614 MZM196614 NJI196614 NTE196614 ODA196614 OMW196614 OWS196614 PGO196614 PQK196614 QAG196614 QKC196614 QTY196614 RDU196614 RNQ196614 RXM196614 SHI196614 SRE196614 TBA196614 TKW196614 TUS196614 UEO196614 UOK196614 UYG196614 VIC196614 VRY196614 WBU196614 WLQ196614 WVM196614 CH262150 JA262150 SW262150 ACS262150 AMO262150 AWK262150 BGG262150 BQC262150 BZY262150 CJU262150 CTQ262150 DDM262150 DNI262150 DXE262150 EHA262150 EQW262150 FAS262150 FKO262150 FUK262150 GEG262150 GOC262150 GXY262150 HHU262150 HRQ262150 IBM262150 ILI262150 IVE262150 JFA262150 JOW262150 JYS262150 KIO262150 KSK262150 LCG262150 LMC262150 LVY262150 MFU262150 MPQ262150 MZM262150 NJI262150 NTE262150 ODA262150 OMW262150 OWS262150 PGO262150 PQK262150 QAG262150 QKC262150 QTY262150 RDU262150 RNQ262150 RXM262150 SHI262150 SRE262150 TBA262150 TKW262150 TUS262150 UEO262150 UOK262150 UYG262150 VIC262150 VRY262150 WBU262150 WLQ262150 WVM262150 CH327686 JA327686 SW327686 ACS327686 AMO327686 AWK327686 BGG327686 BQC327686 BZY327686 CJU327686 CTQ327686 DDM327686 DNI327686 DXE327686 EHA327686 EQW327686 FAS327686 FKO327686 FUK327686 GEG327686 GOC327686 GXY327686 HHU327686 HRQ327686 IBM327686 ILI327686 IVE327686 JFA327686 JOW327686 JYS327686 KIO327686 KSK327686 LCG327686 LMC327686 LVY327686 MFU327686 MPQ327686 MZM327686 NJI327686 NTE327686 ODA327686 OMW327686 OWS327686 PGO327686 PQK327686 QAG327686 QKC327686 QTY327686 RDU327686 RNQ327686 RXM327686 SHI327686 SRE327686 TBA327686 TKW327686 TUS327686 UEO327686 UOK327686 UYG327686 VIC327686 VRY327686 WBU327686 WLQ327686 WVM327686 CH393222 JA393222 SW393222 ACS393222 AMO393222 AWK393222 BGG393222 BQC393222 BZY393222 CJU393222 CTQ393222 DDM393222 DNI393222 DXE393222 EHA393222 EQW393222 FAS393222 FKO393222 FUK393222 GEG393222 GOC393222 GXY393222 HHU393222 HRQ393222 IBM393222 ILI393222 IVE393222 JFA393222 JOW393222 JYS393222 KIO393222 KSK393222 LCG393222 LMC393222 LVY393222 MFU393222 MPQ393222 MZM393222 NJI393222 NTE393222 ODA393222 OMW393222 OWS393222 PGO393222 PQK393222 QAG393222 QKC393222 QTY393222 RDU393222 RNQ393222 RXM393222 SHI393222 SRE393222 TBA393222 TKW393222 TUS393222 UEO393222 UOK393222 UYG393222 VIC393222 VRY393222 WBU393222 WLQ393222 WVM393222 CH458758 JA458758 SW458758 ACS458758 AMO458758 AWK458758 BGG458758 BQC458758 BZY458758 CJU458758 CTQ458758 DDM458758 DNI458758 DXE458758 EHA458758 EQW458758 FAS458758 FKO458758 FUK458758 GEG458758 GOC458758 GXY458758 HHU458758 HRQ458758 IBM458758 ILI458758 IVE458758 JFA458758 JOW458758 JYS458758 KIO458758 KSK458758 LCG458758 LMC458758 LVY458758 MFU458758 MPQ458758 MZM458758 NJI458758 NTE458758 ODA458758 OMW458758 OWS458758 PGO458758 PQK458758 QAG458758 QKC458758 QTY458758 RDU458758 RNQ458758 RXM458758 SHI458758 SRE458758 TBA458758 TKW458758 TUS458758 UEO458758 UOK458758 UYG458758 VIC458758 VRY458758 WBU458758 WLQ458758 WVM458758 CH524294 JA524294 SW524294 ACS524294 AMO524294 AWK524294 BGG524294 BQC524294 BZY524294 CJU524294 CTQ524294 DDM524294 DNI524294 DXE524294 EHA524294 EQW524294 FAS524294 FKO524294 FUK524294 GEG524294 GOC524294 GXY524294 HHU524294 HRQ524294 IBM524294 ILI524294 IVE524294 JFA524294 JOW524294 JYS524294 KIO524294 KSK524294 LCG524294 LMC524294 LVY524294 MFU524294 MPQ524294 MZM524294 NJI524294 NTE524294 ODA524294 OMW524294 OWS524294 PGO524294 PQK524294 QAG524294 QKC524294 QTY524294 RDU524294 RNQ524294 RXM524294 SHI524294 SRE524294 TBA524294 TKW524294 TUS524294 UEO524294 UOK524294 UYG524294 VIC524294 VRY524294 WBU524294 WLQ524294 WVM524294 CH589830 JA589830 SW589830 ACS589830 AMO589830 AWK589830 BGG589830 BQC589830 BZY589830 CJU589830 CTQ589830 DDM589830 DNI589830 DXE589830 EHA589830 EQW589830 FAS589830 FKO589830 FUK589830 GEG589830 GOC589830 GXY589830 HHU589830 HRQ589830 IBM589830 ILI589830 IVE589830 JFA589830 JOW589830 JYS589830 KIO589830 KSK589830 LCG589830 LMC589830 LVY589830 MFU589830 MPQ589830 MZM589830 NJI589830 NTE589830 ODA589830 OMW589830 OWS589830 PGO589830 PQK589830 QAG589830 QKC589830 QTY589830 RDU589830 RNQ589830 RXM589830 SHI589830 SRE589830 TBA589830 TKW589830 TUS589830 UEO589830 UOK589830 UYG589830 VIC589830 VRY589830 WBU589830 WLQ589830 WVM589830 CH655366 JA655366 SW655366 ACS655366 AMO655366 AWK655366 BGG655366 BQC655366 BZY655366 CJU655366 CTQ655366 DDM655366 DNI655366 DXE655366 EHA655366 EQW655366 FAS655366 FKO655366 FUK655366 GEG655366 GOC655366 GXY655366 HHU655366 HRQ655366 IBM655366 ILI655366 IVE655366 JFA655366 JOW655366 JYS655366 KIO655366 KSK655366 LCG655366 LMC655366 LVY655366 MFU655366 MPQ655366 MZM655366 NJI655366 NTE655366 ODA655366 OMW655366 OWS655366 PGO655366 PQK655366 QAG655366 QKC655366 QTY655366 RDU655366 RNQ655366 RXM655366 SHI655366 SRE655366 TBA655366 TKW655366 TUS655366 UEO655366 UOK655366 UYG655366 VIC655366 VRY655366 WBU655366 WLQ655366 WVM655366 CH720902 JA720902 SW720902 ACS720902 AMO720902 AWK720902 BGG720902 BQC720902 BZY720902 CJU720902 CTQ720902 DDM720902 DNI720902 DXE720902 EHA720902 EQW720902 FAS720902 FKO720902 FUK720902 GEG720902 GOC720902 GXY720902 HHU720902 HRQ720902 IBM720902 ILI720902 IVE720902 JFA720902 JOW720902 JYS720902 KIO720902 KSK720902 LCG720902 LMC720902 LVY720902 MFU720902 MPQ720902 MZM720902 NJI720902 NTE720902 ODA720902 OMW720902 OWS720902 PGO720902 PQK720902 QAG720902 QKC720902 QTY720902 RDU720902 RNQ720902 RXM720902 SHI720902 SRE720902 TBA720902 TKW720902 TUS720902 UEO720902 UOK720902 UYG720902 VIC720902 VRY720902 WBU720902 WLQ720902 WVM720902 CH786438 JA786438 SW786438 ACS786438 AMO786438 AWK786438 BGG786438 BQC786438 BZY786438 CJU786438 CTQ786438 DDM786438 DNI786438 DXE786438 EHA786438 EQW786438 FAS786438 FKO786438 FUK786438 GEG786438 GOC786438 GXY786438 HHU786438 HRQ786438 IBM786438 ILI786438 IVE786438 JFA786438 JOW786438 JYS786438 KIO786438 KSK786438 LCG786438 LMC786438 LVY786438 MFU786438 MPQ786438 MZM786438 NJI786438 NTE786438 ODA786438 OMW786438 OWS786438 PGO786438 PQK786438 QAG786438 QKC786438 QTY786438 RDU786438 RNQ786438 RXM786438 SHI786438 SRE786438 TBA786438 TKW786438 TUS786438 UEO786438 UOK786438 UYG786438 VIC786438 VRY786438 WBU786438 WLQ786438 WVM786438 CH851974 JA851974 SW851974 ACS851974 AMO851974 AWK851974 BGG851974 BQC851974 BZY851974 CJU851974 CTQ851974 DDM851974 DNI851974 DXE851974 EHA851974 EQW851974 FAS851974 FKO851974 FUK851974 GEG851974 GOC851974 GXY851974 HHU851974 HRQ851974 IBM851974 ILI851974 IVE851974 JFA851974 JOW851974 JYS851974 KIO851974 KSK851974 LCG851974 LMC851974 LVY851974 MFU851974 MPQ851974 MZM851974 NJI851974 NTE851974 ODA851974 OMW851974 OWS851974 PGO851974 PQK851974 QAG851974 QKC851974 QTY851974 RDU851974 RNQ851974 RXM851974 SHI851974 SRE851974 TBA851974 TKW851974 TUS851974 UEO851974 UOK851974 UYG851974 VIC851974 VRY851974 WBU851974 WLQ851974 WVM851974 CH917510 JA917510 SW917510 ACS917510 AMO917510 AWK917510 BGG917510 BQC917510 BZY917510 CJU917510 CTQ917510 DDM917510 DNI917510 DXE917510 EHA917510 EQW917510 FAS917510 FKO917510 FUK917510 GEG917510 GOC917510 GXY917510 HHU917510 HRQ917510 IBM917510 ILI917510 IVE917510 JFA917510 JOW917510 JYS917510 KIO917510 KSK917510 LCG917510 LMC917510 LVY917510 MFU917510 MPQ917510 MZM917510 NJI917510 NTE917510 ODA917510 OMW917510 OWS917510 PGO917510 PQK917510 QAG917510 QKC917510 QTY917510 RDU917510 RNQ917510 RXM917510 SHI917510 SRE917510 TBA917510 TKW917510 TUS917510 UEO917510 UOK917510 UYG917510 VIC917510 VRY917510 WBU917510 WLQ917510 WVM917510 CH983046 JA983046 SW983046 ACS983046 AMO983046 AWK983046 BGG983046 BQC983046 BZY983046 CJU983046 CTQ983046 DDM983046 DNI983046 DXE983046 EHA983046 EQW983046 FAS983046 FKO983046 FUK983046 GEG983046 GOC983046 GXY983046 HHU983046 HRQ983046 IBM983046 ILI983046 IVE983046 JFA983046 JOW983046 JYS983046 KIO983046 KSK983046 LCG983046 LMC983046 LVY983046 MFU983046 MPQ983046 MZM983046 NJI983046 NTE983046 ODA983046 OMW983046 OWS983046 PGO983046 PQK983046 QAG983046 QKC983046 QTY983046 RDU983046 RNQ983046 RXM983046 SHI983046 SRE983046 TBA983046 TKW983046 TUS983046 UEO983046 UOK983046 UYG983046 VIC983046 VRY983046 WBU983046 WLQ983046 CH983039:CQ983039 CH917503:CQ917503 CH851967:CQ851967 CH786431:CQ786431 CH720895:CQ720895 CH655359:CQ655359 CH589823:CQ589823 CH524287:CQ524287 CH458751:CQ458751 CH393215:CQ393215 CH327679:CQ327679 CH262143:CQ262143 CH196607:CQ196607 CH131071:CQ131071 CH65535:CQ65535 CD13 IT24:IX24 SP24:ST24 ACL24:ACP24 AMH24:AML24 AWD24:AWH24 BFZ24:BGD24 BPV24:BPZ24 BZR24:BZV24 CJN24:CJR24 CTJ24:CTN24 DDF24:DDJ24 DNB24:DNF24 DWX24:DXB24 EGT24:EGX24 EQP24:EQT24 FAL24:FAP24 FKH24:FKL24 FUD24:FUH24 GDZ24:GED24 GNV24:GNZ24 GXR24:GXV24 HHN24:HHR24 HRJ24:HRN24 IBF24:IBJ24 ILB24:ILF24 IUX24:IVB24 JET24:JEX24 JOP24:JOT24 JYL24:JYP24 KIH24:KIL24 KSD24:KSH24 LBZ24:LCD24 LLV24:LLZ24 LVR24:LVV24 MFN24:MFR24 MPJ24:MPN24 MZF24:MZJ24 NJB24:NJF24 NSX24:NTB24 OCT24:OCX24 OMP24:OMT24 OWL24:OWP24 PGH24:PGL24 PQD24:PQH24 PZZ24:QAD24 QJV24:QJZ24 QTR24:QTV24 RDN24:RDR24 RNJ24:RNN24 RXF24:RXJ24 SHB24:SHF24 SQX24:SRB24 TAT24:TAX24 TKP24:TKT24 TUL24:TUP24 UEH24:UEL24 UOD24:UOH24 UXZ24:UYD24 VHV24:VHZ24 VRR24:VRV24 WBN24:WBR24 WLJ24:WLN24 WVF24:WVJ24 JA24:JF24 SW24:TB24 ACS24:ACX24 AMO24:AMT24 AWK24:AWP24 BGG24:BGL24 BQC24:BQH24 BZY24:CAD24 CJU24:CJZ24 CTQ24:CTV24 DDM24:DDR24 DNI24:DNN24 DXE24:DXJ24 EHA24:EHF24 EQW24:ERB24 FAS24:FAX24 FKO24:FKT24 FUK24:FUP24 GEG24:GEL24 GOC24:GOH24 GXY24:GYD24 HHU24:HHZ24 HRQ24:HRV24 IBM24:IBR24 ILI24:ILN24 IVE24:IVJ24 JFA24:JFF24 JOW24:JPB24 JYS24:JYX24 KIO24:KIT24 KSK24:KSP24 LCG24:LCL24 LMC24:LMH24 LVY24:LWD24 MFU24:MFZ24 MPQ24:MPV24 MZM24:MZR24 NJI24:NJN24 NTE24:NTJ24 ODA24:ODF24 OMW24:ONB24 OWS24:OWX24 PGO24:PGT24 PQK24:PQP24 QAG24:QAL24 QKC24:QKH24 QTY24:QUD24 RDU24:RDZ24 RNQ24:RNV24 RXM24:RXR24 SHI24:SHN24 SRE24:SRJ24 TBA24:TBF24 TKW24:TLB24 TUS24:TUX24 UEO24:UET24 UOK24:UOP24 UYG24:UYL24 VIC24:VIH24 VRY24:VSD24 WBU24:WBZ24 WLQ24:WLV24 WVM24:WVR24 BM22 CD22" xr:uid="{169EF971-58FB-4892-9382-15E2DA677128}">
      <formula1>1</formula1>
      <formula2>6</formula2>
    </dataValidation>
    <dataValidation type="textLength" allowBlank="1" showInputMessage="1" showErrorMessage="1" errorTitle="文字数オーバー" error="電話番号・FAX番号は各13文字までしか入力できません" sqref="WVK983048:WVR983048 SU18:TB18 ACQ18:ACX18 AMM18:AMT18 AWI18:AWP18 BGE18:BGL18 BQA18:BQH18 BZW18:CAD18 CJS18:CJZ18 CTO18:CTV18 DDK18:DDR18 DNG18:DNN18 DXC18:DXJ18 EGY18:EHF18 EQU18:ERB18 FAQ18:FAX18 FKM18:FKT18 FUI18:FUP18 GEE18:GEL18 GOA18:GOH18 GXW18:GYD18 HHS18:HHZ18 HRO18:HRV18 IBK18:IBR18 ILG18:ILN18 IVC18:IVJ18 JEY18:JFF18 JOU18:JPB18 JYQ18:JYX18 KIM18:KIT18 KSI18:KSP18 LCE18:LCL18 LMA18:LMH18 LVW18:LWD18 MFS18:MFZ18 MPO18:MPV18 MZK18:MZR18 NJG18:NJN18 NTC18:NTJ18 OCY18:ODF18 OMU18:ONB18 OWQ18:OWX18 PGM18:PGT18 PQI18:PQP18 QAE18:QAL18 QKA18:QKH18 QTW18:QUD18 RDS18:RDZ18 RNO18:RNV18 RXK18:RXR18 SHG18:SHN18 SRC18:SRJ18 TAY18:TBF18 TKU18:TLB18 TUQ18:TUX18 UEM18:UET18 UOI18:UOP18 UYE18:UYL18 VIA18:VIH18 VRW18:VSD18 WBS18:WBZ18 WLO18:WLV18 WVK18:WVR18 IY18:JF18 IY65537:JF65538 SU65537:TB65538 ACQ65537:ACX65538 AMM65537:AMT65538 AWI65537:AWP65538 BGE65537:BGL65538 BQA65537:BQH65538 BZW65537:CAD65538 CJS65537:CJZ65538 CTO65537:CTV65538 DDK65537:DDR65538 DNG65537:DNN65538 DXC65537:DXJ65538 EGY65537:EHF65538 EQU65537:ERB65538 FAQ65537:FAX65538 FKM65537:FKT65538 FUI65537:FUP65538 GEE65537:GEL65538 GOA65537:GOH65538 GXW65537:GYD65538 HHS65537:HHZ65538 HRO65537:HRV65538 IBK65537:IBR65538 ILG65537:ILN65538 IVC65537:IVJ65538 JEY65537:JFF65538 JOU65537:JPB65538 JYQ65537:JYX65538 KIM65537:KIT65538 KSI65537:KSP65538 LCE65537:LCL65538 LMA65537:LMH65538 LVW65537:LWD65538 MFS65537:MFZ65538 MPO65537:MPV65538 MZK65537:MZR65538 NJG65537:NJN65538 NTC65537:NTJ65538 OCY65537:ODF65538 OMU65537:ONB65538 OWQ65537:OWX65538 PGM65537:PGT65538 PQI65537:PQP65538 QAE65537:QAL65538 QKA65537:QKH65538 QTW65537:QUD65538 RDS65537:RDZ65538 RNO65537:RNV65538 RXK65537:RXR65538 SHG65537:SHN65538 SRC65537:SRJ65538 TAY65537:TBF65538 TKU65537:TLB65538 TUQ65537:TUX65538 UEM65537:UET65538 UOI65537:UOP65538 UYE65537:UYL65538 VIA65537:VIH65538 VRW65537:VSD65538 WBS65537:WBZ65538 WLO65537:WLV65538 WVK65537:WVR65538 IY131073:JF131074 SU131073:TB131074 ACQ131073:ACX131074 AMM131073:AMT131074 AWI131073:AWP131074 BGE131073:BGL131074 BQA131073:BQH131074 BZW131073:CAD131074 CJS131073:CJZ131074 CTO131073:CTV131074 DDK131073:DDR131074 DNG131073:DNN131074 DXC131073:DXJ131074 EGY131073:EHF131074 EQU131073:ERB131074 FAQ131073:FAX131074 FKM131073:FKT131074 FUI131073:FUP131074 GEE131073:GEL131074 GOA131073:GOH131074 GXW131073:GYD131074 HHS131073:HHZ131074 HRO131073:HRV131074 IBK131073:IBR131074 ILG131073:ILN131074 IVC131073:IVJ131074 JEY131073:JFF131074 JOU131073:JPB131074 JYQ131073:JYX131074 KIM131073:KIT131074 KSI131073:KSP131074 LCE131073:LCL131074 LMA131073:LMH131074 LVW131073:LWD131074 MFS131073:MFZ131074 MPO131073:MPV131074 MZK131073:MZR131074 NJG131073:NJN131074 NTC131073:NTJ131074 OCY131073:ODF131074 OMU131073:ONB131074 OWQ131073:OWX131074 PGM131073:PGT131074 PQI131073:PQP131074 QAE131073:QAL131074 QKA131073:QKH131074 QTW131073:QUD131074 RDS131073:RDZ131074 RNO131073:RNV131074 RXK131073:RXR131074 SHG131073:SHN131074 SRC131073:SRJ131074 TAY131073:TBF131074 TKU131073:TLB131074 TUQ131073:TUX131074 UEM131073:UET131074 UOI131073:UOP131074 UYE131073:UYL131074 VIA131073:VIH131074 VRW131073:VSD131074 WBS131073:WBZ131074 WLO131073:WLV131074 WVK131073:WVR131074 IY196609:JF196610 SU196609:TB196610 ACQ196609:ACX196610 AMM196609:AMT196610 AWI196609:AWP196610 BGE196609:BGL196610 BQA196609:BQH196610 BZW196609:CAD196610 CJS196609:CJZ196610 CTO196609:CTV196610 DDK196609:DDR196610 DNG196609:DNN196610 DXC196609:DXJ196610 EGY196609:EHF196610 EQU196609:ERB196610 FAQ196609:FAX196610 FKM196609:FKT196610 FUI196609:FUP196610 GEE196609:GEL196610 GOA196609:GOH196610 GXW196609:GYD196610 HHS196609:HHZ196610 HRO196609:HRV196610 IBK196609:IBR196610 ILG196609:ILN196610 IVC196609:IVJ196610 JEY196609:JFF196610 JOU196609:JPB196610 JYQ196609:JYX196610 KIM196609:KIT196610 KSI196609:KSP196610 LCE196609:LCL196610 LMA196609:LMH196610 LVW196609:LWD196610 MFS196609:MFZ196610 MPO196609:MPV196610 MZK196609:MZR196610 NJG196609:NJN196610 NTC196609:NTJ196610 OCY196609:ODF196610 OMU196609:ONB196610 OWQ196609:OWX196610 PGM196609:PGT196610 PQI196609:PQP196610 QAE196609:QAL196610 QKA196609:QKH196610 QTW196609:QUD196610 RDS196609:RDZ196610 RNO196609:RNV196610 RXK196609:RXR196610 SHG196609:SHN196610 SRC196609:SRJ196610 TAY196609:TBF196610 TKU196609:TLB196610 TUQ196609:TUX196610 UEM196609:UET196610 UOI196609:UOP196610 UYE196609:UYL196610 VIA196609:VIH196610 VRW196609:VSD196610 WBS196609:WBZ196610 WLO196609:WLV196610 WVK196609:WVR196610 IY262145:JF262146 SU262145:TB262146 ACQ262145:ACX262146 AMM262145:AMT262146 AWI262145:AWP262146 BGE262145:BGL262146 BQA262145:BQH262146 BZW262145:CAD262146 CJS262145:CJZ262146 CTO262145:CTV262146 DDK262145:DDR262146 DNG262145:DNN262146 DXC262145:DXJ262146 EGY262145:EHF262146 EQU262145:ERB262146 FAQ262145:FAX262146 FKM262145:FKT262146 FUI262145:FUP262146 GEE262145:GEL262146 GOA262145:GOH262146 GXW262145:GYD262146 HHS262145:HHZ262146 HRO262145:HRV262146 IBK262145:IBR262146 ILG262145:ILN262146 IVC262145:IVJ262146 JEY262145:JFF262146 JOU262145:JPB262146 JYQ262145:JYX262146 KIM262145:KIT262146 KSI262145:KSP262146 LCE262145:LCL262146 LMA262145:LMH262146 LVW262145:LWD262146 MFS262145:MFZ262146 MPO262145:MPV262146 MZK262145:MZR262146 NJG262145:NJN262146 NTC262145:NTJ262146 OCY262145:ODF262146 OMU262145:ONB262146 OWQ262145:OWX262146 PGM262145:PGT262146 PQI262145:PQP262146 QAE262145:QAL262146 QKA262145:QKH262146 QTW262145:QUD262146 RDS262145:RDZ262146 RNO262145:RNV262146 RXK262145:RXR262146 SHG262145:SHN262146 SRC262145:SRJ262146 TAY262145:TBF262146 TKU262145:TLB262146 TUQ262145:TUX262146 UEM262145:UET262146 UOI262145:UOP262146 UYE262145:UYL262146 VIA262145:VIH262146 VRW262145:VSD262146 WBS262145:WBZ262146 WLO262145:WLV262146 WVK262145:WVR262146 IY327681:JF327682 SU327681:TB327682 ACQ327681:ACX327682 AMM327681:AMT327682 AWI327681:AWP327682 BGE327681:BGL327682 BQA327681:BQH327682 BZW327681:CAD327682 CJS327681:CJZ327682 CTO327681:CTV327682 DDK327681:DDR327682 DNG327681:DNN327682 DXC327681:DXJ327682 EGY327681:EHF327682 EQU327681:ERB327682 FAQ327681:FAX327682 FKM327681:FKT327682 FUI327681:FUP327682 GEE327681:GEL327682 GOA327681:GOH327682 GXW327681:GYD327682 HHS327681:HHZ327682 HRO327681:HRV327682 IBK327681:IBR327682 ILG327681:ILN327682 IVC327681:IVJ327682 JEY327681:JFF327682 JOU327681:JPB327682 JYQ327681:JYX327682 KIM327681:KIT327682 KSI327681:KSP327682 LCE327681:LCL327682 LMA327681:LMH327682 LVW327681:LWD327682 MFS327681:MFZ327682 MPO327681:MPV327682 MZK327681:MZR327682 NJG327681:NJN327682 NTC327681:NTJ327682 OCY327681:ODF327682 OMU327681:ONB327682 OWQ327681:OWX327682 PGM327681:PGT327682 PQI327681:PQP327682 QAE327681:QAL327682 QKA327681:QKH327682 QTW327681:QUD327682 RDS327681:RDZ327682 RNO327681:RNV327682 RXK327681:RXR327682 SHG327681:SHN327682 SRC327681:SRJ327682 TAY327681:TBF327682 TKU327681:TLB327682 TUQ327681:TUX327682 UEM327681:UET327682 UOI327681:UOP327682 UYE327681:UYL327682 VIA327681:VIH327682 VRW327681:VSD327682 WBS327681:WBZ327682 WLO327681:WLV327682 WVK327681:WVR327682 IY393217:JF393218 SU393217:TB393218 ACQ393217:ACX393218 AMM393217:AMT393218 AWI393217:AWP393218 BGE393217:BGL393218 BQA393217:BQH393218 BZW393217:CAD393218 CJS393217:CJZ393218 CTO393217:CTV393218 DDK393217:DDR393218 DNG393217:DNN393218 DXC393217:DXJ393218 EGY393217:EHF393218 EQU393217:ERB393218 FAQ393217:FAX393218 FKM393217:FKT393218 FUI393217:FUP393218 GEE393217:GEL393218 GOA393217:GOH393218 GXW393217:GYD393218 HHS393217:HHZ393218 HRO393217:HRV393218 IBK393217:IBR393218 ILG393217:ILN393218 IVC393217:IVJ393218 JEY393217:JFF393218 JOU393217:JPB393218 JYQ393217:JYX393218 KIM393217:KIT393218 KSI393217:KSP393218 LCE393217:LCL393218 LMA393217:LMH393218 LVW393217:LWD393218 MFS393217:MFZ393218 MPO393217:MPV393218 MZK393217:MZR393218 NJG393217:NJN393218 NTC393217:NTJ393218 OCY393217:ODF393218 OMU393217:ONB393218 OWQ393217:OWX393218 PGM393217:PGT393218 PQI393217:PQP393218 QAE393217:QAL393218 QKA393217:QKH393218 QTW393217:QUD393218 RDS393217:RDZ393218 RNO393217:RNV393218 RXK393217:RXR393218 SHG393217:SHN393218 SRC393217:SRJ393218 TAY393217:TBF393218 TKU393217:TLB393218 TUQ393217:TUX393218 UEM393217:UET393218 UOI393217:UOP393218 UYE393217:UYL393218 VIA393217:VIH393218 VRW393217:VSD393218 WBS393217:WBZ393218 WLO393217:WLV393218 WVK393217:WVR393218 IY458753:JF458754 SU458753:TB458754 ACQ458753:ACX458754 AMM458753:AMT458754 AWI458753:AWP458754 BGE458753:BGL458754 BQA458753:BQH458754 BZW458753:CAD458754 CJS458753:CJZ458754 CTO458753:CTV458754 DDK458753:DDR458754 DNG458753:DNN458754 DXC458753:DXJ458754 EGY458753:EHF458754 EQU458753:ERB458754 FAQ458753:FAX458754 FKM458753:FKT458754 FUI458753:FUP458754 GEE458753:GEL458754 GOA458753:GOH458754 GXW458753:GYD458754 HHS458753:HHZ458754 HRO458753:HRV458754 IBK458753:IBR458754 ILG458753:ILN458754 IVC458753:IVJ458754 JEY458753:JFF458754 JOU458753:JPB458754 JYQ458753:JYX458754 KIM458753:KIT458754 KSI458753:KSP458754 LCE458753:LCL458754 LMA458753:LMH458754 LVW458753:LWD458754 MFS458753:MFZ458754 MPO458753:MPV458754 MZK458753:MZR458754 NJG458753:NJN458754 NTC458753:NTJ458754 OCY458753:ODF458754 OMU458753:ONB458754 OWQ458753:OWX458754 PGM458753:PGT458754 PQI458753:PQP458754 QAE458753:QAL458754 QKA458753:QKH458754 QTW458753:QUD458754 RDS458753:RDZ458754 RNO458753:RNV458754 RXK458753:RXR458754 SHG458753:SHN458754 SRC458753:SRJ458754 TAY458753:TBF458754 TKU458753:TLB458754 TUQ458753:TUX458754 UEM458753:UET458754 UOI458753:UOP458754 UYE458753:UYL458754 VIA458753:VIH458754 VRW458753:VSD458754 WBS458753:WBZ458754 WLO458753:WLV458754 WVK458753:WVR458754 IY524289:JF524290 SU524289:TB524290 ACQ524289:ACX524290 AMM524289:AMT524290 AWI524289:AWP524290 BGE524289:BGL524290 BQA524289:BQH524290 BZW524289:CAD524290 CJS524289:CJZ524290 CTO524289:CTV524290 DDK524289:DDR524290 DNG524289:DNN524290 DXC524289:DXJ524290 EGY524289:EHF524290 EQU524289:ERB524290 FAQ524289:FAX524290 FKM524289:FKT524290 FUI524289:FUP524290 GEE524289:GEL524290 GOA524289:GOH524290 GXW524289:GYD524290 HHS524289:HHZ524290 HRO524289:HRV524290 IBK524289:IBR524290 ILG524289:ILN524290 IVC524289:IVJ524290 JEY524289:JFF524290 JOU524289:JPB524290 JYQ524289:JYX524290 KIM524289:KIT524290 KSI524289:KSP524290 LCE524289:LCL524290 LMA524289:LMH524290 LVW524289:LWD524290 MFS524289:MFZ524290 MPO524289:MPV524290 MZK524289:MZR524290 NJG524289:NJN524290 NTC524289:NTJ524290 OCY524289:ODF524290 OMU524289:ONB524290 OWQ524289:OWX524290 PGM524289:PGT524290 PQI524289:PQP524290 QAE524289:QAL524290 QKA524289:QKH524290 QTW524289:QUD524290 RDS524289:RDZ524290 RNO524289:RNV524290 RXK524289:RXR524290 SHG524289:SHN524290 SRC524289:SRJ524290 TAY524289:TBF524290 TKU524289:TLB524290 TUQ524289:TUX524290 UEM524289:UET524290 UOI524289:UOP524290 UYE524289:UYL524290 VIA524289:VIH524290 VRW524289:VSD524290 WBS524289:WBZ524290 WLO524289:WLV524290 WVK524289:WVR524290 IY589825:JF589826 SU589825:TB589826 ACQ589825:ACX589826 AMM589825:AMT589826 AWI589825:AWP589826 BGE589825:BGL589826 BQA589825:BQH589826 BZW589825:CAD589826 CJS589825:CJZ589826 CTO589825:CTV589826 DDK589825:DDR589826 DNG589825:DNN589826 DXC589825:DXJ589826 EGY589825:EHF589826 EQU589825:ERB589826 FAQ589825:FAX589826 FKM589825:FKT589826 FUI589825:FUP589826 GEE589825:GEL589826 GOA589825:GOH589826 GXW589825:GYD589826 HHS589825:HHZ589826 HRO589825:HRV589826 IBK589825:IBR589826 ILG589825:ILN589826 IVC589825:IVJ589826 JEY589825:JFF589826 JOU589825:JPB589826 JYQ589825:JYX589826 KIM589825:KIT589826 KSI589825:KSP589826 LCE589825:LCL589826 LMA589825:LMH589826 LVW589825:LWD589826 MFS589825:MFZ589826 MPO589825:MPV589826 MZK589825:MZR589826 NJG589825:NJN589826 NTC589825:NTJ589826 OCY589825:ODF589826 OMU589825:ONB589826 OWQ589825:OWX589826 PGM589825:PGT589826 PQI589825:PQP589826 QAE589825:QAL589826 QKA589825:QKH589826 QTW589825:QUD589826 RDS589825:RDZ589826 RNO589825:RNV589826 RXK589825:RXR589826 SHG589825:SHN589826 SRC589825:SRJ589826 TAY589825:TBF589826 TKU589825:TLB589826 TUQ589825:TUX589826 UEM589825:UET589826 UOI589825:UOP589826 UYE589825:UYL589826 VIA589825:VIH589826 VRW589825:VSD589826 WBS589825:WBZ589826 WLO589825:WLV589826 WVK589825:WVR589826 IY655361:JF655362 SU655361:TB655362 ACQ655361:ACX655362 AMM655361:AMT655362 AWI655361:AWP655362 BGE655361:BGL655362 BQA655361:BQH655362 BZW655361:CAD655362 CJS655361:CJZ655362 CTO655361:CTV655362 DDK655361:DDR655362 DNG655361:DNN655362 DXC655361:DXJ655362 EGY655361:EHF655362 EQU655361:ERB655362 FAQ655361:FAX655362 FKM655361:FKT655362 FUI655361:FUP655362 GEE655361:GEL655362 GOA655361:GOH655362 GXW655361:GYD655362 HHS655361:HHZ655362 HRO655361:HRV655362 IBK655361:IBR655362 ILG655361:ILN655362 IVC655361:IVJ655362 JEY655361:JFF655362 JOU655361:JPB655362 JYQ655361:JYX655362 KIM655361:KIT655362 KSI655361:KSP655362 LCE655361:LCL655362 LMA655361:LMH655362 LVW655361:LWD655362 MFS655361:MFZ655362 MPO655361:MPV655362 MZK655361:MZR655362 NJG655361:NJN655362 NTC655361:NTJ655362 OCY655361:ODF655362 OMU655361:ONB655362 OWQ655361:OWX655362 PGM655361:PGT655362 PQI655361:PQP655362 QAE655361:QAL655362 QKA655361:QKH655362 QTW655361:QUD655362 RDS655361:RDZ655362 RNO655361:RNV655362 RXK655361:RXR655362 SHG655361:SHN655362 SRC655361:SRJ655362 TAY655361:TBF655362 TKU655361:TLB655362 TUQ655361:TUX655362 UEM655361:UET655362 UOI655361:UOP655362 UYE655361:UYL655362 VIA655361:VIH655362 VRW655361:VSD655362 WBS655361:WBZ655362 WLO655361:WLV655362 WVK655361:WVR655362 IY720897:JF720898 SU720897:TB720898 ACQ720897:ACX720898 AMM720897:AMT720898 AWI720897:AWP720898 BGE720897:BGL720898 BQA720897:BQH720898 BZW720897:CAD720898 CJS720897:CJZ720898 CTO720897:CTV720898 DDK720897:DDR720898 DNG720897:DNN720898 DXC720897:DXJ720898 EGY720897:EHF720898 EQU720897:ERB720898 FAQ720897:FAX720898 FKM720897:FKT720898 FUI720897:FUP720898 GEE720897:GEL720898 GOA720897:GOH720898 GXW720897:GYD720898 HHS720897:HHZ720898 HRO720897:HRV720898 IBK720897:IBR720898 ILG720897:ILN720898 IVC720897:IVJ720898 JEY720897:JFF720898 JOU720897:JPB720898 JYQ720897:JYX720898 KIM720897:KIT720898 KSI720897:KSP720898 LCE720897:LCL720898 LMA720897:LMH720898 LVW720897:LWD720898 MFS720897:MFZ720898 MPO720897:MPV720898 MZK720897:MZR720898 NJG720897:NJN720898 NTC720897:NTJ720898 OCY720897:ODF720898 OMU720897:ONB720898 OWQ720897:OWX720898 PGM720897:PGT720898 PQI720897:PQP720898 QAE720897:QAL720898 QKA720897:QKH720898 QTW720897:QUD720898 RDS720897:RDZ720898 RNO720897:RNV720898 RXK720897:RXR720898 SHG720897:SHN720898 SRC720897:SRJ720898 TAY720897:TBF720898 TKU720897:TLB720898 TUQ720897:TUX720898 UEM720897:UET720898 UOI720897:UOP720898 UYE720897:UYL720898 VIA720897:VIH720898 VRW720897:VSD720898 WBS720897:WBZ720898 WLO720897:WLV720898 WVK720897:WVR720898 IY786433:JF786434 SU786433:TB786434 ACQ786433:ACX786434 AMM786433:AMT786434 AWI786433:AWP786434 BGE786433:BGL786434 BQA786433:BQH786434 BZW786433:CAD786434 CJS786433:CJZ786434 CTO786433:CTV786434 DDK786433:DDR786434 DNG786433:DNN786434 DXC786433:DXJ786434 EGY786433:EHF786434 EQU786433:ERB786434 FAQ786433:FAX786434 FKM786433:FKT786434 FUI786433:FUP786434 GEE786433:GEL786434 GOA786433:GOH786434 GXW786433:GYD786434 HHS786433:HHZ786434 HRO786433:HRV786434 IBK786433:IBR786434 ILG786433:ILN786434 IVC786433:IVJ786434 JEY786433:JFF786434 JOU786433:JPB786434 JYQ786433:JYX786434 KIM786433:KIT786434 KSI786433:KSP786434 LCE786433:LCL786434 LMA786433:LMH786434 LVW786433:LWD786434 MFS786433:MFZ786434 MPO786433:MPV786434 MZK786433:MZR786434 NJG786433:NJN786434 NTC786433:NTJ786434 OCY786433:ODF786434 OMU786433:ONB786434 OWQ786433:OWX786434 PGM786433:PGT786434 PQI786433:PQP786434 QAE786433:QAL786434 QKA786433:QKH786434 QTW786433:QUD786434 RDS786433:RDZ786434 RNO786433:RNV786434 RXK786433:RXR786434 SHG786433:SHN786434 SRC786433:SRJ786434 TAY786433:TBF786434 TKU786433:TLB786434 TUQ786433:TUX786434 UEM786433:UET786434 UOI786433:UOP786434 UYE786433:UYL786434 VIA786433:VIH786434 VRW786433:VSD786434 WBS786433:WBZ786434 WLO786433:WLV786434 WVK786433:WVR786434 IY851969:JF851970 SU851969:TB851970 ACQ851969:ACX851970 AMM851969:AMT851970 AWI851969:AWP851970 BGE851969:BGL851970 BQA851969:BQH851970 BZW851969:CAD851970 CJS851969:CJZ851970 CTO851969:CTV851970 DDK851969:DDR851970 DNG851969:DNN851970 DXC851969:DXJ851970 EGY851969:EHF851970 EQU851969:ERB851970 FAQ851969:FAX851970 FKM851969:FKT851970 FUI851969:FUP851970 GEE851969:GEL851970 GOA851969:GOH851970 GXW851969:GYD851970 HHS851969:HHZ851970 HRO851969:HRV851970 IBK851969:IBR851970 ILG851969:ILN851970 IVC851969:IVJ851970 JEY851969:JFF851970 JOU851969:JPB851970 JYQ851969:JYX851970 KIM851969:KIT851970 KSI851969:KSP851970 LCE851969:LCL851970 LMA851969:LMH851970 LVW851969:LWD851970 MFS851969:MFZ851970 MPO851969:MPV851970 MZK851969:MZR851970 NJG851969:NJN851970 NTC851969:NTJ851970 OCY851969:ODF851970 OMU851969:ONB851970 OWQ851969:OWX851970 PGM851969:PGT851970 PQI851969:PQP851970 QAE851969:QAL851970 QKA851969:QKH851970 QTW851969:QUD851970 RDS851969:RDZ851970 RNO851969:RNV851970 RXK851969:RXR851970 SHG851969:SHN851970 SRC851969:SRJ851970 TAY851969:TBF851970 TKU851969:TLB851970 TUQ851969:TUX851970 UEM851969:UET851970 UOI851969:UOP851970 UYE851969:UYL851970 VIA851969:VIH851970 VRW851969:VSD851970 WBS851969:WBZ851970 WLO851969:WLV851970 WVK851969:WVR851970 IY917505:JF917506 SU917505:TB917506 ACQ917505:ACX917506 AMM917505:AMT917506 AWI917505:AWP917506 BGE917505:BGL917506 BQA917505:BQH917506 BZW917505:CAD917506 CJS917505:CJZ917506 CTO917505:CTV917506 DDK917505:DDR917506 DNG917505:DNN917506 DXC917505:DXJ917506 EGY917505:EHF917506 EQU917505:ERB917506 FAQ917505:FAX917506 FKM917505:FKT917506 FUI917505:FUP917506 GEE917505:GEL917506 GOA917505:GOH917506 GXW917505:GYD917506 HHS917505:HHZ917506 HRO917505:HRV917506 IBK917505:IBR917506 ILG917505:ILN917506 IVC917505:IVJ917506 JEY917505:JFF917506 JOU917505:JPB917506 JYQ917505:JYX917506 KIM917505:KIT917506 KSI917505:KSP917506 LCE917505:LCL917506 LMA917505:LMH917506 LVW917505:LWD917506 MFS917505:MFZ917506 MPO917505:MPV917506 MZK917505:MZR917506 NJG917505:NJN917506 NTC917505:NTJ917506 OCY917505:ODF917506 OMU917505:ONB917506 OWQ917505:OWX917506 PGM917505:PGT917506 PQI917505:PQP917506 QAE917505:QAL917506 QKA917505:QKH917506 QTW917505:QUD917506 RDS917505:RDZ917506 RNO917505:RNV917506 RXK917505:RXR917506 SHG917505:SHN917506 SRC917505:SRJ917506 TAY917505:TBF917506 TKU917505:TLB917506 TUQ917505:TUX917506 UEM917505:UET917506 UOI917505:UOP917506 UYE917505:UYL917506 VIA917505:VIH917506 VRW917505:VSD917506 WBS917505:WBZ917506 WLO917505:WLV917506 WVK917505:WVR917506 IY983041:JF983042 SU983041:TB983042 ACQ983041:ACX983042 AMM983041:AMT983042 AWI983041:AWP983042 BGE983041:BGL983042 BQA983041:BQH983042 BZW983041:CAD983042 CJS983041:CJZ983042 CTO983041:CTV983042 DDK983041:DDR983042 DNG983041:DNN983042 DXC983041:DXJ983042 EGY983041:EHF983042 EQU983041:ERB983042 FAQ983041:FAX983042 FKM983041:FKT983042 FUI983041:FUP983042 GEE983041:GEL983042 GOA983041:GOH983042 GXW983041:GYD983042 HHS983041:HHZ983042 HRO983041:HRV983042 IBK983041:IBR983042 ILG983041:ILN983042 IVC983041:IVJ983042 JEY983041:JFF983042 JOU983041:JPB983042 JYQ983041:JYX983042 KIM983041:KIT983042 KSI983041:KSP983042 LCE983041:LCL983042 LMA983041:LMH983042 LVW983041:LWD983042 MFS983041:MFZ983042 MPO983041:MPV983042 MZK983041:MZR983042 NJG983041:NJN983042 NTC983041:NTJ983042 OCY983041:ODF983042 OMU983041:ONB983042 OWQ983041:OWX983042 PGM983041:PGT983042 PQI983041:PQP983042 QAE983041:QAL983042 QKA983041:QKH983042 QTW983041:QUD983042 RDS983041:RDZ983042 RNO983041:RNV983042 RXK983041:RXR983042 SHG983041:SHN983042 SRC983041:SRJ983042 TAY983041:TBF983042 TKU983041:TLB983042 TUQ983041:TUX983042 UEM983041:UET983042 UOI983041:UOP983042 UYE983041:UYL983042 VIA983041:VIH983042 VRW983041:VSD983042 WBS983041:WBZ983042 WLO983041:WLV983042 WVK983041:WVR983042 IY65544:JF65544 SU65544:TB65544 ACQ65544:ACX65544 AMM65544:AMT65544 AWI65544:AWP65544 BGE65544:BGL65544 BQA65544:BQH65544 BZW65544:CAD65544 CJS65544:CJZ65544 CTO65544:CTV65544 DDK65544:DDR65544 DNG65544:DNN65544 DXC65544:DXJ65544 EGY65544:EHF65544 EQU65544:ERB65544 FAQ65544:FAX65544 FKM65544:FKT65544 FUI65544:FUP65544 GEE65544:GEL65544 GOA65544:GOH65544 GXW65544:GYD65544 HHS65544:HHZ65544 HRO65544:HRV65544 IBK65544:IBR65544 ILG65544:ILN65544 IVC65544:IVJ65544 JEY65544:JFF65544 JOU65544:JPB65544 JYQ65544:JYX65544 KIM65544:KIT65544 KSI65544:KSP65544 LCE65544:LCL65544 LMA65544:LMH65544 LVW65544:LWD65544 MFS65544:MFZ65544 MPO65544:MPV65544 MZK65544:MZR65544 NJG65544:NJN65544 NTC65544:NTJ65544 OCY65544:ODF65544 OMU65544:ONB65544 OWQ65544:OWX65544 PGM65544:PGT65544 PQI65544:PQP65544 QAE65544:QAL65544 QKA65544:QKH65544 QTW65544:QUD65544 RDS65544:RDZ65544 RNO65544:RNV65544 RXK65544:RXR65544 SHG65544:SHN65544 SRC65544:SRJ65544 TAY65544:TBF65544 TKU65544:TLB65544 TUQ65544:TUX65544 UEM65544:UET65544 UOI65544:UOP65544 UYE65544:UYL65544 VIA65544:VIH65544 VRW65544:VSD65544 WBS65544:WBZ65544 WLO65544:WLV65544 WVK65544:WVR65544 IY131080:JF131080 SU131080:TB131080 ACQ131080:ACX131080 AMM131080:AMT131080 AWI131080:AWP131080 BGE131080:BGL131080 BQA131080:BQH131080 BZW131080:CAD131080 CJS131080:CJZ131080 CTO131080:CTV131080 DDK131080:DDR131080 DNG131080:DNN131080 DXC131080:DXJ131080 EGY131080:EHF131080 EQU131080:ERB131080 FAQ131080:FAX131080 FKM131080:FKT131080 FUI131080:FUP131080 GEE131080:GEL131080 GOA131080:GOH131080 GXW131080:GYD131080 HHS131080:HHZ131080 HRO131080:HRV131080 IBK131080:IBR131080 ILG131080:ILN131080 IVC131080:IVJ131080 JEY131080:JFF131080 JOU131080:JPB131080 JYQ131080:JYX131080 KIM131080:KIT131080 KSI131080:KSP131080 LCE131080:LCL131080 LMA131080:LMH131080 LVW131080:LWD131080 MFS131080:MFZ131080 MPO131080:MPV131080 MZK131080:MZR131080 NJG131080:NJN131080 NTC131080:NTJ131080 OCY131080:ODF131080 OMU131080:ONB131080 OWQ131080:OWX131080 PGM131080:PGT131080 PQI131080:PQP131080 QAE131080:QAL131080 QKA131080:QKH131080 QTW131080:QUD131080 RDS131080:RDZ131080 RNO131080:RNV131080 RXK131080:RXR131080 SHG131080:SHN131080 SRC131080:SRJ131080 TAY131080:TBF131080 TKU131080:TLB131080 TUQ131080:TUX131080 UEM131080:UET131080 UOI131080:UOP131080 UYE131080:UYL131080 VIA131080:VIH131080 VRW131080:VSD131080 WBS131080:WBZ131080 WLO131080:WLV131080 WVK131080:WVR131080 IY196616:JF196616 SU196616:TB196616 ACQ196616:ACX196616 AMM196616:AMT196616 AWI196616:AWP196616 BGE196616:BGL196616 BQA196616:BQH196616 BZW196616:CAD196616 CJS196616:CJZ196616 CTO196616:CTV196616 DDK196616:DDR196616 DNG196616:DNN196616 DXC196616:DXJ196616 EGY196616:EHF196616 EQU196616:ERB196616 FAQ196616:FAX196616 FKM196616:FKT196616 FUI196616:FUP196616 GEE196616:GEL196616 GOA196616:GOH196616 GXW196616:GYD196616 HHS196616:HHZ196616 HRO196616:HRV196616 IBK196616:IBR196616 ILG196616:ILN196616 IVC196616:IVJ196616 JEY196616:JFF196616 JOU196616:JPB196616 JYQ196616:JYX196616 KIM196616:KIT196616 KSI196616:KSP196616 LCE196616:LCL196616 LMA196616:LMH196616 LVW196616:LWD196616 MFS196616:MFZ196616 MPO196616:MPV196616 MZK196616:MZR196616 NJG196616:NJN196616 NTC196616:NTJ196616 OCY196616:ODF196616 OMU196616:ONB196616 OWQ196616:OWX196616 PGM196616:PGT196616 PQI196616:PQP196616 QAE196616:QAL196616 QKA196616:QKH196616 QTW196616:QUD196616 RDS196616:RDZ196616 RNO196616:RNV196616 RXK196616:RXR196616 SHG196616:SHN196616 SRC196616:SRJ196616 TAY196616:TBF196616 TKU196616:TLB196616 TUQ196616:TUX196616 UEM196616:UET196616 UOI196616:UOP196616 UYE196616:UYL196616 VIA196616:VIH196616 VRW196616:VSD196616 WBS196616:WBZ196616 WLO196616:WLV196616 WVK196616:WVR196616 IY262152:JF262152 SU262152:TB262152 ACQ262152:ACX262152 AMM262152:AMT262152 AWI262152:AWP262152 BGE262152:BGL262152 BQA262152:BQH262152 BZW262152:CAD262152 CJS262152:CJZ262152 CTO262152:CTV262152 DDK262152:DDR262152 DNG262152:DNN262152 DXC262152:DXJ262152 EGY262152:EHF262152 EQU262152:ERB262152 FAQ262152:FAX262152 FKM262152:FKT262152 FUI262152:FUP262152 GEE262152:GEL262152 GOA262152:GOH262152 GXW262152:GYD262152 HHS262152:HHZ262152 HRO262152:HRV262152 IBK262152:IBR262152 ILG262152:ILN262152 IVC262152:IVJ262152 JEY262152:JFF262152 JOU262152:JPB262152 JYQ262152:JYX262152 KIM262152:KIT262152 KSI262152:KSP262152 LCE262152:LCL262152 LMA262152:LMH262152 LVW262152:LWD262152 MFS262152:MFZ262152 MPO262152:MPV262152 MZK262152:MZR262152 NJG262152:NJN262152 NTC262152:NTJ262152 OCY262152:ODF262152 OMU262152:ONB262152 OWQ262152:OWX262152 PGM262152:PGT262152 PQI262152:PQP262152 QAE262152:QAL262152 QKA262152:QKH262152 QTW262152:QUD262152 RDS262152:RDZ262152 RNO262152:RNV262152 RXK262152:RXR262152 SHG262152:SHN262152 SRC262152:SRJ262152 TAY262152:TBF262152 TKU262152:TLB262152 TUQ262152:TUX262152 UEM262152:UET262152 UOI262152:UOP262152 UYE262152:UYL262152 VIA262152:VIH262152 VRW262152:VSD262152 WBS262152:WBZ262152 WLO262152:WLV262152 WVK262152:WVR262152 IY327688:JF327688 SU327688:TB327688 ACQ327688:ACX327688 AMM327688:AMT327688 AWI327688:AWP327688 BGE327688:BGL327688 BQA327688:BQH327688 BZW327688:CAD327688 CJS327688:CJZ327688 CTO327688:CTV327688 DDK327688:DDR327688 DNG327688:DNN327688 DXC327688:DXJ327688 EGY327688:EHF327688 EQU327688:ERB327688 FAQ327688:FAX327688 FKM327688:FKT327688 FUI327688:FUP327688 GEE327688:GEL327688 GOA327688:GOH327688 GXW327688:GYD327688 HHS327688:HHZ327688 HRO327688:HRV327688 IBK327688:IBR327688 ILG327688:ILN327688 IVC327688:IVJ327688 JEY327688:JFF327688 JOU327688:JPB327688 JYQ327688:JYX327688 KIM327688:KIT327688 KSI327688:KSP327688 LCE327688:LCL327688 LMA327688:LMH327688 LVW327688:LWD327688 MFS327688:MFZ327688 MPO327688:MPV327688 MZK327688:MZR327688 NJG327688:NJN327688 NTC327688:NTJ327688 OCY327688:ODF327688 OMU327688:ONB327688 OWQ327688:OWX327688 PGM327688:PGT327688 PQI327688:PQP327688 QAE327688:QAL327688 QKA327688:QKH327688 QTW327688:QUD327688 RDS327688:RDZ327688 RNO327688:RNV327688 RXK327688:RXR327688 SHG327688:SHN327688 SRC327688:SRJ327688 TAY327688:TBF327688 TKU327688:TLB327688 TUQ327688:TUX327688 UEM327688:UET327688 UOI327688:UOP327688 UYE327688:UYL327688 VIA327688:VIH327688 VRW327688:VSD327688 WBS327688:WBZ327688 WLO327688:WLV327688 WVK327688:WVR327688 IY393224:JF393224 SU393224:TB393224 ACQ393224:ACX393224 AMM393224:AMT393224 AWI393224:AWP393224 BGE393224:BGL393224 BQA393224:BQH393224 BZW393224:CAD393224 CJS393224:CJZ393224 CTO393224:CTV393224 DDK393224:DDR393224 DNG393224:DNN393224 DXC393224:DXJ393224 EGY393224:EHF393224 EQU393224:ERB393224 FAQ393224:FAX393224 FKM393224:FKT393224 FUI393224:FUP393224 GEE393224:GEL393224 GOA393224:GOH393224 GXW393224:GYD393224 HHS393224:HHZ393224 HRO393224:HRV393224 IBK393224:IBR393224 ILG393224:ILN393224 IVC393224:IVJ393224 JEY393224:JFF393224 JOU393224:JPB393224 JYQ393224:JYX393224 KIM393224:KIT393224 KSI393224:KSP393224 LCE393224:LCL393224 LMA393224:LMH393224 LVW393224:LWD393224 MFS393224:MFZ393224 MPO393224:MPV393224 MZK393224:MZR393224 NJG393224:NJN393224 NTC393224:NTJ393224 OCY393224:ODF393224 OMU393224:ONB393224 OWQ393224:OWX393224 PGM393224:PGT393224 PQI393224:PQP393224 QAE393224:QAL393224 QKA393224:QKH393224 QTW393224:QUD393224 RDS393224:RDZ393224 RNO393224:RNV393224 RXK393224:RXR393224 SHG393224:SHN393224 SRC393224:SRJ393224 TAY393224:TBF393224 TKU393224:TLB393224 TUQ393224:TUX393224 UEM393224:UET393224 UOI393224:UOP393224 UYE393224:UYL393224 VIA393224:VIH393224 VRW393224:VSD393224 WBS393224:WBZ393224 WLO393224:WLV393224 WVK393224:WVR393224 IY458760:JF458760 SU458760:TB458760 ACQ458760:ACX458760 AMM458760:AMT458760 AWI458760:AWP458760 BGE458760:BGL458760 BQA458760:BQH458760 BZW458760:CAD458760 CJS458760:CJZ458760 CTO458760:CTV458760 DDK458760:DDR458760 DNG458760:DNN458760 DXC458760:DXJ458760 EGY458760:EHF458760 EQU458760:ERB458760 FAQ458760:FAX458760 FKM458760:FKT458760 FUI458760:FUP458760 GEE458760:GEL458760 GOA458760:GOH458760 GXW458760:GYD458760 HHS458760:HHZ458760 HRO458760:HRV458760 IBK458760:IBR458760 ILG458760:ILN458760 IVC458760:IVJ458760 JEY458760:JFF458760 JOU458760:JPB458760 JYQ458760:JYX458760 KIM458760:KIT458760 KSI458760:KSP458760 LCE458760:LCL458760 LMA458760:LMH458760 LVW458760:LWD458760 MFS458760:MFZ458760 MPO458760:MPV458760 MZK458760:MZR458760 NJG458760:NJN458760 NTC458760:NTJ458760 OCY458760:ODF458760 OMU458760:ONB458760 OWQ458760:OWX458760 PGM458760:PGT458760 PQI458760:PQP458760 QAE458760:QAL458760 QKA458760:QKH458760 QTW458760:QUD458760 RDS458760:RDZ458760 RNO458760:RNV458760 RXK458760:RXR458760 SHG458760:SHN458760 SRC458760:SRJ458760 TAY458760:TBF458760 TKU458760:TLB458760 TUQ458760:TUX458760 UEM458760:UET458760 UOI458760:UOP458760 UYE458760:UYL458760 VIA458760:VIH458760 VRW458760:VSD458760 WBS458760:WBZ458760 WLO458760:WLV458760 WVK458760:WVR458760 IY524296:JF524296 SU524296:TB524296 ACQ524296:ACX524296 AMM524296:AMT524296 AWI524296:AWP524296 BGE524296:BGL524296 BQA524296:BQH524296 BZW524296:CAD524296 CJS524296:CJZ524296 CTO524296:CTV524296 DDK524296:DDR524296 DNG524296:DNN524296 DXC524296:DXJ524296 EGY524296:EHF524296 EQU524296:ERB524296 FAQ524296:FAX524296 FKM524296:FKT524296 FUI524296:FUP524296 GEE524296:GEL524296 GOA524296:GOH524296 GXW524296:GYD524296 HHS524296:HHZ524296 HRO524296:HRV524296 IBK524296:IBR524296 ILG524296:ILN524296 IVC524296:IVJ524296 JEY524296:JFF524296 JOU524296:JPB524296 JYQ524296:JYX524296 KIM524296:KIT524296 KSI524296:KSP524296 LCE524296:LCL524296 LMA524296:LMH524296 LVW524296:LWD524296 MFS524296:MFZ524296 MPO524296:MPV524296 MZK524296:MZR524296 NJG524296:NJN524296 NTC524296:NTJ524296 OCY524296:ODF524296 OMU524296:ONB524296 OWQ524296:OWX524296 PGM524296:PGT524296 PQI524296:PQP524296 QAE524296:QAL524296 QKA524296:QKH524296 QTW524296:QUD524296 RDS524296:RDZ524296 RNO524296:RNV524296 RXK524296:RXR524296 SHG524296:SHN524296 SRC524296:SRJ524296 TAY524296:TBF524296 TKU524296:TLB524296 TUQ524296:TUX524296 UEM524296:UET524296 UOI524296:UOP524296 UYE524296:UYL524296 VIA524296:VIH524296 VRW524296:VSD524296 WBS524296:WBZ524296 WLO524296:WLV524296 WVK524296:WVR524296 IY589832:JF589832 SU589832:TB589832 ACQ589832:ACX589832 AMM589832:AMT589832 AWI589832:AWP589832 BGE589832:BGL589832 BQA589832:BQH589832 BZW589832:CAD589832 CJS589832:CJZ589832 CTO589832:CTV589832 DDK589832:DDR589832 DNG589832:DNN589832 DXC589832:DXJ589832 EGY589832:EHF589832 EQU589832:ERB589832 FAQ589832:FAX589832 FKM589832:FKT589832 FUI589832:FUP589832 GEE589832:GEL589832 GOA589832:GOH589832 GXW589832:GYD589832 HHS589832:HHZ589832 HRO589832:HRV589832 IBK589832:IBR589832 ILG589832:ILN589832 IVC589832:IVJ589832 JEY589832:JFF589832 JOU589832:JPB589832 JYQ589832:JYX589832 KIM589832:KIT589832 KSI589832:KSP589832 LCE589832:LCL589832 LMA589832:LMH589832 LVW589832:LWD589832 MFS589832:MFZ589832 MPO589832:MPV589832 MZK589832:MZR589832 NJG589832:NJN589832 NTC589832:NTJ589832 OCY589832:ODF589832 OMU589832:ONB589832 OWQ589832:OWX589832 PGM589832:PGT589832 PQI589832:PQP589832 QAE589832:QAL589832 QKA589832:QKH589832 QTW589832:QUD589832 RDS589832:RDZ589832 RNO589832:RNV589832 RXK589832:RXR589832 SHG589832:SHN589832 SRC589832:SRJ589832 TAY589832:TBF589832 TKU589832:TLB589832 TUQ589832:TUX589832 UEM589832:UET589832 UOI589832:UOP589832 UYE589832:UYL589832 VIA589832:VIH589832 VRW589832:VSD589832 WBS589832:WBZ589832 WLO589832:WLV589832 WVK589832:WVR589832 IY655368:JF655368 SU655368:TB655368 ACQ655368:ACX655368 AMM655368:AMT655368 AWI655368:AWP655368 BGE655368:BGL655368 BQA655368:BQH655368 BZW655368:CAD655368 CJS655368:CJZ655368 CTO655368:CTV655368 DDK655368:DDR655368 DNG655368:DNN655368 DXC655368:DXJ655368 EGY655368:EHF655368 EQU655368:ERB655368 FAQ655368:FAX655368 FKM655368:FKT655368 FUI655368:FUP655368 GEE655368:GEL655368 GOA655368:GOH655368 GXW655368:GYD655368 HHS655368:HHZ655368 HRO655368:HRV655368 IBK655368:IBR655368 ILG655368:ILN655368 IVC655368:IVJ655368 JEY655368:JFF655368 JOU655368:JPB655368 JYQ655368:JYX655368 KIM655368:KIT655368 KSI655368:KSP655368 LCE655368:LCL655368 LMA655368:LMH655368 LVW655368:LWD655368 MFS655368:MFZ655368 MPO655368:MPV655368 MZK655368:MZR655368 NJG655368:NJN655368 NTC655368:NTJ655368 OCY655368:ODF655368 OMU655368:ONB655368 OWQ655368:OWX655368 PGM655368:PGT655368 PQI655368:PQP655368 QAE655368:QAL655368 QKA655368:QKH655368 QTW655368:QUD655368 RDS655368:RDZ655368 RNO655368:RNV655368 RXK655368:RXR655368 SHG655368:SHN655368 SRC655368:SRJ655368 TAY655368:TBF655368 TKU655368:TLB655368 TUQ655368:TUX655368 UEM655368:UET655368 UOI655368:UOP655368 UYE655368:UYL655368 VIA655368:VIH655368 VRW655368:VSD655368 WBS655368:WBZ655368 WLO655368:WLV655368 WVK655368:WVR655368 IY720904:JF720904 SU720904:TB720904 ACQ720904:ACX720904 AMM720904:AMT720904 AWI720904:AWP720904 BGE720904:BGL720904 BQA720904:BQH720904 BZW720904:CAD720904 CJS720904:CJZ720904 CTO720904:CTV720904 DDK720904:DDR720904 DNG720904:DNN720904 DXC720904:DXJ720904 EGY720904:EHF720904 EQU720904:ERB720904 FAQ720904:FAX720904 FKM720904:FKT720904 FUI720904:FUP720904 GEE720904:GEL720904 GOA720904:GOH720904 GXW720904:GYD720904 HHS720904:HHZ720904 HRO720904:HRV720904 IBK720904:IBR720904 ILG720904:ILN720904 IVC720904:IVJ720904 JEY720904:JFF720904 JOU720904:JPB720904 JYQ720904:JYX720904 KIM720904:KIT720904 KSI720904:KSP720904 LCE720904:LCL720904 LMA720904:LMH720904 LVW720904:LWD720904 MFS720904:MFZ720904 MPO720904:MPV720904 MZK720904:MZR720904 NJG720904:NJN720904 NTC720904:NTJ720904 OCY720904:ODF720904 OMU720904:ONB720904 OWQ720904:OWX720904 PGM720904:PGT720904 PQI720904:PQP720904 QAE720904:QAL720904 QKA720904:QKH720904 QTW720904:QUD720904 RDS720904:RDZ720904 RNO720904:RNV720904 RXK720904:RXR720904 SHG720904:SHN720904 SRC720904:SRJ720904 TAY720904:TBF720904 TKU720904:TLB720904 TUQ720904:TUX720904 UEM720904:UET720904 UOI720904:UOP720904 UYE720904:UYL720904 VIA720904:VIH720904 VRW720904:VSD720904 WBS720904:WBZ720904 WLO720904:WLV720904 WVK720904:WVR720904 IY786440:JF786440 SU786440:TB786440 ACQ786440:ACX786440 AMM786440:AMT786440 AWI786440:AWP786440 BGE786440:BGL786440 BQA786440:BQH786440 BZW786440:CAD786440 CJS786440:CJZ786440 CTO786440:CTV786440 DDK786440:DDR786440 DNG786440:DNN786440 DXC786440:DXJ786440 EGY786440:EHF786440 EQU786440:ERB786440 FAQ786440:FAX786440 FKM786440:FKT786440 FUI786440:FUP786440 GEE786440:GEL786440 GOA786440:GOH786440 GXW786440:GYD786440 HHS786440:HHZ786440 HRO786440:HRV786440 IBK786440:IBR786440 ILG786440:ILN786440 IVC786440:IVJ786440 JEY786440:JFF786440 JOU786440:JPB786440 JYQ786440:JYX786440 KIM786440:KIT786440 KSI786440:KSP786440 LCE786440:LCL786440 LMA786440:LMH786440 LVW786440:LWD786440 MFS786440:MFZ786440 MPO786440:MPV786440 MZK786440:MZR786440 NJG786440:NJN786440 NTC786440:NTJ786440 OCY786440:ODF786440 OMU786440:ONB786440 OWQ786440:OWX786440 PGM786440:PGT786440 PQI786440:PQP786440 QAE786440:QAL786440 QKA786440:QKH786440 QTW786440:QUD786440 RDS786440:RDZ786440 RNO786440:RNV786440 RXK786440:RXR786440 SHG786440:SHN786440 SRC786440:SRJ786440 TAY786440:TBF786440 TKU786440:TLB786440 TUQ786440:TUX786440 UEM786440:UET786440 UOI786440:UOP786440 UYE786440:UYL786440 VIA786440:VIH786440 VRW786440:VSD786440 WBS786440:WBZ786440 WLO786440:WLV786440 WVK786440:WVR786440 IY851976:JF851976 SU851976:TB851976 ACQ851976:ACX851976 AMM851976:AMT851976 AWI851976:AWP851976 BGE851976:BGL851976 BQA851976:BQH851976 BZW851976:CAD851976 CJS851976:CJZ851976 CTO851976:CTV851976 DDK851976:DDR851976 DNG851976:DNN851976 DXC851976:DXJ851976 EGY851976:EHF851976 EQU851976:ERB851976 FAQ851976:FAX851976 FKM851976:FKT851976 FUI851976:FUP851976 GEE851976:GEL851976 GOA851976:GOH851976 GXW851976:GYD851976 HHS851976:HHZ851976 HRO851976:HRV851976 IBK851976:IBR851976 ILG851976:ILN851976 IVC851976:IVJ851976 JEY851976:JFF851976 JOU851976:JPB851976 JYQ851976:JYX851976 KIM851976:KIT851976 KSI851976:KSP851976 LCE851976:LCL851976 LMA851976:LMH851976 LVW851976:LWD851976 MFS851976:MFZ851976 MPO851976:MPV851976 MZK851976:MZR851976 NJG851976:NJN851976 NTC851976:NTJ851976 OCY851976:ODF851976 OMU851976:ONB851976 OWQ851976:OWX851976 PGM851976:PGT851976 PQI851976:PQP851976 QAE851976:QAL851976 QKA851976:QKH851976 QTW851976:QUD851976 RDS851976:RDZ851976 RNO851976:RNV851976 RXK851976:RXR851976 SHG851976:SHN851976 SRC851976:SRJ851976 TAY851976:TBF851976 TKU851976:TLB851976 TUQ851976:TUX851976 UEM851976:UET851976 UOI851976:UOP851976 UYE851976:UYL851976 VIA851976:VIH851976 VRW851976:VSD851976 WBS851976:WBZ851976 WLO851976:WLV851976 WVK851976:WVR851976 IY917512:JF917512 SU917512:TB917512 ACQ917512:ACX917512 AMM917512:AMT917512 AWI917512:AWP917512 BGE917512:BGL917512 BQA917512:BQH917512 BZW917512:CAD917512 CJS917512:CJZ917512 CTO917512:CTV917512 DDK917512:DDR917512 DNG917512:DNN917512 DXC917512:DXJ917512 EGY917512:EHF917512 EQU917512:ERB917512 FAQ917512:FAX917512 FKM917512:FKT917512 FUI917512:FUP917512 GEE917512:GEL917512 GOA917512:GOH917512 GXW917512:GYD917512 HHS917512:HHZ917512 HRO917512:HRV917512 IBK917512:IBR917512 ILG917512:ILN917512 IVC917512:IVJ917512 JEY917512:JFF917512 JOU917512:JPB917512 JYQ917512:JYX917512 KIM917512:KIT917512 KSI917512:KSP917512 LCE917512:LCL917512 LMA917512:LMH917512 LVW917512:LWD917512 MFS917512:MFZ917512 MPO917512:MPV917512 MZK917512:MZR917512 NJG917512:NJN917512 NTC917512:NTJ917512 OCY917512:ODF917512 OMU917512:ONB917512 OWQ917512:OWX917512 PGM917512:PGT917512 PQI917512:PQP917512 QAE917512:QAL917512 QKA917512:QKH917512 QTW917512:QUD917512 RDS917512:RDZ917512 RNO917512:RNV917512 RXK917512:RXR917512 SHG917512:SHN917512 SRC917512:SRJ917512 TAY917512:TBF917512 TKU917512:TLB917512 TUQ917512:TUX917512 UEM917512:UET917512 UOI917512:UOP917512 UYE917512:UYL917512 VIA917512:VIH917512 VRW917512:VSD917512 WBS917512:WBZ917512 WLO917512:WLV917512 WVK917512:WVR917512 IY983048:JF983048 SU983048:TB983048 ACQ983048:ACX983048 AMM983048:AMT983048 AWI983048:AWP983048 BGE983048:BGL983048 BQA983048:BQH983048 BZW983048:CAD983048 CJS983048:CJZ983048 CTO983048:CTV983048 DDK983048:DDR983048 DNG983048:DNN983048 DXC983048:DXJ983048 EGY983048:EHF983048 EQU983048:ERB983048 FAQ983048:FAX983048 FKM983048:FKT983048 FUI983048:FUP983048 GEE983048:GEL983048 GOA983048:GOH983048 GXW983048:GYD983048 HHS983048:HHZ983048 HRO983048:HRV983048 IBK983048:IBR983048 ILG983048:ILN983048 IVC983048:IVJ983048 JEY983048:JFF983048 JOU983048:JPB983048 JYQ983048:JYX983048 KIM983048:KIT983048 KSI983048:KSP983048 LCE983048:LCL983048 LMA983048:LMH983048 LVW983048:LWD983048 MFS983048:MFZ983048 MPO983048:MPV983048 MZK983048:MZR983048 NJG983048:NJN983048 NTC983048:NTJ983048 OCY983048:ODF983048 OMU983048:ONB983048 OWQ983048:OWX983048 PGM983048:PGT983048 PQI983048:PQP983048 QAE983048:QAL983048 QKA983048:QKH983048 QTW983048:QUD983048 RDS983048:RDZ983048 RNO983048:RNV983048 RXK983048:RXR983048 SHG983048:SHN983048 SRC983048:SRJ983048 TAY983048:TBF983048 TKU983048:TLB983048 TUQ983048:TUX983048 UEM983048:UET983048 UOI983048:UOP983048 UYE983048:UYL983048 VIA983048:VIH983048 VRW983048:VSD983048 WBS983048:WBZ983048 WLO983048:WLV983048 WVK15:WVR16 WLO15:WLV16 WBS15:WBZ16 VRW15:VSD16 VIA15:VIH16 UYE15:UYL16 UOI15:UOP16 UEM15:UET16 TUQ15:TUX16 TKU15:TLB16 TAY15:TBF16 SRC15:SRJ16 SHG15:SHN16 RXK15:RXR16 RNO15:RNV16 RDS15:RDZ16 QTW15:QUD16 QKA15:QKH16 QAE15:QAL16 PQI15:PQP16 PGM15:PGT16 OWQ15:OWX16 OMU15:ONB16 OCY15:ODF16 NTC15:NTJ16 NJG15:NJN16 MZK15:MZR16 MPO15:MPV16 MFS15:MFZ16 LVW15:LWD16 LMA15:LMH16 LCE15:LCL16 KSI15:KSP16 KIM15:KIT16 JYQ15:JYX16 JOU15:JPB16 JEY15:JFF16 IVC15:IVJ16 ILG15:ILN16 IBK15:IBR16 HRO15:HRV16 HHS15:HHZ16 GXW15:GYD16 GOA15:GOH16 GEE15:GEL16 FUI15:FUP16 FKM15:FKT16 FAQ15:FAX16 EQU15:ERB16 EGY15:EHF16 DXC15:DXJ16 DNG15:DNN16 DDK15:DDR16 CTO15:CTV16 CJS15:CJZ16 BZW15:CAD16 BQA15:BQH16 BGE15:BGL16 AWI15:AWP16 AMM15:AMT16 ACQ15:ACX16 SU15:TB16 IY15:JF16 CA65537:CQ65538 CA131073:CQ131074 CA196609:CQ196610 CA262145:CQ262146 CA327681:CQ327682 CA393217:CQ393218 CA458753:CQ458754 CA524289:CQ524290 CA589825:CQ589826 CA655361:CQ655362 CA720897:CQ720898 CA786433:CQ786434 CA851969:CQ851970 CA917505:CQ917506 CA983041:CQ983042 CA65544:CQ65544 CA131080:CQ131080 CA196616:CQ196616 CA262152:CQ262152 CA327688:CQ327688 CA393224:CQ393224 CA458760:CQ458760 CA524296:CQ524296 CA589832:CQ589832 CA655368:CQ655368 CA720904:CQ720904 CA786440:CQ786440 CA851976:CQ851976 CA917512:CQ917512 CA983048:CQ983048 CQ26:CQ27 WVK26:WVR27 WLO26:WLV27 WBS26:WBZ27 VRW26:VSD27 VIA26:VIH27 UYE26:UYL27 UOI26:UOP27 UEM26:UET27 TUQ26:TUX27 TKU26:TLB27 TAY26:TBF27 SRC26:SRJ27 SHG26:SHN27 RXK26:RXR27 RNO26:RNV27 RDS26:RDZ27 QTW26:QUD27 QKA26:QKH27 QAE26:QAL27 PQI26:PQP27 PGM26:PGT27 OWQ26:OWX27 OMU26:ONB27 OCY26:ODF27 NTC26:NTJ27 NJG26:NJN27 MZK26:MZR27 MPO26:MPV27 MFS26:MFZ27 LVW26:LWD27 LMA26:LMH27 LCE26:LCL27 KSI26:KSP27 KIM26:KIT27 JYQ26:JYX27 JOU26:JPB27 JEY26:JFF27 IVC26:IVJ27 ILG26:ILN27 IBK26:IBR27 HRO26:HRV27 HHS26:HHZ27 GXW26:GYD27 GOA26:GOH27 GEE26:GEL27 FUI26:FUP27 FKM26:FKT27 FAQ26:FAX27 EQU26:ERB27 EGY26:EHF27 DXC26:DXJ27 DNG26:DNN27 DDK26:DDR27 CTO26:CTV27 CJS26:CJZ27 BZW26:CAD27 BQA26:BQH27 BGE26:BGL27 AWI26:AWP27 AMM26:AMT27 ACQ26:ACX27 SU26:TB27 IY26:JF27 CA15:CA16 CQ15:CQ16" xr:uid="{76B7C4C6-B057-48B2-9978-6A5BA4BC6FCF}">
      <formula1>1</formula1>
      <formula2>13</formula2>
    </dataValidation>
    <dataValidation type="textLength" allowBlank="1" showInputMessage="1" showErrorMessage="1" errorTitle="文字数オーバー" error="3文字までしか入力できません" sqref="HO14:HQ14 RK14:RM14 ABG14:ABI14 ALC14:ALE14 AUY14:AVA14 BEU14:BEW14 BOQ14:BOS14 BYM14:BYO14 CII14:CIK14 CSE14:CSG14 DCA14:DCC14 DLW14:DLY14 DVS14:DVU14 EFO14:EFQ14 EPK14:EPM14 EZG14:EZI14 FJC14:FJE14 FSY14:FTA14 GCU14:GCW14 GMQ14:GMS14 GWM14:GWO14 HGI14:HGK14 HQE14:HQG14 IAA14:IAC14 IJW14:IJY14 ITS14:ITU14 JDO14:JDQ14 JNK14:JNM14 JXG14:JXI14 KHC14:KHE14 KQY14:KRA14 LAU14:LAW14 LKQ14:LKS14 LUM14:LUO14 MEI14:MEK14 MOE14:MOG14 MYA14:MYC14 NHW14:NHY14 NRS14:NRU14 OBO14:OBQ14 OLK14:OLM14 OVG14:OVI14 PFC14:PFE14 POY14:PPA14 PYU14:PYW14 QIQ14:QIS14 QSM14:QSO14 RCI14:RCK14 RME14:RMG14 RWA14:RWC14 SFW14:SFY14 SPS14:SPU14 SZO14:SZQ14 TJK14:TJM14 TTG14:TTI14 UDC14:UDE14 UMY14:UNA14 UWU14:UWW14 VGQ14:VGS14 VQM14:VQO14 WAI14:WAK14 WKE14:WKG14 WUA14:WUC14 HO65536:HQ65536 RK65536:RM65536 ABG65536:ABI65536 ALC65536:ALE65536 AUY65536:AVA65536 BEU65536:BEW65536 BOQ65536:BOS65536 BYM65536:BYO65536 CII65536:CIK65536 CSE65536:CSG65536 DCA65536:DCC65536 DLW65536:DLY65536 DVS65536:DVU65536 EFO65536:EFQ65536 EPK65536:EPM65536 EZG65536:EZI65536 FJC65536:FJE65536 FSY65536:FTA65536 GCU65536:GCW65536 GMQ65536:GMS65536 GWM65536:GWO65536 HGI65536:HGK65536 HQE65536:HQG65536 IAA65536:IAC65536 IJW65536:IJY65536 ITS65536:ITU65536 JDO65536:JDQ65536 JNK65536:JNM65536 JXG65536:JXI65536 KHC65536:KHE65536 KQY65536:KRA65536 LAU65536:LAW65536 LKQ65536:LKS65536 LUM65536:LUO65536 MEI65536:MEK65536 MOE65536:MOG65536 MYA65536:MYC65536 NHW65536:NHY65536 NRS65536:NRU65536 OBO65536:OBQ65536 OLK65536:OLM65536 OVG65536:OVI65536 PFC65536:PFE65536 POY65536:PPA65536 PYU65536:PYW65536 QIQ65536:QIS65536 QSM65536:QSO65536 RCI65536:RCK65536 RME65536:RMG65536 RWA65536:RWC65536 SFW65536:SFY65536 SPS65536:SPU65536 SZO65536:SZQ65536 TJK65536:TJM65536 TTG65536:TTI65536 UDC65536:UDE65536 UMY65536:UNA65536 UWU65536:UWW65536 VGQ65536:VGS65536 VQM65536:VQO65536 WAI65536:WAK65536 WKE65536:WKG65536 WUA65536:WUC65536 HO131072:HQ131072 RK131072:RM131072 ABG131072:ABI131072 ALC131072:ALE131072 AUY131072:AVA131072 BEU131072:BEW131072 BOQ131072:BOS131072 BYM131072:BYO131072 CII131072:CIK131072 CSE131072:CSG131072 DCA131072:DCC131072 DLW131072:DLY131072 DVS131072:DVU131072 EFO131072:EFQ131072 EPK131072:EPM131072 EZG131072:EZI131072 FJC131072:FJE131072 FSY131072:FTA131072 GCU131072:GCW131072 GMQ131072:GMS131072 GWM131072:GWO131072 HGI131072:HGK131072 HQE131072:HQG131072 IAA131072:IAC131072 IJW131072:IJY131072 ITS131072:ITU131072 JDO131072:JDQ131072 JNK131072:JNM131072 JXG131072:JXI131072 KHC131072:KHE131072 KQY131072:KRA131072 LAU131072:LAW131072 LKQ131072:LKS131072 LUM131072:LUO131072 MEI131072:MEK131072 MOE131072:MOG131072 MYA131072:MYC131072 NHW131072:NHY131072 NRS131072:NRU131072 OBO131072:OBQ131072 OLK131072:OLM131072 OVG131072:OVI131072 PFC131072:PFE131072 POY131072:PPA131072 PYU131072:PYW131072 QIQ131072:QIS131072 QSM131072:QSO131072 RCI131072:RCK131072 RME131072:RMG131072 RWA131072:RWC131072 SFW131072:SFY131072 SPS131072:SPU131072 SZO131072:SZQ131072 TJK131072:TJM131072 TTG131072:TTI131072 UDC131072:UDE131072 UMY131072:UNA131072 UWU131072:UWW131072 VGQ131072:VGS131072 VQM131072:VQO131072 WAI131072:WAK131072 WKE131072:WKG131072 WUA131072:WUC131072 HO196608:HQ196608 RK196608:RM196608 ABG196608:ABI196608 ALC196608:ALE196608 AUY196608:AVA196608 BEU196608:BEW196608 BOQ196608:BOS196608 BYM196608:BYO196608 CII196608:CIK196608 CSE196608:CSG196608 DCA196608:DCC196608 DLW196608:DLY196608 DVS196608:DVU196608 EFO196608:EFQ196608 EPK196608:EPM196608 EZG196608:EZI196608 FJC196608:FJE196608 FSY196608:FTA196608 GCU196608:GCW196608 GMQ196608:GMS196608 GWM196608:GWO196608 HGI196608:HGK196608 HQE196608:HQG196608 IAA196608:IAC196608 IJW196608:IJY196608 ITS196608:ITU196608 JDO196608:JDQ196608 JNK196608:JNM196608 JXG196608:JXI196608 KHC196608:KHE196608 KQY196608:KRA196608 LAU196608:LAW196608 LKQ196608:LKS196608 LUM196608:LUO196608 MEI196608:MEK196608 MOE196608:MOG196608 MYA196608:MYC196608 NHW196608:NHY196608 NRS196608:NRU196608 OBO196608:OBQ196608 OLK196608:OLM196608 OVG196608:OVI196608 PFC196608:PFE196608 POY196608:PPA196608 PYU196608:PYW196608 QIQ196608:QIS196608 QSM196608:QSO196608 RCI196608:RCK196608 RME196608:RMG196608 RWA196608:RWC196608 SFW196608:SFY196608 SPS196608:SPU196608 SZO196608:SZQ196608 TJK196608:TJM196608 TTG196608:TTI196608 UDC196608:UDE196608 UMY196608:UNA196608 UWU196608:UWW196608 VGQ196608:VGS196608 VQM196608:VQO196608 WAI196608:WAK196608 WKE196608:WKG196608 WUA196608:WUC196608 HO262144:HQ262144 RK262144:RM262144 ABG262144:ABI262144 ALC262144:ALE262144 AUY262144:AVA262144 BEU262144:BEW262144 BOQ262144:BOS262144 BYM262144:BYO262144 CII262144:CIK262144 CSE262144:CSG262144 DCA262144:DCC262144 DLW262144:DLY262144 DVS262144:DVU262144 EFO262144:EFQ262144 EPK262144:EPM262144 EZG262144:EZI262144 FJC262144:FJE262144 FSY262144:FTA262144 GCU262144:GCW262144 GMQ262144:GMS262144 GWM262144:GWO262144 HGI262144:HGK262144 HQE262144:HQG262144 IAA262144:IAC262144 IJW262144:IJY262144 ITS262144:ITU262144 JDO262144:JDQ262144 JNK262144:JNM262144 JXG262144:JXI262144 KHC262144:KHE262144 KQY262144:KRA262144 LAU262144:LAW262144 LKQ262144:LKS262144 LUM262144:LUO262144 MEI262144:MEK262144 MOE262144:MOG262144 MYA262144:MYC262144 NHW262144:NHY262144 NRS262144:NRU262144 OBO262144:OBQ262144 OLK262144:OLM262144 OVG262144:OVI262144 PFC262144:PFE262144 POY262144:PPA262144 PYU262144:PYW262144 QIQ262144:QIS262144 QSM262144:QSO262144 RCI262144:RCK262144 RME262144:RMG262144 RWA262144:RWC262144 SFW262144:SFY262144 SPS262144:SPU262144 SZO262144:SZQ262144 TJK262144:TJM262144 TTG262144:TTI262144 UDC262144:UDE262144 UMY262144:UNA262144 UWU262144:UWW262144 VGQ262144:VGS262144 VQM262144:VQO262144 WAI262144:WAK262144 WKE262144:WKG262144 WUA262144:WUC262144 HO327680:HQ327680 RK327680:RM327680 ABG327680:ABI327680 ALC327680:ALE327680 AUY327680:AVA327680 BEU327680:BEW327680 BOQ327680:BOS327680 BYM327680:BYO327680 CII327680:CIK327680 CSE327680:CSG327680 DCA327680:DCC327680 DLW327680:DLY327680 DVS327680:DVU327680 EFO327680:EFQ327680 EPK327680:EPM327680 EZG327680:EZI327680 FJC327680:FJE327680 FSY327680:FTA327680 GCU327680:GCW327680 GMQ327680:GMS327680 GWM327680:GWO327680 HGI327680:HGK327680 HQE327680:HQG327680 IAA327680:IAC327680 IJW327680:IJY327680 ITS327680:ITU327680 JDO327680:JDQ327680 JNK327680:JNM327680 JXG327680:JXI327680 KHC327680:KHE327680 KQY327680:KRA327680 LAU327680:LAW327680 LKQ327680:LKS327680 LUM327680:LUO327680 MEI327680:MEK327680 MOE327680:MOG327680 MYA327680:MYC327680 NHW327680:NHY327680 NRS327680:NRU327680 OBO327680:OBQ327680 OLK327680:OLM327680 OVG327680:OVI327680 PFC327680:PFE327680 POY327680:PPA327680 PYU327680:PYW327680 QIQ327680:QIS327680 QSM327680:QSO327680 RCI327680:RCK327680 RME327680:RMG327680 RWA327680:RWC327680 SFW327680:SFY327680 SPS327680:SPU327680 SZO327680:SZQ327680 TJK327680:TJM327680 TTG327680:TTI327680 UDC327680:UDE327680 UMY327680:UNA327680 UWU327680:UWW327680 VGQ327680:VGS327680 VQM327680:VQO327680 WAI327680:WAK327680 WKE327680:WKG327680 WUA327680:WUC327680 HO393216:HQ393216 RK393216:RM393216 ABG393216:ABI393216 ALC393216:ALE393216 AUY393216:AVA393216 BEU393216:BEW393216 BOQ393216:BOS393216 BYM393216:BYO393216 CII393216:CIK393216 CSE393216:CSG393216 DCA393216:DCC393216 DLW393216:DLY393216 DVS393216:DVU393216 EFO393216:EFQ393216 EPK393216:EPM393216 EZG393216:EZI393216 FJC393216:FJE393216 FSY393216:FTA393216 GCU393216:GCW393216 GMQ393216:GMS393216 GWM393216:GWO393216 HGI393216:HGK393216 HQE393216:HQG393216 IAA393216:IAC393216 IJW393216:IJY393216 ITS393216:ITU393216 JDO393216:JDQ393216 JNK393216:JNM393216 JXG393216:JXI393216 KHC393216:KHE393216 KQY393216:KRA393216 LAU393216:LAW393216 LKQ393216:LKS393216 LUM393216:LUO393216 MEI393216:MEK393216 MOE393216:MOG393216 MYA393216:MYC393216 NHW393216:NHY393216 NRS393216:NRU393216 OBO393216:OBQ393216 OLK393216:OLM393216 OVG393216:OVI393216 PFC393216:PFE393216 POY393216:PPA393216 PYU393216:PYW393216 QIQ393216:QIS393216 QSM393216:QSO393216 RCI393216:RCK393216 RME393216:RMG393216 RWA393216:RWC393216 SFW393216:SFY393216 SPS393216:SPU393216 SZO393216:SZQ393216 TJK393216:TJM393216 TTG393216:TTI393216 UDC393216:UDE393216 UMY393216:UNA393216 UWU393216:UWW393216 VGQ393216:VGS393216 VQM393216:VQO393216 WAI393216:WAK393216 WKE393216:WKG393216 WUA393216:WUC393216 HO458752:HQ458752 RK458752:RM458752 ABG458752:ABI458752 ALC458752:ALE458752 AUY458752:AVA458752 BEU458752:BEW458752 BOQ458752:BOS458752 BYM458752:BYO458752 CII458752:CIK458752 CSE458752:CSG458752 DCA458752:DCC458752 DLW458752:DLY458752 DVS458752:DVU458752 EFO458752:EFQ458752 EPK458752:EPM458752 EZG458752:EZI458752 FJC458752:FJE458752 FSY458752:FTA458752 GCU458752:GCW458752 GMQ458752:GMS458752 GWM458752:GWO458752 HGI458752:HGK458752 HQE458752:HQG458752 IAA458752:IAC458752 IJW458752:IJY458752 ITS458752:ITU458752 JDO458752:JDQ458752 JNK458752:JNM458752 JXG458752:JXI458752 KHC458752:KHE458752 KQY458752:KRA458752 LAU458752:LAW458752 LKQ458752:LKS458752 LUM458752:LUO458752 MEI458752:MEK458752 MOE458752:MOG458752 MYA458752:MYC458752 NHW458752:NHY458752 NRS458752:NRU458752 OBO458752:OBQ458752 OLK458752:OLM458752 OVG458752:OVI458752 PFC458752:PFE458752 POY458752:PPA458752 PYU458752:PYW458752 QIQ458752:QIS458752 QSM458752:QSO458752 RCI458752:RCK458752 RME458752:RMG458752 RWA458752:RWC458752 SFW458752:SFY458752 SPS458752:SPU458752 SZO458752:SZQ458752 TJK458752:TJM458752 TTG458752:TTI458752 UDC458752:UDE458752 UMY458752:UNA458752 UWU458752:UWW458752 VGQ458752:VGS458752 VQM458752:VQO458752 WAI458752:WAK458752 WKE458752:WKG458752 WUA458752:WUC458752 HO524288:HQ524288 RK524288:RM524288 ABG524288:ABI524288 ALC524288:ALE524288 AUY524288:AVA524288 BEU524288:BEW524288 BOQ524288:BOS524288 BYM524288:BYO524288 CII524288:CIK524288 CSE524288:CSG524288 DCA524288:DCC524288 DLW524288:DLY524288 DVS524288:DVU524288 EFO524288:EFQ524288 EPK524288:EPM524288 EZG524288:EZI524288 FJC524288:FJE524288 FSY524288:FTA524288 GCU524288:GCW524288 GMQ524288:GMS524288 GWM524288:GWO524288 HGI524288:HGK524288 HQE524288:HQG524288 IAA524288:IAC524288 IJW524288:IJY524288 ITS524288:ITU524288 JDO524288:JDQ524288 JNK524288:JNM524288 JXG524288:JXI524288 KHC524288:KHE524288 KQY524288:KRA524288 LAU524288:LAW524288 LKQ524288:LKS524288 LUM524288:LUO524288 MEI524288:MEK524288 MOE524288:MOG524288 MYA524288:MYC524288 NHW524288:NHY524288 NRS524288:NRU524288 OBO524288:OBQ524288 OLK524288:OLM524288 OVG524288:OVI524288 PFC524288:PFE524288 POY524288:PPA524288 PYU524288:PYW524288 QIQ524288:QIS524288 QSM524288:QSO524288 RCI524288:RCK524288 RME524288:RMG524288 RWA524288:RWC524288 SFW524288:SFY524288 SPS524288:SPU524288 SZO524288:SZQ524288 TJK524288:TJM524288 TTG524288:TTI524288 UDC524288:UDE524288 UMY524288:UNA524288 UWU524288:UWW524288 VGQ524288:VGS524288 VQM524288:VQO524288 WAI524288:WAK524288 WKE524288:WKG524288 WUA524288:WUC524288 HO589824:HQ589824 RK589824:RM589824 ABG589824:ABI589824 ALC589824:ALE589824 AUY589824:AVA589824 BEU589824:BEW589824 BOQ589824:BOS589824 BYM589824:BYO589824 CII589824:CIK589824 CSE589824:CSG589824 DCA589824:DCC589824 DLW589824:DLY589824 DVS589824:DVU589824 EFO589824:EFQ589824 EPK589824:EPM589824 EZG589824:EZI589824 FJC589824:FJE589824 FSY589824:FTA589824 GCU589824:GCW589824 GMQ589824:GMS589824 GWM589824:GWO589824 HGI589824:HGK589824 HQE589824:HQG589824 IAA589824:IAC589824 IJW589824:IJY589824 ITS589824:ITU589824 JDO589824:JDQ589824 JNK589824:JNM589824 JXG589824:JXI589824 KHC589824:KHE589824 KQY589824:KRA589824 LAU589824:LAW589824 LKQ589824:LKS589824 LUM589824:LUO589824 MEI589824:MEK589824 MOE589824:MOG589824 MYA589824:MYC589824 NHW589824:NHY589824 NRS589824:NRU589824 OBO589824:OBQ589824 OLK589824:OLM589824 OVG589824:OVI589824 PFC589824:PFE589824 POY589824:PPA589824 PYU589824:PYW589824 QIQ589824:QIS589824 QSM589824:QSO589824 RCI589824:RCK589824 RME589824:RMG589824 RWA589824:RWC589824 SFW589824:SFY589824 SPS589824:SPU589824 SZO589824:SZQ589824 TJK589824:TJM589824 TTG589824:TTI589824 UDC589824:UDE589824 UMY589824:UNA589824 UWU589824:UWW589824 VGQ589824:VGS589824 VQM589824:VQO589824 WAI589824:WAK589824 WKE589824:WKG589824 WUA589824:WUC589824 HO655360:HQ655360 RK655360:RM655360 ABG655360:ABI655360 ALC655360:ALE655360 AUY655360:AVA655360 BEU655360:BEW655360 BOQ655360:BOS655360 BYM655360:BYO655360 CII655360:CIK655360 CSE655360:CSG655360 DCA655360:DCC655360 DLW655360:DLY655360 DVS655360:DVU655360 EFO655360:EFQ655360 EPK655360:EPM655360 EZG655360:EZI655360 FJC655360:FJE655360 FSY655360:FTA655360 GCU655360:GCW655360 GMQ655360:GMS655360 GWM655360:GWO655360 HGI655360:HGK655360 HQE655360:HQG655360 IAA655360:IAC655360 IJW655360:IJY655360 ITS655360:ITU655360 JDO655360:JDQ655360 JNK655360:JNM655360 JXG655360:JXI655360 KHC655360:KHE655360 KQY655360:KRA655360 LAU655360:LAW655360 LKQ655360:LKS655360 LUM655360:LUO655360 MEI655360:MEK655360 MOE655360:MOG655360 MYA655360:MYC655360 NHW655360:NHY655360 NRS655360:NRU655360 OBO655360:OBQ655360 OLK655360:OLM655360 OVG655360:OVI655360 PFC655360:PFE655360 POY655360:PPA655360 PYU655360:PYW655360 QIQ655360:QIS655360 QSM655360:QSO655360 RCI655360:RCK655360 RME655360:RMG655360 RWA655360:RWC655360 SFW655360:SFY655360 SPS655360:SPU655360 SZO655360:SZQ655360 TJK655360:TJM655360 TTG655360:TTI655360 UDC655360:UDE655360 UMY655360:UNA655360 UWU655360:UWW655360 VGQ655360:VGS655360 VQM655360:VQO655360 WAI655360:WAK655360 WKE655360:WKG655360 WUA655360:WUC655360 HO720896:HQ720896 RK720896:RM720896 ABG720896:ABI720896 ALC720896:ALE720896 AUY720896:AVA720896 BEU720896:BEW720896 BOQ720896:BOS720896 BYM720896:BYO720896 CII720896:CIK720896 CSE720896:CSG720896 DCA720896:DCC720896 DLW720896:DLY720896 DVS720896:DVU720896 EFO720896:EFQ720896 EPK720896:EPM720896 EZG720896:EZI720896 FJC720896:FJE720896 FSY720896:FTA720896 GCU720896:GCW720896 GMQ720896:GMS720896 GWM720896:GWO720896 HGI720896:HGK720896 HQE720896:HQG720896 IAA720896:IAC720896 IJW720896:IJY720896 ITS720896:ITU720896 JDO720896:JDQ720896 JNK720896:JNM720896 JXG720896:JXI720896 KHC720896:KHE720896 KQY720896:KRA720896 LAU720896:LAW720896 LKQ720896:LKS720896 LUM720896:LUO720896 MEI720896:MEK720896 MOE720896:MOG720896 MYA720896:MYC720896 NHW720896:NHY720896 NRS720896:NRU720896 OBO720896:OBQ720896 OLK720896:OLM720896 OVG720896:OVI720896 PFC720896:PFE720896 POY720896:PPA720896 PYU720896:PYW720896 QIQ720896:QIS720896 QSM720896:QSO720896 RCI720896:RCK720896 RME720896:RMG720896 RWA720896:RWC720896 SFW720896:SFY720896 SPS720896:SPU720896 SZO720896:SZQ720896 TJK720896:TJM720896 TTG720896:TTI720896 UDC720896:UDE720896 UMY720896:UNA720896 UWU720896:UWW720896 VGQ720896:VGS720896 VQM720896:VQO720896 WAI720896:WAK720896 WKE720896:WKG720896 WUA720896:WUC720896 HO786432:HQ786432 RK786432:RM786432 ABG786432:ABI786432 ALC786432:ALE786432 AUY786432:AVA786432 BEU786432:BEW786432 BOQ786432:BOS786432 BYM786432:BYO786432 CII786432:CIK786432 CSE786432:CSG786432 DCA786432:DCC786432 DLW786432:DLY786432 DVS786432:DVU786432 EFO786432:EFQ786432 EPK786432:EPM786432 EZG786432:EZI786432 FJC786432:FJE786432 FSY786432:FTA786432 GCU786432:GCW786432 GMQ786432:GMS786432 GWM786432:GWO786432 HGI786432:HGK786432 HQE786432:HQG786432 IAA786432:IAC786432 IJW786432:IJY786432 ITS786432:ITU786432 JDO786432:JDQ786432 JNK786432:JNM786432 JXG786432:JXI786432 KHC786432:KHE786432 KQY786432:KRA786432 LAU786432:LAW786432 LKQ786432:LKS786432 LUM786432:LUO786432 MEI786432:MEK786432 MOE786432:MOG786432 MYA786432:MYC786432 NHW786432:NHY786432 NRS786432:NRU786432 OBO786432:OBQ786432 OLK786432:OLM786432 OVG786432:OVI786432 PFC786432:PFE786432 POY786432:PPA786432 PYU786432:PYW786432 QIQ786432:QIS786432 QSM786432:QSO786432 RCI786432:RCK786432 RME786432:RMG786432 RWA786432:RWC786432 SFW786432:SFY786432 SPS786432:SPU786432 SZO786432:SZQ786432 TJK786432:TJM786432 TTG786432:TTI786432 UDC786432:UDE786432 UMY786432:UNA786432 UWU786432:UWW786432 VGQ786432:VGS786432 VQM786432:VQO786432 WAI786432:WAK786432 WKE786432:WKG786432 WUA786432:WUC786432 HO851968:HQ851968 RK851968:RM851968 ABG851968:ABI851968 ALC851968:ALE851968 AUY851968:AVA851968 BEU851968:BEW851968 BOQ851968:BOS851968 BYM851968:BYO851968 CII851968:CIK851968 CSE851968:CSG851968 DCA851968:DCC851968 DLW851968:DLY851968 DVS851968:DVU851968 EFO851968:EFQ851968 EPK851968:EPM851968 EZG851968:EZI851968 FJC851968:FJE851968 FSY851968:FTA851968 GCU851968:GCW851968 GMQ851968:GMS851968 GWM851968:GWO851968 HGI851968:HGK851968 HQE851968:HQG851968 IAA851968:IAC851968 IJW851968:IJY851968 ITS851968:ITU851968 JDO851968:JDQ851968 JNK851968:JNM851968 JXG851968:JXI851968 KHC851968:KHE851968 KQY851968:KRA851968 LAU851968:LAW851968 LKQ851968:LKS851968 LUM851968:LUO851968 MEI851968:MEK851968 MOE851968:MOG851968 MYA851968:MYC851968 NHW851968:NHY851968 NRS851968:NRU851968 OBO851968:OBQ851968 OLK851968:OLM851968 OVG851968:OVI851968 PFC851968:PFE851968 POY851968:PPA851968 PYU851968:PYW851968 QIQ851968:QIS851968 QSM851968:QSO851968 RCI851968:RCK851968 RME851968:RMG851968 RWA851968:RWC851968 SFW851968:SFY851968 SPS851968:SPU851968 SZO851968:SZQ851968 TJK851968:TJM851968 TTG851968:TTI851968 UDC851968:UDE851968 UMY851968:UNA851968 UWU851968:UWW851968 VGQ851968:VGS851968 VQM851968:VQO851968 WAI851968:WAK851968 WKE851968:WKG851968 WUA851968:WUC851968 HO917504:HQ917504 RK917504:RM917504 ABG917504:ABI917504 ALC917504:ALE917504 AUY917504:AVA917504 BEU917504:BEW917504 BOQ917504:BOS917504 BYM917504:BYO917504 CII917504:CIK917504 CSE917504:CSG917504 DCA917504:DCC917504 DLW917504:DLY917504 DVS917504:DVU917504 EFO917504:EFQ917504 EPK917504:EPM917504 EZG917504:EZI917504 FJC917504:FJE917504 FSY917504:FTA917504 GCU917504:GCW917504 GMQ917504:GMS917504 GWM917504:GWO917504 HGI917504:HGK917504 HQE917504:HQG917504 IAA917504:IAC917504 IJW917504:IJY917504 ITS917504:ITU917504 JDO917504:JDQ917504 JNK917504:JNM917504 JXG917504:JXI917504 KHC917504:KHE917504 KQY917504:KRA917504 LAU917504:LAW917504 LKQ917504:LKS917504 LUM917504:LUO917504 MEI917504:MEK917504 MOE917504:MOG917504 MYA917504:MYC917504 NHW917504:NHY917504 NRS917504:NRU917504 OBO917504:OBQ917504 OLK917504:OLM917504 OVG917504:OVI917504 PFC917504:PFE917504 POY917504:PPA917504 PYU917504:PYW917504 QIQ917504:QIS917504 QSM917504:QSO917504 RCI917504:RCK917504 RME917504:RMG917504 RWA917504:RWC917504 SFW917504:SFY917504 SPS917504:SPU917504 SZO917504:SZQ917504 TJK917504:TJM917504 TTG917504:TTI917504 UDC917504:UDE917504 UMY917504:UNA917504 UWU917504:UWW917504 VGQ917504:VGS917504 VQM917504:VQO917504 WAI917504:WAK917504 WKE917504:WKG917504 WUA917504:WUC917504 HO983040:HQ983040 RK983040:RM983040 ABG983040:ABI983040 ALC983040:ALE983040 AUY983040:AVA983040 BEU983040:BEW983040 BOQ983040:BOS983040 BYM983040:BYO983040 CII983040:CIK983040 CSE983040:CSG983040 DCA983040:DCC983040 DLW983040:DLY983040 DVS983040:DVU983040 EFO983040:EFQ983040 EPK983040:EPM983040 EZG983040:EZI983040 FJC983040:FJE983040 FSY983040:FTA983040 GCU983040:GCW983040 GMQ983040:GMS983040 GWM983040:GWO983040 HGI983040:HGK983040 HQE983040:HQG983040 IAA983040:IAC983040 IJW983040:IJY983040 ITS983040:ITU983040 JDO983040:JDQ983040 JNK983040:JNM983040 JXG983040:JXI983040 KHC983040:KHE983040 KQY983040:KRA983040 LAU983040:LAW983040 LKQ983040:LKS983040 LUM983040:LUO983040 MEI983040:MEK983040 MOE983040:MOG983040 MYA983040:MYC983040 NHW983040:NHY983040 NRS983040:NRU983040 OBO983040:OBQ983040 OLK983040:OLM983040 OVG983040:OVI983040 PFC983040:PFE983040 POY983040:PPA983040 PYU983040:PYW983040 QIQ983040:QIS983040 QSM983040:QSO983040 RCI983040:RCK983040 RME983040:RMG983040 RWA983040:RWC983040 SFW983040:SFY983040 SPS983040:SPU983040 SZO983040:SZQ983040 TJK983040:TJM983040 TTG983040:TTI983040 UDC983040:UDE983040 UMY983040:UNA983040 UWU983040:UWW983040 VGQ983040:VGS983040 VQM983040:VQO983040 WAI983040:WAK983040 WKE983040:WKG983040 WUA983040:WUC983040 WUA983049:WUC983049 HO65545:HQ65545 RK65545:RM65545 ABG65545:ABI65545 ALC65545:ALE65545 AUY65545:AVA65545 BEU65545:BEW65545 BOQ65545:BOS65545 BYM65545:BYO65545 CII65545:CIK65545 CSE65545:CSG65545 DCA65545:DCC65545 DLW65545:DLY65545 DVS65545:DVU65545 EFO65545:EFQ65545 EPK65545:EPM65545 EZG65545:EZI65545 FJC65545:FJE65545 FSY65545:FTA65545 GCU65545:GCW65545 GMQ65545:GMS65545 GWM65545:GWO65545 HGI65545:HGK65545 HQE65545:HQG65545 IAA65545:IAC65545 IJW65545:IJY65545 ITS65545:ITU65545 JDO65545:JDQ65545 JNK65545:JNM65545 JXG65545:JXI65545 KHC65545:KHE65545 KQY65545:KRA65545 LAU65545:LAW65545 LKQ65545:LKS65545 LUM65545:LUO65545 MEI65545:MEK65545 MOE65545:MOG65545 MYA65545:MYC65545 NHW65545:NHY65545 NRS65545:NRU65545 OBO65545:OBQ65545 OLK65545:OLM65545 OVG65545:OVI65545 PFC65545:PFE65545 POY65545:PPA65545 PYU65545:PYW65545 QIQ65545:QIS65545 QSM65545:QSO65545 RCI65545:RCK65545 RME65545:RMG65545 RWA65545:RWC65545 SFW65545:SFY65545 SPS65545:SPU65545 SZO65545:SZQ65545 TJK65545:TJM65545 TTG65545:TTI65545 UDC65545:UDE65545 UMY65545:UNA65545 UWU65545:UWW65545 VGQ65545:VGS65545 VQM65545:VQO65545 WAI65545:WAK65545 WKE65545:WKG65545 WUA65545:WUC65545 HO131081:HQ131081 RK131081:RM131081 ABG131081:ABI131081 ALC131081:ALE131081 AUY131081:AVA131081 BEU131081:BEW131081 BOQ131081:BOS131081 BYM131081:BYO131081 CII131081:CIK131081 CSE131081:CSG131081 DCA131081:DCC131081 DLW131081:DLY131081 DVS131081:DVU131081 EFO131081:EFQ131081 EPK131081:EPM131081 EZG131081:EZI131081 FJC131081:FJE131081 FSY131081:FTA131081 GCU131081:GCW131081 GMQ131081:GMS131081 GWM131081:GWO131081 HGI131081:HGK131081 HQE131081:HQG131081 IAA131081:IAC131081 IJW131081:IJY131081 ITS131081:ITU131081 JDO131081:JDQ131081 JNK131081:JNM131081 JXG131081:JXI131081 KHC131081:KHE131081 KQY131081:KRA131081 LAU131081:LAW131081 LKQ131081:LKS131081 LUM131081:LUO131081 MEI131081:MEK131081 MOE131081:MOG131081 MYA131081:MYC131081 NHW131081:NHY131081 NRS131081:NRU131081 OBO131081:OBQ131081 OLK131081:OLM131081 OVG131081:OVI131081 PFC131081:PFE131081 POY131081:PPA131081 PYU131081:PYW131081 QIQ131081:QIS131081 QSM131081:QSO131081 RCI131081:RCK131081 RME131081:RMG131081 RWA131081:RWC131081 SFW131081:SFY131081 SPS131081:SPU131081 SZO131081:SZQ131081 TJK131081:TJM131081 TTG131081:TTI131081 UDC131081:UDE131081 UMY131081:UNA131081 UWU131081:UWW131081 VGQ131081:VGS131081 VQM131081:VQO131081 WAI131081:WAK131081 WKE131081:WKG131081 WUA131081:WUC131081 HO196617:HQ196617 RK196617:RM196617 ABG196617:ABI196617 ALC196617:ALE196617 AUY196617:AVA196617 BEU196617:BEW196617 BOQ196617:BOS196617 BYM196617:BYO196617 CII196617:CIK196617 CSE196617:CSG196617 DCA196617:DCC196617 DLW196617:DLY196617 DVS196617:DVU196617 EFO196617:EFQ196617 EPK196617:EPM196617 EZG196617:EZI196617 FJC196617:FJE196617 FSY196617:FTA196617 GCU196617:GCW196617 GMQ196617:GMS196617 GWM196617:GWO196617 HGI196617:HGK196617 HQE196617:HQG196617 IAA196617:IAC196617 IJW196617:IJY196617 ITS196617:ITU196617 JDO196617:JDQ196617 JNK196617:JNM196617 JXG196617:JXI196617 KHC196617:KHE196617 KQY196617:KRA196617 LAU196617:LAW196617 LKQ196617:LKS196617 LUM196617:LUO196617 MEI196617:MEK196617 MOE196617:MOG196617 MYA196617:MYC196617 NHW196617:NHY196617 NRS196617:NRU196617 OBO196617:OBQ196617 OLK196617:OLM196617 OVG196617:OVI196617 PFC196617:PFE196617 POY196617:PPA196617 PYU196617:PYW196617 QIQ196617:QIS196617 QSM196617:QSO196617 RCI196617:RCK196617 RME196617:RMG196617 RWA196617:RWC196617 SFW196617:SFY196617 SPS196617:SPU196617 SZO196617:SZQ196617 TJK196617:TJM196617 TTG196617:TTI196617 UDC196617:UDE196617 UMY196617:UNA196617 UWU196617:UWW196617 VGQ196617:VGS196617 VQM196617:VQO196617 WAI196617:WAK196617 WKE196617:WKG196617 WUA196617:WUC196617 HO262153:HQ262153 RK262153:RM262153 ABG262153:ABI262153 ALC262153:ALE262153 AUY262153:AVA262153 BEU262153:BEW262153 BOQ262153:BOS262153 BYM262153:BYO262153 CII262153:CIK262153 CSE262153:CSG262153 DCA262153:DCC262153 DLW262153:DLY262153 DVS262153:DVU262153 EFO262153:EFQ262153 EPK262153:EPM262153 EZG262153:EZI262153 FJC262153:FJE262153 FSY262153:FTA262153 GCU262153:GCW262153 GMQ262153:GMS262153 GWM262153:GWO262153 HGI262153:HGK262153 HQE262153:HQG262153 IAA262153:IAC262153 IJW262153:IJY262153 ITS262153:ITU262153 JDO262153:JDQ262153 JNK262153:JNM262153 JXG262153:JXI262153 KHC262153:KHE262153 KQY262153:KRA262153 LAU262153:LAW262153 LKQ262153:LKS262153 LUM262153:LUO262153 MEI262153:MEK262153 MOE262153:MOG262153 MYA262153:MYC262153 NHW262153:NHY262153 NRS262153:NRU262153 OBO262153:OBQ262153 OLK262153:OLM262153 OVG262153:OVI262153 PFC262153:PFE262153 POY262153:PPA262153 PYU262153:PYW262153 QIQ262153:QIS262153 QSM262153:QSO262153 RCI262153:RCK262153 RME262153:RMG262153 RWA262153:RWC262153 SFW262153:SFY262153 SPS262153:SPU262153 SZO262153:SZQ262153 TJK262153:TJM262153 TTG262153:TTI262153 UDC262153:UDE262153 UMY262153:UNA262153 UWU262153:UWW262153 VGQ262153:VGS262153 VQM262153:VQO262153 WAI262153:WAK262153 WKE262153:WKG262153 WUA262153:WUC262153 HO327689:HQ327689 RK327689:RM327689 ABG327689:ABI327689 ALC327689:ALE327689 AUY327689:AVA327689 BEU327689:BEW327689 BOQ327689:BOS327689 BYM327689:BYO327689 CII327689:CIK327689 CSE327689:CSG327689 DCA327689:DCC327689 DLW327689:DLY327689 DVS327689:DVU327689 EFO327689:EFQ327689 EPK327689:EPM327689 EZG327689:EZI327689 FJC327689:FJE327689 FSY327689:FTA327689 GCU327689:GCW327689 GMQ327689:GMS327689 GWM327689:GWO327689 HGI327689:HGK327689 HQE327689:HQG327689 IAA327689:IAC327689 IJW327689:IJY327689 ITS327689:ITU327689 JDO327689:JDQ327689 JNK327689:JNM327689 JXG327689:JXI327689 KHC327689:KHE327689 KQY327689:KRA327689 LAU327689:LAW327689 LKQ327689:LKS327689 LUM327689:LUO327689 MEI327689:MEK327689 MOE327689:MOG327689 MYA327689:MYC327689 NHW327689:NHY327689 NRS327689:NRU327689 OBO327689:OBQ327689 OLK327689:OLM327689 OVG327689:OVI327689 PFC327689:PFE327689 POY327689:PPA327689 PYU327689:PYW327689 QIQ327689:QIS327689 QSM327689:QSO327689 RCI327689:RCK327689 RME327689:RMG327689 RWA327689:RWC327689 SFW327689:SFY327689 SPS327689:SPU327689 SZO327689:SZQ327689 TJK327689:TJM327689 TTG327689:TTI327689 UDC327689:UDE327689 UMY327689:UNA327689 UWU327689:UWW327689 VGQ327689:VGS327689 VQM327689:VQO327689 WAI327689:WAK327689 WKE327689:WKG327689 WUA327689:WUC327689 HO393225:HQ393225 RK393225:RM393225 ABG393225:ABI393225 ALC393225:ALE393225 AUY393225:AVA393225 BEU393225:BEW393225 BOQ393225:BOS393225 BYM393225:BYO393225 CII393225:CIK393225 CSE393225:CSG393225 DCA393225:DCC393225 DLW393225:DLY393225 DVS393225:DVU393225 EFO393225:EFQ393225 EPK393225:EPM393225 EZG393225:EZI393225 FJC393225:FJE393225 FSY393225:FTA393225 GCU393225:GCW393225 GMQ393225:GMS393225 GWM393225:GWO393225 HGI393225:HGK393225 HQE393225:HQG393225 IAA393225:IAC393225 IJW393225:IJY393225 ITS393225:ITU393225 JDO393225:JDQ393225 JNK393225:JNM393225 JXG393225:JXI393225 KHC393225:KHE393225 KQY393225:KRA393225 LAU393225:LAW393225 LKQ393225:LKS393225 LUM393225:LUO393225 MEI393225:MEK393225 MOE393225:MOG393225 MYA393225:MYC393225 NHW393225:NHY393225 NRS393225:NRU393225 OBO393225:OBQ393225 OLK393225:OLM393225 OVG393225:OVI393225 PFC393225:PFE393225 POY393225:PPA393225 PYU393225:PYW393225 QIQ393225:QIS393225 QSM393225:QSO393225 RCI393225:RCK393225 RME393225:RMG393225 RWA393225:RWC393225 SFW393225:SFY393225 SPS393225:SPU393225 SZO393225:SZQ393225 TJK393225:TJM393225 TTG393225:TTI393225 UDC393225:UDE393225 UMY393225:UNA393225 UWU393225:UWW393225 VGQ393225:VGS393225 VQM393225:VQO393225 WAI393225:WAK393225 WKE393225:WKG393225 WUA393225:WUC393225 HO458761:HQ458761 RK458761:RM458761 ABG458761:ABI458761 ALC458761:ALE458761 AUY458761:AVA458761 BEU458761:BEW458761 BOQ458761:BOS458761 BYM458761:BYO458761 CII458761:CIK458761 CSE458761:CSG458761 DCA458761:DCC458761 DLW458761:DLY458761 DVS458761:DVU458761 EFO458761:EFQ458761 EPK458761:EPM458761 EZG458761:EZI458761 FJC458761:FJE458761 FSY458761:FTA458761 GCU458761:GCW458761 GMQ458761:GMS458761 GWM458761:GWO458761 HGI458761:HGK458761 HQE458761:HQG458761 IAA458761:IAC458761 IJW458761:IJY458761 ITS458761:ITU458761 JDO458761:JDQ458761 JNK458761:JNM458761 JXG458761:JXI458761 KHC458761:KHE458761 KQY458761:KRA458761 LAU458761:LAW458761 LKQ458761:LKS458761 LUM458761:LUO458761 MEI458761:MEK458761 MOE458761:MOG458761 MYA458761:MYC458761 NHW458761:NHY458761 NRS458761:NRU458761 OBO458761:OBQ458761 OLK458761:OLM458761 OVG458761:OVI458761 PFC458761:PFE458761 POY458761:PPA458761 PYU458761:PYW458761 QIQ458761:QIS458761 QSM458761:QSO458761 RCI458761:RCK458761 RME458761:RMG458761 RWA458761:RWC458761 SFW458761:SFY458761 SPS458761:SPU458761 SZO458761:SZQ458761 TJK458761:TJM458761 TTG458761:TTI458761 UDC458761:UDE458761 UMY458761:UNA458761 UWU458761:UWW458761 VGQ458761:VGS458761 VQM458761:VQO458761 WAI458761:WAK458761 WKE458761:WKG458761 WUA458761:WUC458761 HO524297:HQ524297 RK524297:RM524297 ABG524297:ABI524297 ALC524297:ALE524297 AUY524297:AVA524297 BEU524297:BEW524297 BOQ524297:BOS524297 BYM524297:BYO524297 CII524297:CIK524297 CSE524297:CSG524297 DCA524297:DCC524297 DLW524297:DLY524297 DVS524297:DVU524297 EFO524297:EFQ524297 EPK524297:EPM524297 EZG524297:EZI524297 FJC524297:FJE524297 FSY524297:FTA524297 GCU524297:GCW524297 GMQ524297:GMS524297 GWM524297:GWO524297 HGI524297:HGK524297 HQE524297:HQG524297 IAA524297:IAC524297 IJW524297:IJY524297 ITS524297:ITU524297 JDO524297:JDQ524297 JNK524297:JNM524297 JXG524297:JXI524297 KHC524297:KHE524297 KQY524297:KRA524297 LAU524297:LAW524297 LKQ524297:LKS524297 LUM524297:LUO524297 MEI524297:MEK524297 MOE524297:MOG524297 MYA524297:MYC524297 NHW524297:NHY524297 NRS524297:NRU524297 OBO524297:OBQ524297 OLK524297:OLM524297 OVG524297:OVI524297 PFC524297:PFE524297 POY524297:PPA524297 PYU524297:PYW524297 QIQ524297:QIS524297 QSM524297:QSO524297 RCI524297:RCK524297 RME524297:RMG524297 RWA524297:RWC524297 SFW524297:SFY524297 SPS524297:SPU524297 SZO524297:SZQ524297 TJK524297:TJM524297 TTG524297:TTI524297 UDC524297:UDE524297 UMY524297:UNA524297 UWU524297:UWW524297 VGQ524297:VGS524297 VQM524297:VQO524297 WAI524297:WAK524297 WKE524297:WKG524297 WUA524297:WUC524297 HO589833:HQ589833 RK589833:RM589833 ABG589833:ABI589833 ALC589833:ALE589833 AUY589833:AVA589833 BEU589833:BEW589833 BOQ589833:BOS589833 BYM589833:BYO589833 CII589833:CIK589833 CSE589833:CSG589833 DCA589833:DCC589833 DLW589833:DLY589833 DVS589833:DVU589833 EFO589833:EFQ589833 EPK589833:EPM589833 EZG589833:EZI589833 FJC589833:FJE589833 FSY589833:FTA589833 GCU589833:GCW589833 GMQ589833:GMS589833 GWM589833:GWO589833 HGI589833:HGK589833 HQE589833:HQG589833 IAA589833:IAC589833 IJW589833:IJY589833 ITS589833:ITU589833 JDO589833:JDQ589833 JNK589833:JNM589833 JXG589833:JXI589833 KHC589833:KHE589833 KQY589833:KRA589833 LAU589833:LAW589833 LKQ589833:LKS589833 LUM589833:LUO589833 MEI589833:MEK589833 MOE589833:MOG589833 MYA589833:MYC589833 NHW589833:NHY589833 NRS589833:NRU589833 OBO589833:OBQ589833 OLK589833:OLM589833 OVG589833:OVI589833 PFC589833:PFE589833 POY589833:PPA589833 PYU589833:PYW589833 QIQ589833:QIS589833 QSM589833:QSO589833 RCI589833:RCK589833 RME589833:RMG589833 RWA589833:RWC589833 SFW589833:SFY589833 SPS589833:SPU589833 SZO589833:SZQ589833 TJK589833:TJM589833 TTG589833:TTI589833 UDC589833:UDE589833 UMY589833:UNA589833 UWU589833:UWW589833 VGQ589833:VGS589833 VQM589833:VQO589833 WAI589833:WAK589833 WKE589833:WKG589833 WUA589833:WUC589833 HO655369:HQ655369 RK655369:RM655369 ABG655369:ABI655369 ALC655369:ALE655369 AUY655369:AVA655369 BEU655369:BEW655369 BOQ655369:BOS655369 BYM655369:BYO655369 CII655369:CIK655369 CSE655369:CSG655369 DCA655369:DCC655369 DLW655369:DLY655369 DVS655369:DVU655369 EFO655369:EFQ655369 EPK655369:EPM655369 EZG655369:EZI655369 FJC655369:FJE655369 FSY655369:FTA655369 GCU655369:GCW655369 GMQ655369:GMS655369 GWM655369:GWO655369 HGI655369:HGK655369 HQE655369:HQG655369 IAA655369:IAC655369 IJW655369:IJY655369 ITS655369:ITU655369 JDO655369:JDQ655369 JNK655369:JNM655369 JXG655369:JXI655369 KHC655369:KHE655369 KQY655369:KRA655369 LAU655369:LAW655369 LKQ655369:LKS655369 LUM655369:LUO655369 MEI655369:MEK655369 MOE655369:MOG655369 MYA655369:MYC655369 NHW655369:NHY655369 NRS655369:NRU655369 OBO655369:OBQ655369 OLK655369:OLM655369 OVG655369:OVI655369 PFC655369:PFE655369 POY655369:PPA655369 PYU655369:PYW655369 QIQ655369:QIS655369 QSM655369:QSO655369 RCI655369:RCK655369 RME655369:RMG655369 RWA655369:RWC655369 SFW655369:SFY655369 SPS655369:SPU655369 SZO655369:SZQ655369 TJK655369:TJM655369 TTG655369:TTI655369 UDC655369:UDE655369 UMY655369:UNA655369 UWU655369:UWW655369 VGQ655369:VGS655369 VQM655369:VQO655369 WAI655369:WAK655369 WKE655369:WKG655369 WUA655369:WUC655369 HO720905:HQ720905 RK720905:RM720905 ABG720905:ABI720905 ALC720905:ALE720905 AUY720905:AVA720905 BEU720905:BEW720905 BOQ720905:BOS720905 BYM720905:BYO720905 CII720905:CIK720905 CSE720905:CSG720905 DCA720905:DCC720905 DLW720905:DLY720905 DVS720905:DVU720905 EFO720905:EFQ720905 EPK720905:EPM720905 EZG720905:EZI720905 FJC720905:FJE720905 FSY720905:FTA720905 GCU720905:GCW720905 GMQ720905:GMS720905 GWM720905:GWO720905 HGI720905:HGK720905 HQE720905:HQG720905 IAA720905:IAC720905 IJW720905:IJY720905 ITS720905:ITU720905 JDO720905:JDQ720905 JNK720905:JNM720905 JXG720905:JXI720905 KHC720905:KHE720905 KQY720905:KRA720905 LAU720905:LAW720905 LKQ720905:LKS720905 LUM720905:LUO720905 MEI720905:MEK720905 MOE720905:MOG720905 MYA720905:MYC720905 NHW720905:NHY720905 NRS720905:NRU720905 OBO720905:OBQ720905 OLK720905:OLM720905 OVG720905:OVI720905 PFC720905:PFE720905 POY720905:PPA720905 PYU720905:PYW720905 QIQ720905:QIS720905 QSM720905:QSO720905 RCI720905:RCK720905 RME720905:RMG720905 RWA720905:RWC720905 SFW720905:SFY720905 SPS720905:SPU720905 SZO720905:SZQ720905 TJK720905:TJM720905 TTG720905:TTI720905 UDC720905:UDE720905 UMY720905:UNA720905 UWU720905:UWW720905 VGQ720905:VGS720905 VQM720905:VQO720905 WAI720905:WAK720905 WKE720905:WKG720905 WUA720905:WUC720905 HO786441:HQ786441 RK786441:RM786441 ABG786441:ABI786441 ALC786441:ALE786441 AUY786441:AVA786441 BEU786441:BEW786441 BOQ786441:BOS786441 BYM786441:BYO786441 CII786441:CIK786441 CSE786441:CSG786441 DCA786441:DCC786441 DLW786441:DLY786441 DVS786441:DVU786441 EFO786441:EFQ786441 EPK786441:EPM786441 EZG786441:EZI786441 FJC786441:FJE786441 FSY786441:FTA786441 GCU786441:GCW786441 GMQ786441:GMS786441 GWM786441:GWO786441 HGI786441:HGK786441 HQE786441:HQG786441 IAA786441:IAC786441 IJW786441:IJY786441 ITS786441:ITU786441 JDO786441:JDQ786441 JNK786441:JNM786441 JXG786441:JXI786441 KHC786441:KHE786441 KQY786441:KRA786441 LAU786441:LAW786441 LKQ786441:LKS786441 LUM786441:LUO786441 MEI786441:MEK786441 MOE786441:MOG786441 MYA786441:MYC786441 NHW786441:NHY786441 NRS786441:NRU786441 OBO786441:OBQ786441 OLK786441:OLM786441 OVG786441:OVI786441 PFC786441:PFE786441 POY786441:PPA786441 PYU786441:PYW786441 QIQ786441:QIS786441 QSM786441:QSO786441 RCI786441:RCK786441 RME786441:RMG786441 RWA786441:RWC786441 SFW786441:SFY786441 SPS786441:SPU786441 SZO786441:SZQ786441 TJK786441:TJM786441 TTG786441:TTI786441 UDC786441:UDE786441 UMY786441:UNA786441 UWU786441:UWW786441 VGQ786441:VGS786441 VQM786441:VQO786441 WAI786441:WAK786441 WKE786441:WKG786441 WUA786441:WUC786441 HO851977:HQ851977 RK851977:RM851977 ABG851977:ABI851977 ALC851977:ALE851977 AUY851977:AVA851977 BEU851977:BEW851977 BOQ851977:BOS851977 BYM851977:BYO851977 CII851977:CIK851977 CSE851977:CSG851977 DCA851977:DCC851977 DLW851977:DLY851977 DVS851977:DVU851977 EFO851977:EFQ851977 EPK851977:EPM851977 EZG851977:EZI851977 FJC851977:FJE851977 FSY851977:FTA851977 GCU851977:GCW851977 GMQ851977:GMS851977 GWM851977:GWO851977 HGI851977:HGK851977 HQE851977:HQG851977 IAA851977:IAC851977 IJW851977:IJY851977 ITS851977:ITU851977 JDO851977:JDQ851977 JNK851977:JNM851977 JXG851977:JXI851977 KHC851977:KHE851977 KQY851977:KRA851977 LAU851977:LAW851977 LKQ851977:LKS851977 LUM851977:LUO851977 MEI851977:MEK851977 MOE851977:MOG851977 MYA851977:MYC851977 NHW851977:NHY851977 NRS851977:NRU851977 OBO851977:OBQ851977 OLK851977:OLM851977 OVG851977:OVI851977 PFC851977:PFE851977 POY851977:PPA851977 PYU851977:PYW851977 QIQ851977:QIS851977 QSM851977:QSO851977 RCI851977:RCK851977 RME851977:RMG851977 RWA851977:RWC851977 SFW851977:SFY851977 SPS851977:SPU851977 SZO851977:SZQ851977 TJK851977:TJM851977 TTG851977:TTI851977 UDC851977:UDE851977 UMY851977:UNA851977 UWU851977:UWW851977 VGQ851977:VGS851977 VQM851977:VQO851977 WAI851977:WAK851977 WKE851977:WKG851977 WUA851977:WUC851977 HO917513:HQ917513 RK917513:RM917513 ABG917513:ABI917513 ALC917513:ALE917513 AUY917513:AVA917513 BEU917513:BEW917513 BOQ917513:BOS917513 BYM917513:BYO917513 CII917513:CIK917513 CSE917513:CSG917513 DCA917513:DCC917513 DLW917513:DLY917513 DVS917513:DVU917513 EFO917513:EFQ917513 EPK917513:EPM917513 EZG917513:EZI917513 FJC917513:FJE917513 FSY917513:FTA917513 GCU917513:GCW917513 GMQ917513:GMS917513 GWM917513:GWO917513 HGI917513:HGK917513 HQE917513:HQG917513 IAA917513:IAC917513 IJW917513:IJY917513 ITS917513:ITU917513 JDO917513:JDQ917513 JNK917513:JNM917513 JXG917513:JXI917513 KHC917513:KHE917513 KQY917513:KRA917513 LAU917513:LAW917513 LKQ917513:LKS917513 LUM917513:LUO917513 MEI917513:MEK917513 MOE917513:MOG917513 MYA917513:MYC917513 NHW917513:NHY917513 NRS917513:NRU917513 OBO917513:OBQ917513 OLK917513:OLM917513 OVG917513:OVI917513 PFC917513:PFE917513 POY917513:PPA917513 PYU917513:PYW917513 QIQ917513:QIS917513 QSM917513:QSO917513 RCI917513:RCK917513 RME917513:RMG917513 RWA917513:RWC917513 SFW917513:SFY917513 SPS917513:SPU917513 SZO917513:SZQ917513 TJK917513:TJM917513 TTG917513:TTI917513 UDC917513:UDE917513 UMY917513:UNA917513 UWU917513:UWW917513 VGQ917513:VGS917513 VQM917513:VQO917513 WAI917513:WAK917513 WKE917513:WKG917513 WUA917513:WUC917513 HO983049:HQ983049 RK983049:RM983049 ABG983049:ABI983049 ALC983049:ALE983049 AUY983049:AVA983049 BEU983049:BEW983049 BOQ983049:BOS983049 BYM983049:BYO983049 CII983049:CIK983049 CSE983049:CSG983049 DCA983049:DCC983049 DLW983049:DLY983049 DVS983049:DVU983049 EFO983049:EFQ983049 EPK983049:EPM983049 EZG983049:EZI983049 FJC983049:FJE983049 FSY983049:FTA983049 GCU983049:GCW983049 GMQ983049:GMS983049 GWM983049:GWO983049 HGI983049:HGK983049 HQE983049:HQG983049 IAA983049:IAC983049 IJW983049:IJY983049 ITS983049:ITU983049 JDO983049:JDQ983049 JNK983049:JNM983049 JXG983049:JXI983049 KHC983049:KHE983049 KQY983049:KRA983049 LAU983049:LAW983049 LKQ983049:LKS983049 LUM983049:LUO983049 MEI983049:MEK983049 MOE983049:MOG983049 MYA983049:MYC983049 NHW983049:NHY983049 NRS983049:NRU983049 OBO983049:OBQ983049 OLK983049:OLM983049 OVG983049:OVI983049 PFC983049:PFE983049 POY983049:PPA983049 PYU983049:PYW983049 QIQ983049:QIS983049 QSM983049:QSO983049 RCI983049:RCK983049 RME983049:RMG983049 RWA983049:RWC983049 SFW983049:SFY983049 SPS983049:SPU983049 SZO983049:SZQ983049 TJK983049:TJM983049 TTG983049:TTI983049 UDC983049:UDE983049 UMY983049:UNA983049 UWU983049:UWW983049 VGQ983049:VGS983049 VQM983049:VQO983049 WAI983049:WAK983049 WKE983049:WKG983049 E983049:J983049 E917513:J917513 E851977:J851977 E786441:J786441 E720905:J720905 E655369:J655369 E589833:J589833 E524297:J524297 E458761:J458761 E393225:J393225 E327689:J327689 E262153:J262153 E196617:J196617 E131081:J131081 E65545:J65545 E983040:J983040 E917504:J917504 E851968:J851968 E786432:J786432 E720896:J720896 E655360:J655360 E589824:J589824 E524288:J524288 E458752:J458752 E393216:J393216 E327680:J327680 E262144:J262144 E196608:J196608 E131072:J131072 E65536:J65536 K14:P14 HO25:HQ25 RK25:RM25 ABG25:ABI25 ALC25:ALE25 AUY25:AVA25 BEU25:BEW25 BOQ25:BOS25 BYM25:BYO25 CII25:CIK25 CSE25:CSG25 DCA25:DCC25 DLW25:DLY25 DVS25:DVU25 EFO25:EFQ25 EPK25:EPM25 EZG25:EZI25 FJC25:FJE25 FSY25:FTA25 GCU25:GCW25 GMQ25:GMS25 GWM25:GWO25 HGI25:HGK25 HQE25:HQG25 IAA25:IAC25 IJW25:IJY25 ITS25:ITU25 JDO25:JDQ25 JNK25:JNM25 JXG25:JXI25 KHC25:KHE25 KQY25:KRA25 LAU25:LAW25 LKQ25:LKS25 LUM25:LUO25 MEI25:MEK25 MOE25:MOG25 MYA25:MYC25 NHW25:NHY25 NRS25:NRU25 OBO25:OBQ25 OLK25:OLM25 OVG25:OVI25 PFC25:PFE25 POY25:PPA25 PYU25:PYW25 QIQ25:QIS25 QSM25:QSO25 RCI25:RCK25 RME25:RMG25 RWA25:RWC25 SFW25:SFY25 SPS25:SPU25 SZO25:SZQ25 TJK25:TJM25 TTG25:TTI25 UDC25:UDE25 UMY25:UNA25 UWU25:UWW25 VGQ25:VGS25 VQM25:VQO25 WAI25:WAK25 WKE25:WKG25 WUA25:WUC25 K25:P25" xr:uid="{2A9AC95B-FFD9-42EB-A870-A0ABD9FA4ED2}">
      <formula1>1</formula1>
      <formula2>3</formula2>
    </dataValidation>
    <dataValidation type="textLength" allowBlank="1" showInputMessage="1" showErrorMessage="1" errorTitle="文字数オーバー" error="4文字までしか入力できません" sqref="WUE983049:WUH983049 HS14:HV14 RO14:RR14 ABK14:ABN14 ALG14:ALJ14 AVC14:AVF14 BEY14:BFB14 BOU14:BOX14 BYQ14:BYT14 CIM14:CIP14 CSI14:CSL14 DCE14:DCH14 DMA14:DMD14 DVW14:DVZ14 EFS14:EFV14 EPO14:EPR14 EZK14:EZN14 FJG14:FJJ14 FTC14:FTF14 GCY14:GDB14 GMU14:GMX14 GWQ14:GWT14 HGM14:HGP14 HQI14:HQL14 IAE14:IAH14 IKA14:IKD14 ITW14:ITZ14 JDS14:JDV14 JNO14:JNR14 JXK14:JXN14 KHG14:KHJ14 KRC14:KRF14 LAY14:LBB14 LKU14:LKX14 LUQ14:LUT14 MEM14:MEP14 MOI14:MOL14 MYE14:MYH14 NIA14:NID14 NRW14:NRZ14 OBS14:OBV14 OLO14:OLR14 OVK14:OVN14 PFG14:PFJ14 PPC14:PPF14 PYY14:PZB14 QIU14:QIX14 QSQ14:QST14 RCM14:RCP14 RMI14:RML14 RWE14:RWH14 SGA14:SGD14 SPW14:SPZ14 SZS14:SZV14 TJO14:TJR14 TTK14:TTN14 UDG14:UDJ14 UNC14:UNF14 UWY14:UXB14 VGU14:VGX14 VQQ14:VQT14 WAM14:WAP14 WKI14:WKL14 WUE14:WUH14 L65536:S65536 HS65536:HV65536 RO65536:RR65536 ABK65536:ABN65536 ALG65536:ALJ65536 AVC65536:AVF65536 BEY65536:BFB65536 BOU65536:BOX65536 BYQ65536:BYT65536 CIM65536:CIP65536 CSI65536:CSL65536 DCE65536:DCH65536 DMA65536:DMD65536 DVW65536:DVZ65536 EFS65536:EFV65536 EPO65536:EPR65536 EZK65536:EZN65536 FJG65536:FJJ65536 FTC65536:FTF65536 GCY65536:GDB65536 GMU65536:GMX65536 GWQ65536:GWT65536 HGM65536:HGP65536 HQI65536:HQL65536 IAE65536:IAH65536 IKA65536:IKD65536 ITW65536:ITZ65536 JDS65536:JDV65536 JNO65536:JNR65536 JXK65536:JXN65536 KHG65536:KHJ65536 KRC65536:KRF65536 LAY65536:LBB65536 LKU65536:LKX65536 LUQ65536:LUT65536 MEM65536:MEP65536 MOI65536:MOL65536 MYE65536:MYH65536 NIA65536:NID65536 NRW65536:NRZ65536 OBS65536:OBV65536 OLO65536:OLR65536 OVK65536:OVN65536 PFG65536:PFJ65536 PPC65536:PPF65536 PYY65536:PZB65536 QIU65536:QIX65536 QSQ65536:QST65536 RCM65536:RCP65536 RMI65536:RML65536 RWE65536:RWH65536 SGA65536:SGD65536 SPW65536:SPZ65536 SZS65536:SZV65536 TJO65536:TJR65536 TTK65536:TTN65536 UDG65536:UDJ65536 UNC65536:UNF65536 UWY65536:UXB65536 VGU65536:VGX65536 VQQ65536:VQT65536 WAM65536:WAP65536 WKI65536:WKL65536 WUE65536:WUH65536 L131072:S131072 HS131072:HV131072 RO131072:RR131072 ABK131072:ABN131072 ALG131072:ALJ131072 AVC131072:AVF131072 BEY131072:BFB131072 BOU131072:BOX131072 BYQ131072:BYT131072 CIM131072:CIP131072 CSI131072:CSL131072 DCE131072:DCH131072 DMA131072:DMD131072 DVW131072:DVZ131072 EFS131072:EFV131072 EPO131072:EPR131072 EZK131072:EZN131072 FJG131072:FJJ131072 FTC131072:FTF131072 GCY131072:GDB131072 GMU131072:GMX131072 GWQ131072:GWT131072 HGM131072:HGP131072 HQI131072:HQL131072 IAE131072:IAH131072 IKA131072:IKD131072 ITW131072:ITZ131072 JDS131072:JDV131072 JNO131072:JNR131072 JXK131072:JXN131072 KHG131072:KHJ131072 KRC131072:KRF131072 LAY131072:LBB131072 LKU131072:LKX131072 LUQ131072:LUT131072 MEM131072:MEP131072 MOI131072:MOL131072 MYE131072:MYH131072 NIA131072:NID131072 NRW131072:NRZ131072 OBS131072:OBV131072 OLO131072:OLR131072 OVK131072:OVN131072 PFG131072:PFJ131072 PPC131072:PPF131072 PYY131072:PZB131072 QIU131072:QIX131072 QSQ131072:QST131072 RCM131072:RCP131072 RMI131072:RML131072 RWE131072:RWH131072 SGA131072:SGD131072 SPW131072:SPZ131072 SZS131072:SZV131072 TJO131072:TJR131072 TTK131072:TTN131072 UDG131072:UDJ131072 UNC131072:UNF131072 UWY131072:UXB131072 VGU131072:VGX131072 VQQ131072:VQT131072 WAM131072:WAP131072 WKI131072:WKL131072 WUE131072:WUH131072 L196608:S196608 HS196608:HV196608 RO196608:RR196608 ABK196608:ABN196608 ALG196608:ALJ196608 AVC196608:AVF196608 BEY196608:BFB196608 BOU196608:BOX196608 BYQ196608:BYT196608 CIM196608:CIP196608 CSI196608:CSL196608 DCE196608:DCH196608 DMA196608:DMD196608 DVW196608:DVZ196608 EFS196608:EFV196608 EPO196608:EPR196608 EZK196608:EZN196608 FJG196608:FJJ196608 FTC196608:FTF196608 GCY196608:GDB196608 GMU196608:GMX196608 GWQ196608:GWT196608 HGM196608:HGP196608 HQI196608:HQL196608 IAE196608:IAH196608 IKA196608:IKD196608 ITW196608:ITZ196608 JDS196608:JDV196608 JNO196608:JNR196608 JXK196608:JXN196608 KHG196608:KHJ196608 KRC196608:KRF196608 LAY196608:LBB196608 LKU196608:LKX196608 LUQ196608:LUT196608 MEM196608:MEP196608 MOI196608:MOL196608 MYE196608:MYH196608 NIA196608:NID196608 NRW196608:NRZ196608 OBS196608:OBV196608 OLO196608:OLR196608 OVK196608:OVN196608 PFG196608:PFJ196608 PPC196608:PPF196608 PYY196608:PZB196608 QIU196608:QIX196608 QSQ196608:QST196608 RCM196608:RCP196608 RMI196608:RML196608 RWE196608:RWH196608 SGA196608:SGD196608 SPW196608:SPZ196608 SZS196608:SZV196608 TJO196608:TJR196608 TTK196608:TTN196608 UDG196608:UDJ196608 UNC196608:UNF196608 UWY196608:UXB196608 VGU196608:VGX196608 VQQ196608:VQT196608 WAM196608:WAP196608 WKI196608:WKL196608 WUE196608:WUH196608 L262144:S262144 HS262144:HV262144 RO262144:RR262144 ABK262144:ABN262144 ALG262144:ALJ262144 AVC262144:AVF262144 BEY262144:BFB262144 BOU262144:BOX262144 BYQ262144:BYT262144 CIM262144:CIP262144 CSI262144:CSL262144 DCE262144:DCH262144 DMA262144:DMD262144 DVW262144:DVZ262144 EFS262144:EFV262144 EPO262144:EPR262144 EZK262144:EZN262144 FJG262144:FJJ262144 FTC262144:FTF262144 GCY262144:GDB262144 GMU262144:GMX262144 GWQ262144:GWT262144 HGM262144:HGP262144 HQI262144:HQL262144 IAE262144:IAH262144 IKA262144:IKD262144 ITW262144:ITZ262144 JDS262144:JDV262144 JNO262144:JNR262144 JXK262144:JXN262144 KHG262144:KHJ262144 KRC262144:KRF262144 LAY262144:LBB262144 LKU262144:LKX262144 LUQ262144:LUT262144 MEM262144:MEP262144 MOI262144:MOL262144 MYE262144:MYH262144 NIA262144:NID262144 NRW262144:NRZ262144 OBS262144:OBV262144 OLO262144:OLR262144 OVK262144:OVN262144 PFG262144:PFJ262144 PPC262144:PPF262144 PYY262144:PZB262144 QIU262144:QIX262144 QSQ262144:QST262144 RCM262144:RCP262144 RMI262144:RML262144 RWE262144:RWH262144 SGA262144:SGD262144 SPW262144:SPZ262144 SZS262144:SZV262144 TJO262144:TJR262144 TTK262144:TTN262144 UDG262144:UDJ262144 UNC262144:UNF262144 UWY262144:UXB262144 VGU262144:VGX262144 VQQ262144:VQT262144 WAM262144:WAP262144 WKI262144:WKL262144 WUE262144:WUH262144 L327680:S327680 HS327680:HV327680 RO327680:RR327680 ABK327680:ABN327680 ALG327680:ALJ327680 AVC327680:AVF327680 BEY327680:BFB327680 BOU327680:BOX327680 BYQ327680:BYT327680 CIM327680:CIP327680 CSI327680:CSL327680 DCE327680:DCH327680 DMA327680:DMD327680 DVW327680:DVZ327680 EFS327680:EFV327680 EPO327680:EPR327680 EZK327680:EZN327680 FJG327680:FJJ327680 FTC327680:FTF327680 GCY327680:GDB327680 GMU327680:GMX327680 GWQ327680:GWT327680 HGM327680:HGP327680 HQI327680:HQL327680 IAE327680:IAH327680 IKA327680:IKD327680 ITW327680:ITZ327680 JDS327680:JDV327680 JNO327680:JNR327680 JXK327680:JXN327680 KHG327680:KHJ327680 KRC327680:KRF327680 LAY327680:LBB327680 LKU327680:LKX327680 LUQ327680:LUT327680 MEM327680:MEP327680 MOI327680:MOL327680 MYE327680:MYH327680 NIA327680:NID327680 NRW327680:NRZ327680 OBS327680:OBV327680 OLO327680:OLR327680 OVK327680:OVN327680 PFG327680:PFJ327680 PPC327680:PPF327680 PYY327680:PZB327680 QIU327680:QIX327680 QSQ327680:QST327680 RCM327680:RCP327680 RMI327680:RML327680 RWE327680:RWH327680 SGA327680:SGD327680 SPW327680:SPZ327680 SZS327680:SZV327680 TJO327680:TJR327680 TTK327680:TTN327680 UDG327680:UDJ327680 UNC327680:UNF327680 UWY327680:UXB327680 VGU327680:VGX327680 VQQ327680:VQT327680 WAM327680:WAP327680 WKI327680:WKL327680 WUE327680:WUH327680 L393216:S393216 HS393216:HV393216 RO393216:RR393216 ABK393216:ABN393216 ALG393216:ALJ393216 AVC393216:AVF393216 BEY393216:BFB393216 BOU393216:BOX393216 BYQ393216:BYT393216 CIM393216:CIP393216 CSI393216:CSL393216 DCE393216:DCH393216 DMA393216:DMD393216 DVW393216:DVZ393216 EFS393216:EFV393216 EPO393216:EPR393216 EZK393216:EZN393216 FJG393216:FJJ393216 FTC393216:FTF393216 GCY393216:GDB393216 GMU393216:GMX393216 GWQ393216:GWT393216 HGM393216:HGP393216 HQI393216:HQL393216 IAE393216:IAH393216 IKA393216:IKD393216 ITW393216:ITZ393216 JDS393216:JDV393216 JNO393216:JNR393216 JXK393216:JXN393216 KHG393216:KHJ393216 KRC393216:KRF393216 LAY393216:LBB393216 LKU393216:LKX393216 LUQ393216:LUT393216 MEM393216:MEP393216 MOI393216:MOL393216 MYE393216:MYH393216 NIA393216:NID393216 NRW393216:NRZ393216 OBS393216:OBV393216 OLO393216:OLR393216 OVK393216:OVN393216 PFG393216:PFJ393216 PPC393216:PPF393216 PYY393216:PZB393216 QIU393216:QIX393216 QSQ393216:QST393216 RCM393216:RCP393216 RMI393216:RML393216 RWE393216:RWH393216 SGA393216:SGD393216 SPW393216:SPZ393216 SZS393216:SZV393216 TJO393216:TJR393216 TTK393216:TTN393216 UDG393216:UDJ393216 UNC393216:UNF393216 UWY393216:UXB393216 VGU393216:VGX393216 VQQ393216:VQT393216 WAM393216:WAP393216 WKI393216:WKL393216 WUE393216:WUH393216 L458752:S458752 HS458752:HV458752 RO458752:RR458752 ABK458752:ABN458752 ALG458752:ALJ458752 AVC458752:AVF458752 BEY458752:BFB458752 BOU458752:BOX458752 BYQ458752:BYT458752 CIM458752:CIP458752 CSI458752:CSL458752 DCE458752:DCH458752 DMA458752:DMD458752 DVW458752:DVZ458752 EFS458752:EFV458752 EPO458752:EPR458752 EZK458752:EZN458752 FJG458752:FJJ458752 FTC458752:FTF458752 GCY458752:GDB458752 GMU458752:GMX458752 GWQ458752:GWT458752 HGM458752:HGP458752 HQI458752:HQL458752 IAE458752:IAH458752 IKA458752:IKD458752 ITW458752:ITZ458752 JDS458752:JDV458752 JNO458752:JNR458752 JXK458752:JXN458752 KHG458752:KHJ458752 KRC458752:KRF458752 LAY458752:LBB458752 LKU458752:LKX458752 LUQ458752:LUT458752 MEM458752:MEP458752 MOI458752:MOL458752 MYE458752:MYH458752 NIA458752:NID458752 NRW458752:NRZ458752 OBS458752:OBV458752 OLO458752:OLR458752 OVK458752:OVN458752 PFG458752:PFJ458752 PPC458752:PPF458752 PYY458752:PZB458752 QIU458752:QIX458752 QSQ458752:QST458752 RCM458752:RCP458752 RMI458752:RML458752 RWE458752:RWH458752 SGA458752:SGD458752 SPW458752:SPZ458752 SZS458752:SZV458752 TJO458752:TJR458752 TTK458752:TTN458752 UDG458752:UDJ458752 UNC458752:UNF458752 UWY458752:UXB458752 VGU458752:VGX458752 VQQ458752:VQT458752 WAM458752:WAP458752 WKI458752:WKL458752 WUE458752:WUH458752 L524288:S524288 HS524288:HV524288 RO524288:RR524288 ABK524288:ABN524288 ALG524288:ALJ524288 AVC524288:AVF524288 BEY524288:BFB524288 BOU524288:BOX524288 BYQ524288:BYT524288 CIM524288:CIP524288 CSI524288:CSL524288 DCE524288:DCH524288 DMA524288:DMD524288 DVW524288:DVZ524288 EFS524288:EFV524288 EPO524288:EPR524288 EZK524288:EZN524288 FJG524288:FJJ524288 FTC524288:FTF524288 GCY524288:GDB524288 GMU524288:GMX524288 GWQ524288:GWT524288 HGM524288:HGP524288 HQI524288:HQL524288 IAE524288:IAH524288 IKA524288:IKD524288 ITW524288:ITZ524288 JDS524288:JDV524288 JNO524288:JNR524288 JXK524288:JXN524288 KHG524288:KHJ524288 KRC524288:KRF524288 LAY524288:LBB524288 LKU524288:LKX524288 LUQ524288:LUT524288 MEM524288:MEP524288 MOI524288:MOL524288 MYE524288:MYH524288 NIA524288:NID524288 NRW524288:NRZ524288 OBS524288:OBV524288 OLO524288:OLR524288 OVK524288:OVN524288 PFG524288:PFJ524288 PPC524288:PPF524288 PYY524288:PZB524288 QIU524288:QIX524288 QSQ524288:QST524288 RCM524288:RCP524288 RMI524288:RML524288 RWE524288:RWH524288 SGA524288:SGD524288 SPW524288:SPZ524288 SZS524288:SZV524288 TJO524288:TJR524288 TTK524288:TTN524288 UDG524288:UDJ524288 UNC524288:UNF524288 UWY524288:UXB524288 VGU524288:VGX524288 VQQ524288:VQT524288 WAM524288:WAP524288 WKI524288:WKL524288 WUE524288:WUH524288 L589824:S589824 HS589824:HV589824 RO589824:RR589824 ABK589824:ABN589824 ALG589824:ALJ589824 AVC589824:AVF589824 BEY589824:BFB589824 BOU589824:BOX589824 BYQ589824:BYT589824 CIM589824:CIP589824 CSI589824:CSL589824 DCE589824:DCH589824 DMA589824:DMD589824 DVW589824:DVZ589824 EFS589824:EFV589824 EPO589824:EPR589824 EZK589824:EZN589824 FJG589824:FJJ589824 FTC589824:FTF589824 GCY589824:GDB589824 GMU589824:GMX589824 GWQ589824:GWT589824 HGM589824:HGP589824 HQI589824:HQL589824 IAE589824:IAH589824 IKA589824:IKD589824 ITW589824:ITZ589824 JDS589824:JDV589824 JNO589824:JNR589824 JXK589824:JXN589824 KHG589824:KHJ589824 KRC589824:KRF589824 LAY589824:LBB589824 LKU589824:LKX589824 LUQ589824:LUT589824 MEM589824:MEP589824 MOI589824:MOL589824 MYE589824:MYH589824 NIA589824:NID589824 NRW589824:NRZ589824 OBS589824:OBV589824 OLO589824:OLR589824 OVK589824:OVN589824 PFG589824:PFJ589824 PPC589824:PPF589824 PYY589824:PZB589824 QIU589824:QIX589824 QSQ589824:QST589824 RCM589824:RCP589824 RMI589824:RML589824 RWE589824:RWH589824 SGA589824:SGD589824 SPW589824:SPZ589824 SZS589824:SZV589824 TJO589824:TJR589824 TTK589824:TTN589824 UDG589824:UDJ589824 UNC589824:UNF589824 UWY589824:UXB589824 VGU589824:VGX589824 VQQ589824:VQT589824 WAM589824:WAP589824 WKI589824:WKL589824 WUE589824:WUH589824 L655360:S655360 HS655360:HV655360 RO655360:RR655360 ABK655360:ABN655360 ALG655360:ALJ655360 AVC655360:AVF655360 BEY655360:BFB655360 BOU655360:BOX655360 BYQ655360:BYT655360 CIM655360:CIP655360 CSI655360:CSL655360 DCE655360:DCH655360 DMA655360:DMD655360 DVW655360:DVZ655360 EFS655360:EFV655360 EPO655360:EPR655360 EZK655360:EZN655360 FJG655360:FJJ655360 FTC655360:FTF655360 GCY655360:GDB655360 GMU655360:GMX655360 GWQ655360:GWT655360 HGM655360:HGP655360 HQI655360:HQL655360 IAE655360:IAH655360 IKA655360:IKD655360 ITW655360:ITZ655360 JDS655360:JDV655360 JNO655360:JNR655360 JXK655360:JXN655360 KHG655360:KHJ655360 KRC655360:KRF655360 LAY655360:LBB655360 LKU655360:LKX655360 LUQ655360:LUT655360 MEM655360:MEP655360 MOI655360:MOL655360 MYE655360:MYH655360 NIA655360:NID655360 NRW655360:NRZ655360 OBS655360:OBV655360 OLO655360:OLR655360 OVK655360:OVN655360 PFG655360:PFJ655360 PPC655360:PPF655360 PYY655360:PZB655360 QIU655360:QIX655360 QSQ655360:QST655360 RCM655360:RCP655360 RMI655360:RML655360 RWE655360:RWH655360 SGA655360:SGD655360 SPW655360:SPZ655360 SZS655360:SZV655360 TJO655360:TJR655360 TTK655360:TTN655360 UDG655360:UDJ655360 UNC655360:UNF655360 UWY655360:UXB655360 VGU655360:VGX655360 VQQ655360:VQT655360 WAM655360:WAP655360 WKI655360:WKL655360 WUE655360:WUH655360 L720896:S720896 HS720896:HV720896 RO720896:RR720896 ABK720896:ABN720896 ALG720896:ALJ720896 AVC720896:AVF720896 BEY720896:BFB720896 BOU720896:BOX720896 BYQ720896:BYT720896 CIM720896:CIP720896 CSI720896:CSL720896 DCE720896:DCH720896 DMA720896:DMD720896 DVW720896:DVZ720896 EFS720896:EFV720896 EPO720896:EPR720896 EZK720896:EZN720896 FJG720896:FJJ720896 FTC720896:FTF720896 GCY720896:GDB720896 GMU720896:GMX720896 GWQ720896:GWT720896 HGM720896:HGP720896 HQI720896:HQL720896 IAE720896:IAH720896 IKA720896:IKD720896 ITW720896:ITZ720896 JDS720896:JDV720896 JNO720896:JNR720896 JXK720896:JXN720896 KHG720896:KHJ720896 KRC720896:KRF720896 LAY720896:LBB720896 LKU720896:LKX720896 LUQ720896:LUT720896 MEM720896:MEP720896 MOI720896:MOL720896 MYE720896:MYH720896 NIA720896:NID720896 NRW720896:NRZ720896 OBS720896:OBV720896 OLO720896:OLR720896 OVK720896:OVN720896 PFG720896:PFJ720896 PPC720896:PPF720896 PYY720896:PZB720896 QIU720896:QIX720896 QSQ720896:QST720896 RCM720896:RCP720896 RMI720896:RML720896 RWE720896:RWH720896 SGA720896:SGD720896 SPW720896:SPZ720896 SZS720896:SZV720896 TJO720896:TJR720896 TTK720896:TTN720896 UDG720896:UDJ720896 UNC720896:UNF720896 UWY720896:UXB720896 VGU720896:VGX720896 VQQ720896:VQT720896 WAM720896:WAP720896 WKI720896:WKL720896 WUE720896:WUH720896 L786432:S786432 HS786432:HV786432 RO786432:RR786432 ABK786432:ABN786432 ALG786432:ALJ786432 AVC786432:AVF786432 BEY786432:BFB786432 BOU786432:BOX786432 BYQ786432:BYT786432 CIM786432:CIP786432 CSI786432:CSL786432 DCE786432:DCH786432 DMA786432:DMD786432 DVW786432:DVZ786432 EFS786432:EFV786432 EPO786432:EPR786432 EZK786432:EZN786432 FJG786432:FJJ786432 FTC786432:FTF786432 GCY786432:GDB786432 GMU786432:GMX786432 GWQ786432:GWT786432 HGM786432:HGP786432 HQI786432:HQL786432 IAE786432:IAH786432 IKA786432:IKD786432 ITW786432:ITZ786432 JDS786432:JDV786432 JNO786432:JNR786432 JXK786432:JXN786432 KHG786432:KHJ786432 KRC786432:KRF786432 LAY786432:LBB786432 LKU786432:LKX786432 LUQ786432:LUT786432 MEM786432:MEP786432 MOI786432:MOL786432 MYE786432:MYH786432 NIA786432:NID786432 NRW786432:NRZ786432 OBS786432:OBV786432 OLO786432:OLR786432 OVK786432:OVN786432 PFG786432:PFJ786432 PPC786432:PPF786432 PYY786432:PZB786432 QIU786432:QIX786432 QSQ786432:QST786432 RCM786432:RCP786432 RMI786432:RML786432 RWE786432:RWH786432 SGA786432:SGD786432 SPW786432:SPZ786432 SZS786432:SZV786432 TJO786432:TJR786432 TTK786432:TTN786432 UDG786432:UDJ786432 UNC786432:UNF786432 UWY786432:UXB786432 VGU786432:VGX786432 VQQ786432:VQT786432 WAM786432:WAP786432 WKI786432:WKL786432 WUE786432:WUH786432 L851968:S851968 HS851968:HV851968 RO851968:RR851968 ABK851968:ABN851968 ALG851968:ALJ851968 AVC851968:AVF851968 BEY851968:BFB851968 BOU851968:BOX851968 BYQ851968:BYT851968 CIM851968:CIP851968 CSI851968:CSL851968 DCE851968:DCH851968 DMA851968:DMD851968 DVW851968:DVZ851968 EFS851968:EFV851968 EPO851968:EPR851968 EZK851968:EZN851968 FJG851968:FJJ851968 FTC851968:FTF851968 GCY851968:GDB851968 GMU851968:GMX851968 GWQ851968:GWT851968 HGM851968:HGP851968 HQI851968:HQL851968 IAE851968:IAH851968 IKA851968:IKD851968 ITW851968:ITZ851968 JDS851968:JDV851968 JNO851968:JNR851968 JXK851968:JXN851968 KHG851968:KHJ851968 KRC851968:KRF851968 LAY851968:LBB851968 LKU851968:LKX851968 LUQ851968:LUT851968 MEM851968:MEP851968 MOI851968:MOL851968 MYE851968:MYH851968 NIA851968:NID851968 NRW851968:NRZ851968 OBS851968:OBV851968 OLO851968:OLR851968 OVK851968:OVN851968 PFG851968:PFJ851968 PPC851968:PPF851968 PYY851968:PZB851968 QIU851968:QIX851968 QSQ851968:QST851968 RCM851968:RCP851968 RMI851968:RML851968 RWE851968:RWH851968 SGA851968:SGD851968 SPW851968:SPZ851968 SZS851968:SZV851968 TJO851968:TJR851968 TTK851968:TTN851968 UDG851968:UDJ851968 UNC851968:UNF851968 UWY851968:UXB851968 VGU851968:VGX851968 VQQ851968:VQT851968 WAM851968:WAP851968 WKI851968:WKL851968 WUE851968:WUH851968 L917504:S917504 HS917504:HV917504 RO917504:RR917504 ABK917504:ABN917504 ALG917504:ALJ917504 AVC917504:AVF917504 BEY917504:BFB917504 BOU917504:BOX917504 BYQ917504:BYT917504 CIM917504:CIP917504 CSI917504:CSL917504 DCE917504:DCH917504 DMA917504:DMD917504 DVW917504:DVZ917504 EFS917504:EFV917504 EPO917504:EPR917504 EZK917504:EZN917504 FJG917504:FJJ917504 FTC917504:FTF917504 GCY917504:GDB917504 GMU917504:GMX917504 GWQ917504:GWT917504 HGM917504:HGP917504 HQI917504:HQL917504 IAE917504:IAH917504 IKA917504:IKD917504 ITW917504:ITZ917504 JDS917504:JDV917504 JNO917504:JNR917504 JXK917504:JXN917504 KHG917504:KHJ917504 KRC917504:KRF917504 LAY917504:LBB917504 LKU917504:LKX917504 LUQ917504:LUT917504 MEM917504:MEP917504 MOI917504:MOL917504 MYE917504:MYH917504 NIA917504:NID917504 NRW917504:NRZ917504 OBS917504:OBV917504 OLO917504:OLR917504 OVK917504:OVN917504 PFG917504:PFJ917504 PPC917504:PPF917504 PYY917504:PZB917504 QIU917504:QIX917504 QSQ917504:QST917504 RCM917504:RCP917504 RMI917504:RML917504 RWE917504:RWH917504 SGA917504:SGD917504 SPW917504:SPZ917504 SZS917504:SZV917504 TJO917504:TJR917504 TTK917504:TTN917504 UDG917504:UDJ917504 UNC917504:UNF917504 UWY917504:UXB917504 VGU917504:VGX917504 VQQ917504:VQT917504 WAM917504:WAP917504 WKI917504:WKL917504 WUE917504:WUH917504 L983040:S983040 HS983040:HV983040 RO983040:RR983040 ABK983040:ABN983040 ALG983040:ALJ983040 AVC983040:AVF983040 BEY983040:BFB983040 BOU983040:BOX983040 BYQ983040:BYT983040 CIM983040:CIP983040 CSI983040:CSL983040 DCE983040:DCH983040 DMA983040:DMD983040 DVW983040:DVZ983040 EFS983040:EFV983040 EPO983040:EPR983040 EZK983040:EZN983040 FJG983040:FJJ983040 FTC983040:FTF983040 GCY983040:GDB983040 GMU983040:GMX983040 GWQ983040:GWT983040 HGM983040:HGP983040 HQI983040:HQL983040 IAE983040:IAH983040 IKA983040:IKD983040 ITW983040:ITZ983040 JDS983040:JDV983040 JNO983040:JNR983040 JXK983040:JXN983040 KHG983040:KHJ983040 KRC983040:KRF983040 LAY983040:LBB983040 LKU983040:LKX983040 LUQ983040:LUT983040 MEM983040:MEP983040 MOI983040:MOL983040 MYE983040:MYH983040 NIA983040:NID983040 NRW983040:NRZ983040 OBS983040:OBV983040 OLO983040:OLR983040 OVK983040:OVN983040 PFG983040:PFJ983040 PPC983040:PPF983040 PYY983040:PZB983040 QIU983040:QIX983040 QSQ983040:QST983040 RCM983040:RCP983040 RMI983040:RML983040 RWE983040:RWH983040 SGA983040:SGD983040 SPW983040:SPZ983040 SZS983040:SZV983040 TJO983040:TJR983040 TTK983040:TTN983040 UDG983040:UDJ983040 UNC983040:UNF983040 UWY983040:UXB983040 VGU983040:VGX983040 VQQ983040:VQT983040 WAM983040:WAP983040 WKI983040:WKL983040 WUE983040:WUH983040 R14:T14 L65545:S65545 HS65545:HV65545 RO65545:RR65545 ABK65545:ABN65545 ALG65545:ALJ65545 AVC65545:AVF65545 BEY65545:BFB65545 BOU65545:BOX65545 BYQ65545:BYT65545 CIM65545:CIP65545 CSI65545:CSL65545 DCE65545:DCH65545 DMA65545:DMD65545 DVW65545:DVZ65545 EFS65545:EFV65545 EPO65545:EPR65545 EZK65545:EZN65545 FJG65545:FJJ65545 FTC65545:FTF65545 GCY65545:GDB65545 GMU65545:GMX65545 GWQ65545:GWT65545 HGM65545:HGP65545 HQI65545:HQL65545 IAE65545:IAH65545 IKA65545:IKD65545 ITW65545:ITZ65545 JDS65545:JDV65545 JNO65545:JNR65545 JXK65545:JXN65545 KHG65545:KHJ65545 KRC65545:KRF65545 LAY65545:LBB65545 LKU65545:LKX65545 LUQ65545:LUT65545 MEM65545:MEP65545 MOI65545:MOL65545 MYE65545:MYH65545 NIA65545:NID65545 NRW65545:NRZ65545 OBS65545:OBV65545 OLO65545:OLR65545 OVK65545:OVN65545 PFG65545:PFJ65545 PPC65545:PPF65545 PYY65545:PZB65545 QIU65545:QIX65545 QSQ65545:QST65545 RCM65545:RCP65545 RMI65545:RML65545 RWE65545:RWH65545 SGA65545:SGD65545 SPW65545:SPZ65545 SZS65545:SZV65545 TJO65545:TJR65545 TTK65545:TTN65545 UDG65545:UDJ65545 UNC65545:UNF65545 UWY65545:UXB65545 VGU65545:VGX65545 VQQ65545:VQT65545 WAM65545:WAP65545 WKI65545:WKL65545 WUE65545:WUH65545 L131081:S131081 HS131081:HV131081 RO131081:RR131081 ABK131081:ABN131081 ALG131081:ALJ131081 AVC131081:AVF131081 BEY131081:BFB131081 BOU131081:BOX131081 BYQ131081:BYT131081 CIM131081:CIP131081 CSI131081:CSL131081 DCE131081:DCH131081 DMA131081:DMD131081 DVW131081:DVZ131081 EFS131081:EFV131081 EPO131081:EPR131081 EZK131081:EZN131081 FJG131081:FJJ131081 FTC131081:FTF131081 GCY131081:GDB131081 GMU131081:GMX131081 GWQ131081:GWT131081 HGM131081:HGP131081 HQI131081:HQL131081 IAE131081:IAH131081 IKA131081:IKD131081 ITW131081:ITZ131081 JDS131081:JDV131081 JNO131081:JNR131081 JXK131081:JXN131081 KHG131081:KHJ131081 KRC131081:KRF131081 LAY131081:LBB131081 LKU131081:LKX131081 LUQ131081:LUT131081 MEM131081:MEP131081 MOI131081:MOL131081 MYE131081:MYH131081 NIA131081:NID131081 NRW131081:NRZ131081 OBS131081:OBV131081 OLO131081:OLR131081 OVK131081:OVN131081 PFG131081:PFJ131081 PPC131081:PPF131081 PYY131081:PZB131081 QIU131081:QIX131081 QSQ131081:QST131081 RCM131081:RCP131081 RMI131081:RML131081 RWE131081:RWH131081 SGA131081:SGD131081 SPW131081:SPZ131081 SZS131081:SZV131081 TJO131081:TJR131081 TTK131081:TTN131081 UDG131081:UDJ131081 UNC131081:UNF131081 UWY131081:UXB131081 VGU131081:VGX131081 VQQ131081:VQT131081 WAM131081:WAP131081 WKI131081:WKL131081 WUE131081:WUH131081 L196617:S196617 HS196617:HV196617 RO196617:RR196617 ABK196617:ABN196617 ALG196617:ALJ196617 AVC196617:AVF196617 BEY196617:BFB196617 BOU196617:BOX196617 BYQ196617:BYT196617 CIM196617:CIP196617 CSI196617:CSL196617 DCE196617:DCH196617 DMA196617:DMD196617 DVW196617:DVZ196617 EFS196617:EFV196617 EPO196617:EPR196617 EZK196617:EZN196617 FJG196617:FJJ196617 FTC196617:FTF196617 GCY196617:GDB196617 GMU196617:GMX196617 GWQ196617:GWT196617 HGM196617:HGP196617 HQI196617:HQL196617 IAE196617:IAH196617 IKA196617:IKD196617 ITW196617:ITZ196617 JDS196617:JDV196617 JNO196617:JNR196617 JXK196617:JXN196617 KHG196617:KHJ196617 KRC196617:KRF196617 LAY196617:LBB196617 LKU196617:LKX196617 LUQ196617:LUT196617 MEM196617:MEP196617 MOI196617:MOL196617 MYE196617:MYH196617 NIA196617:NID196617 NRW196617:NRZ196617 OBS196617:OBV196617 OLO196617:OLR196617 OVK196617:OVN196617 PFG196617:PFJ196617 PPC196617:PPF196617 PYY196617:PZB196617 QIU196617:QIX196617 QSQ196617:QST196617 RCM196617:RCP196617 RMI196617:RML196617 RWE196617:RWH196617 SGA196617:SGD196617 SPW196617:SPZ196617 SZS196617:SZV196617 TJO196617:TJR196617 TTK196617:TTN196617 UDG196617:UDJ196617 UNC196617:UNF196617 UWY196617:UXB196617 VGU196617:VGX196617 VQQ196617:VQT196617 WAM196617:WAP196617 WKI196617:WKL196617 WUE196617:WUH196617 L262153:S262153 HS262153:HV262153 RO262153:RR262153 ABK262153:ABN262153 ALG262153:ALJ262153 AVC262153:AVF262153 BEY262153:BFB262153 BOU262153:BOX262153 BYQ262153:BYT262153 CIM262153:CIP262153 CSI262153:CSL262153 DCE262153:DCH262153 DMA262153:DMD262153 DVW262153:DVZ262153 EFS262153:EFV262153 EPO262153:EPR262153 EZK262153:EZN262153 FJG262153:FJJ262153 FTC262153:FTF262153 GCY262153:GDB262153 GMU262153:GMX262153 GWQ262153:GWT262153 HGM262153:HGP262153 HQI262153:HQL262153 IAE262153:IAH262153 IKA262153:IKD262153 ITW262153:ITZ262153 JDS262153:JDV262153 JNO262153:JNR262153 JXK262153:JXN262153 KHG262153:KHJ262153 KRC262153:KRF262153 LAY262153:LBB262153 LKU262153:LKX262153 LUQ262153:LUT262153 MEM262153:MEP262153 MOI262153:MOL262153 MYE262153:MYH262153 NIA262153:NID262153 NRW262153:NRZ262153 OBS262153:OBV262153 OLO262153:OLR262153 OVK262153:OVN262153 PFG262153:PFJ262153 PPC262153:PPF262153 PYY262153:PZB262153 QIU262153:QIX262153 QSQ262153:QST262153 RCM262153:RCP262153 RMI262153:RML262153 RWE262153:RWH262153 SGA262153:SGD262153 SPW262153:SPZ262153 SZS262153:SZV262153 TJO262153:TJR262153 TTK262153:TTN262153 UDG262153:UDJ262153 UNC262153:UNF262153 UWY262153:UXB262153 VGU262153:VGX262153 VQQ262153:VQT262153 WAM262153:WAP262153 WKI262153:WKL262153 WUE262153:WUH262153 L327689:S327689 HS327689:HV327689 RO327689:RR327689 ABK327689:ABN327689 ALG327689:ALJ327689 AVC327689:AVF327689 BEY327689:BFB327689 BOU327689:BOX327689 BYQ327689:BYT327689 CIM327689:CIP327689 CSI327689:CSL327689 DCE327689:DCH327689 DMA327689:DMD327689 DVW327689:DVZ327689 EFS327689:EFV327689 EPO327689:EPR327689 EZK327689:EZN327689 FJG327689:FJJ327689 FTC327689:FTF327689 GCY327689:GDB327689 GMU327689:GMX327689 GWQ327689:GWT327689 HGM327689:HGP327689 HQI327689:HQL327689 IAE327689:IAH327689 IKA327689:IKD327689 ITW327689:ITZ327689 JDS327689:JDV327689 JNO327689:JNR327689 JXK327689:JXN327689 KHG327689:KHJ327689 KRC327689:KRF327689 LAY327689:LBB327689 LKU327689:LKX327689 LUQ327689:LUT327689 MEM327689:MEP327689 MOI327689:MOL327689 MYE327689:MYH327689 NIA327689:NID327689 NRW327689:NRZ327689 OBS327689:OBV327689 OLO327689:OLR327689 OVK327689:OVN327689 PFG327689:PFJ327689 PPC327689:PPF327689 PYY327689:PZB327689 QIU327689:QIX327689 QSQ327689:QST327689 RCM327689:RCP327689 RMI327689:RML327689 RWE327689:RWH327689 SGA327689:SGD327689 SPW327689:SPZ327689 SZS327689:SZV327689 TJO327689:TJR327689 TTK327689:TTN327689 UDG327689:UDJ327689 UNC327689:UNF327689 UWY327689:UXB327689 VGU327689:VGX327689 VQQ327689:VQT327689 WAM327689:WAP327689 WKI327689:WKL327689 WUE327689:WUH327689 L393225:S393225 HS393225:HV393225 RO393225:RR393225 ABK393225:ABN393225 ALG393225:ALJ393225 AVC393225:AVF393225 BEY393225:BFB393225 BOU393225:BOX393225 BYQ393225:BYT393225 CIM393225:CIP393225 CSI393225:CSL393225 DCE393225:DCH393225 DMA393225:DMD393225 DVW393225:DVZ393225 EFS393225:EFV393225 EPO393225:EPR393225 EZK393225:EZN393225 FJG393225:FJJ393225 FTC393225:FTF393225 GCY393225:GDB393225 GMU393225:GMX393225 GWQ393225:GWT393225 HGM393225:HGP393225 HQI393225:HQL393225 IAE393225:IAH393225 IKA393225:IKD393225 ITW393225:ITZ393225 JDS393225:JDV393225 JNO393225:JNR393225 JXK393225:JXN393225 KHG393225:KHJ393225 KRC393225:KRF393225 LAY393225:LBB393225 LKU393225:LKX393225 LUQ393225:LUT393225 MEM393225:MEP393225 MOI393225:MOL393225 MYE393225:MYH393225 NIA393225:NID393225 NRW393225:NRZ393225 OBS393225:OBV393225 OLO393225:OLR393225 OVK393225:OVN393225 PFG393225:PFJ393225 PPC393225:PPF393225 PYY393225:PZB393225 QIU393225:QIX393225 QSQ393225:QST393225 RCM393225:RCP393225 RMI393225:RML393225 RWE393225:RWH393225 SGA393225:SGD393225 SPW393225:SPZ393225 SZS393225:SZV393225 TJO393225:TJR393225 TTK393225:TTN393225 UDG393225:UDJ393225 UNC393225:UNF393225 UWY393225:UXB393225 VGU393225:VGX393225 VQQ393225:VQT393225 WAM393225:WAP393225 WKI393225:WKL393225 WUE393225:WUH393225 L458761:S458761 HS458761:HV458761 RO458761:RR458761 ABK458761:ABN458761 ALG458761:ALJ458761 AVC458761:AVF458761 BEY458761:BFB458761 BOU458761:BOX458761 BYQ458761:BYT458761 CIM458761:CIP458761 CSI458761:CSL458761 DCE458761:DCH458761 DMA458761:DMD458761 DVW458761:DVZ458761 EFS458761:EFV458761 EPO458761:EPR458761 EZK458761:EZN458761 FJG458761:FJJ458761 FTC458761:FTF458761 GCY458761:GDB458761 GMU458761:GMX458761 GWQ458761:GWT458761 HGM458761:HGP458761 HQI458761:HQL458761 IAE458761:IAH458761 IKA458761:IKD458761 ITW458761:ITZ458761 JDS458761:JDV458761 JNO458761:JNR458761 JXK458761:JXN458761 KHG458761:KHJ458761 KRC458761:KRF458761 LAY458761:LBB458761 LKU458761:LKX458761 LUQ458761:LUT458761 MEM458761:MEP458761 MOI458761:MOL458761 MYE458761:MYH458761 NIA458761:NID458761 NRW458761:NRZ458761 OBS458761:OBV458761 OLO458761:OLR458761 OVK458761:OVN458761 PFG458761:PFJ458761 PPC458761:PPF458761 PYY458761:PZB458761 QIU458761:QIX458761 QSQ458761:QST458761 RCM458761:RCP458761 RMI458761:RML458761 RWE458761:RWH458761 SGA458761:SGD458761 SPW458761:SPZ458761 SZS458761:SZV458761 TJO458761:TJR458761 TTK458761:TTN458761 UDG458761:UDJ458761 UNC458761:UNF458761 UWY458761:UXB458761 VGU458761:VGX458761 VQQ458761:VQT458761 WAM458761:WAP458761 WKI458761:WKL458761 WUE458761:WUH458761 L524297:S524297 HS524297:HV524297 RO524297:RR524297 ABK524297:ABN524297 ALG524297:ALJ524297 AVC524297:AVF524297 BEY524297:BFB524297 BOU524297:BOX524297 BYQ524297:BYT524297 CIM524297:CIP524297 CSI524297:CSL524297 DCE524297:DCH524297 DMA524297:DMD524297 DVW524297:DVZ524297 EFS524297:EFV524297 EPO524297:EPR524297 EZK524297:EZN524297 FJG524297:FJJ524297 FTC524297:FTF524297 GCY524297:GDB524297 GMU524297:GMX524297 GWQ524297:GWT524297 HGM524297:HGP524297 HQI524297:HQL524297 IAE524297:IAH524297 IKA524297:IKD524297 ITW524297:ITZ524297 JDS524297:JDV524297 JNO524297:JNR524297 JXK524297:JXN524297 KHG524297:KHJ524297 KRC524297:KRF524297 LAY524297:LBB524297 LKU524297:LKX524297 LUQ524297:LUT524297 MEM524297:MEP524297 MOI524297:MOL524297 MYE524297:MYH524297 NIA524297:NID524297 NRW524297:NRZ524297 OBS524297:OBV524297 OLO524297:OLR524297 OVK524297:OVN524297 PFG524297:PFJ524297 PPC524297:PPF524297 PYY524297:PZB524297 QIU524297:QIX524297 QSQ524297:QST524297 RCM524297:RCP524297 RMI524297:RML524297 RWE524297:RWH524297 SGA524297:SGD524297 SPW524297:SPZ524297 SZS524297:SZV524297 TJO524297:TJR524297 TTK524297:TTN524297 UDG524297:UDJ524297 UNC524297:UNF524297 UWY524297:UXB524297 VGU524297:VGX524297 VQQ524297:VQT524297 WAM524297:WAP524297 WKI524297:WKL524297 WUE524297:WUH524297 L589833:S589833 HS589833:HV589833 RO589833:RR589833 ABK589833:ABN589833 ALG589833:ALJ589833 AVC589833:AVF589833 BEY589833:BFB589833 BOU589833:BOX589833 BYQ589833:BYT589833 CIM589833:CIP589833 CSI589833:CSL589833 DCE589833:DCH589833 DMA589833:DMD589833 DVW589833:DVZ589833 EFS589833:EFV589833 EPO589833:EPR589833 EZK589833:EZN589833 FJG589833:FJJ589833 FTC589833:FTF589833 GCY589833:GDB589833 GMU589833:GMX589833 GWQ589833:GWT589833 HGM589833:HGP589833 HQI589833:HQL589833 IAE589833:IAH589833 IKA589833:IKD589833 ITW589833:ITZ589833 JDS589833:JDV589833 JNO589833:JNR589833 JXK589833:JXN589833 KHG589833:KHJ589833 KRC589833:KRF589833 LAY589833:LBB589833 LKU589833:LKX589833 LUQ589833:LUT589833 MEM589833:MEP589833 MOI589833:MOL589833 MYE589833:MYH589833 NIA589833:NID589833 NRW589833:NRZ589833 OBS589833:OBV589833 OLO589833:OLR589833 OVK589833:OVN589833 PFG589833:PFJ589833 PPC589833:PPF589833 PYY589833:PZB589833 QIU589833:QIX589833 QSQ589833:QST589833 RCM589833:RCP589833 RMI589833:RML589833 RWE589833:RWH589833 SGA589833:SGD589833 SPW589833:SPZ589833 SZS589833:SZV589833 TJO589833:TJR589833 TTK589833:TTN589833 UDG589833:UDJ589833 UNC589833:UNF589833 UWY589833:UXB589833 VGU589833:VGX589833 VQQ589833:VQT589833 WAM589833:WAP589833 WKI589833:WKL589833 WUE589833:WUH589833 L655369:S655369 HS655369:HV655369 RO655369:RR655369 ABK655369:ABN655369 ALG655369:ALJ655369 AVC655369:AVF655369 BEY655369:BFB655369 BOU655369:BOX655369 BYQ655369:BYT655369 CIM655369:CIP655369 CSI655369:CSL655369 DCE655369:DCH655369 DMA655369:DMD655369 DVW655369:DVZ655369 EFS655369:EFV655369 EPO655369:EPR655369 EZK655369:EZN655369 FJG655369:FJJ655369 FTC655369:FTF655369 GCY655369:GDB655369 GMU655369:GMX655369 GWQ655369:GWT655369 HGM655369:HGP655369 HQI655369:HQL655369 IAE655369:IAH655369 IKA655369:IKD655369 ITW655369:ITZ655369 JDS655369:JDV655369 JNO655369:JNR655369 JXK655369:JXN655369 KHG655369:KHJ655369 KRC655369:KRF655369 LAY655369:LBB655369 LKU655369:LKX655369 LUQ655369:LUT655369 MEM655369:MEP655369 MOI655369:MOL655369 MYE655369:MYH655369 NIA655369:NID655369 NRW655369:NRZ655369 OBS655369:OBV655369 OLO655369:OLR655369 OVK655369:OVN655369 PFG655369:PFJ655369 PPC655369:PPF655369 PYY655369:PZB655369 QIU655369:QIX655369 QSQ655369:QST655369 RCM655369:RCP655369 RMI655369:RML655369 RWE655369:RWH655369 SGA655369:SGD655369 SPW655369:SPZ655369 SZS655369:SZV655369 TJO655369:TJR655369 TTK655369:TTN655369 UDG655369:UDJ655369 UNC655369:UNF655369 UWY655369:UXB655369 VGU655369:VGX655369 VQQ655369:VQT655369 WAM655369:WAP655369 WKI655369:WKL655369 WUE655369:WUH655369 L720905:S720905 HS720905:HV720905 RO720905:RR720905 ABK720905:ABN720905 ALG720905:ALJ720905 AVC720905:AVF720905 BEY720905:BFB720905 BOU720905:BOX720905 BYQ720905:BYT720905 CIM720905:CIP720905 CSI720905:CSL720905 DCE720905:DCH720905 DMA720905:DMD720905 DVW720905:DVZ720905 EFS720905:EFV720905 EPO720905:EPR720905 EZK720905:EZN720905 FJG720905:FJJ720905 FTC720905:FTF720905 GCY720905:GDB720905 GMU720905:GMX720905 GWQ720905:GWT720905 HGM720905:HGP720905 HQI720905:HQL720905 IAE720905:IAH720905 IKA720905:IKD720905 ITW720905:ITZ720905 JDS720905:JDV720905 JNO720905:JNR720905 JXK720905:JXN720905 KHG720905:KHJ720905 KRC720905:KRF720905 LAY720905:LBB720905 LKU720905:LKX720905 LUQ720905:LUT720905 MEM720905:MEP720905 MOI720905:MOL720905 MYE720905:MYH720905 NIA720905:NID720905 NRW720905:NRZ720905 OBS720905:OBV720905 OLO720905:OLR720905 OVK720905:OVN720905 PFG720905:PFJ720905 PPC720905:PPF720905 PYY720905:PZB720905 QIU720905:QIX720905 QSQ720905:QST720905 RCM720905:RCP720905 RMI720905:RML720905 RWE720905:RWH720905 SGA720905:SGD720905 SPW720905:SPZ720905 SZS720905:SZV720905 TJO720905:TJR720905 TTK720905:TTN720905 UDG720905:UDJ720905 UNC720905:UNF720905 UWY720905:UXB720905 VGU720905:VGX720905 VQQ720905:VQT720905 WAM720905:WAP720905 WKI720905:WKL720905 WUE720905:WUH720905 L786441:S786441 HS786441:HV786441 RO786441:RR786441 ABK786441:ABN786441 ALG786441:ALJ786441 AVC786441:AVF786441 BEY786441:BFB786441 BOU786441:BOX786441 BYQ786441:BYT786441 CIM786441:CIP786441 CSI786441:CSL786441 DCE786441:DCH786441 DMA786441:DMD786441 DVW786441:DVZ786441 EFS786441:EFV786441 EPO786441:EPR786441 EZK786441:EZN786441 FJG786441:FJJ786441 FTC786441:FTF786441 GCY786441:GDB786441 GMU786441:GMX786441 GWQ786441:GWT786441 HGM786441:HGP786441 HQI786441:HQL786441 IAE786441:IAH786441 IKA786441:IKD786441 ITW786441:ITZ786441 JDS786441:JDV786441 JNO786441:JNR786441 JXK786441:JXN786441 KHG786441:KHJ786441 KRC786441:KRF786441 LAY786441:LBB786441 LKU786441:LKX786441 LUQ786441:LUT786441 MEM786441:MEP786441 MOI786441:MOL786441 MYE786441:MYH786441 NIA786441:NID786441 NRW786441:NRZ786441 OBS786441:OBV786441 OLO786441:OLR786441 OVK786441:OVN786441 PFG786441:PFJ786441 PPC786441:PPF786441 PYY786441:PZB786441 QIU786441:QIX786441 QSQ786441:QST786441 RCM786441:RCP786441 RMI786441:RML786441 RWE786441:RWH786441 SGA786441:SGD786441 SPW786441:SPZ786441 SZS786441:SZV786441 TJO786441:TJR786441 TTK786441:TTN786441 UDG786441:UDJ786441 UNC786441:UNF786441 UWY786441:UXB786441 VGU786441:VGX786441 VQQ786441:VQT786441 WAM786441:WAP786441 WKI786441:WKL786441 WUE786441:WUH786441 L851977:S851977 HS851977:HV851977 RO851977:RR851977 ABK851977:ABN851977 ALG851977:ALJ851977 AVC851977:AVF851977 BEY851977:BFB851977 BOU851977:BOX851977 BYQ851977:BYT851977 CIM851977:CIP851977 CSI851977:CSL851977 DCE851977:DCH851977 DMA851977:DMD851977 DVW851977:DVZ851977 EFS851977:EFV851977 EPO851977:EPR851977 EZK851977:EZN851977 FJG851977:FJJ851977 FTC851977:FTF851977 GCY851977:GDB851977 GMU851977:GMX851977 GWQ851977:GWT851977 HGM851977:HGP851977 HQI851977:HQL851977 IAE851977:IAH851977 IKA851977:IKD851977 ITW851977:ITZ851977 JDS851977:JDV851977 JNO851977:JNR851977 JXK851977:JXN851977 KHG851977:KHJ851977 KRC851977:KRF851977 LAY851977:LBB851977 LKU851977:LKX851977 LUQ851977:LUT851977 MEM851977:MEP851977 MOI851977:MOL851977 MYE851977:MYH851977 NIA851977:NID851977 NRW851977:NRZ851977 OBS851977:OBV851977 OLO851977:OLR851977 OVK851977:OVN851977 PFG851977:PFJ851977 PPC851977:PPF851977 PYY851977:PZB851977 QIU851977:QIX851977 QSQ851977:QST851977 RCM851977:RCP851977 RMI851977:RML851977 RWE851977:RWH851977 SGA851977:SGD851977 SPW851977:SPZ851977 SZS851977:SZV851977 TJO851977:TJR851977 TTK851977:TTN851977 UDG851977:UDJ851977 UNC851977:UNF851977 UWY851977:UXB851977 VGU851977:VGX851977 VQQ851977:VQT851977 WAM851977:WAP851977 WKI851977:WKL851977 WUE851977:WUH851977 L917513:S917513 HS917513:HV917513 RO917513:RR917513 ABK917513:ABN917513 ALG917513:ALJ917513 AVC917513:AVF917513 BEY917513:BFB917513 BOU917513:BOX917513 BYQ917513:BYT917513 CIM917513:CIP917513 CSI917513:CSL917513 DCE917513:DCH917513 DMA917513:DMD917513 DVW917513:DVZ917513 EFS917513:EFV917513 EPO917513:EPR917513 EZK917513:EZN917513 FJG917513:FJJ917513 FTC917513:FTF917513 GCY917513:GDB917513 GMU917513:GMX917513 GWQ917513:GWT917513 HGM917513:HGP917513 HQI917513:HQL917513 IAE917513:IAH917513 IKA917513:IKD917513 ITW917513:ITZ917513 JDS917513:JDV917513 JNO917513:JNR917513 JXK917513:JXN917513 KHG917513:KHJ917513 KRC917513:KRF917513 LAY917513:LBB917513 LKU917513:LKX917513 LUQ917513:LUT917513 MEM917513:MEP917513 MOI917513:MOL917513 MYE917513:MYH917513 NIA917513:NID917513 NRW917513:NRZ917513 OBS917513:OBV917513 OLO917513:OLR917513 OVK917513:OVN917513 PFG917513:PFJ917513 PPC917513:PPF917513 PYY917513:PZB917513 QIU917513:QIX917513 QSQ917513:QST917513 RCM917513:RCP917513 RMI917513:RML917513 RWE917513:RWH917513 SGA917513:SGD917513 SPW917513:SPZ917513 SZS917513:SZV917513 TJO917513:TJR917513 TTK917513:TTN917513 UDG917513:UDJ917513 UNC917513:UNF917513 UWY917513:UXB917513 VGU917513:VGX917513 VQQ917513:VQT917513 WAM917513:WAP917513 WKI917513:WKL917513 WUE917513:WUH917513 L983049:S983049 HS983049:HV983049 RO983049:RR983049 ABK983049:ABN983049 ALG983049:ALJ983049 AVC983049:AVF983049 BEY983049:BFB983049 BOU983049:BOX983049 BYQ983049:BYT983049 CIM983049:CIP983049 CSI983049:CSL983049 DCE983049:DCH983049 DMA983049:DMD983049 DVW983049:DVZ983049 EFS983049:EFV983049 EPO983049:EPR983049 EZK983049:EZN983049 FJG983049:FJJ983049 FTC983049:FTF983049 GCY983049:GDB983049 GMU983049:GMX983049 GWQ983049:GWT983049 HGM983049:HGP983049 HQI983049:HQL983049 IAE983049:IAH983049 IKA983049:IKD983049 ITW983049:ITZ983049 JDS983049:JDV983049 JNO983049:JNR983049 JXK983049:JXN983049 KHG983049:KHJ983049 KRC983049:KRF983049 LAY983049:LBB983049 LKU983049:LKX983049 LUQ983049:LUT983049 MEM983049:MEP983049 MOI983049:MOL983049 MYE983049:MYH983049 NIA983049:NID983049 NRW983049:NRZ983049 OBS983049:OBV983049 OLO983049:OLR983049 OVK983049:OVN983049 PFG983049:PFJ983049 PPC983049:PPF983049 PYY983049:PZB983049 QIU983049:QIX983049 QSQ983049:QST983049 RCM983049:RCP983049 RMI983049:RML983049 RWE983049:RWH983049 SGA983049:SGD983049 SPW983049:SPZ983049 SZS983049:SZV983049 TJO983049:TJR983049 TTK983049:TTN983049 UDG983049:UDJ983049 UNC983049:UNF983049 UWY983049:UXB983049 VGU983049:VGX983049 VQQ983049:VQT983049 WAM983049:WAP983049 WKI983049:WKL983049 HS25:HV25 RO25:RR25 ABK25:ABN25 ALG25:ALJ25 AVC25:AVF25 BEY25:BFB25 BOU25:BOX25 BYQ25:BYT25 CIM25:CIP25 CSI25:CSL25 DCE25:DCH25 DMA25:DMD25 DVW25:DVZ25 EFS25:EFV25 EPO25:EPR25 EZK25:EZN25 FJG25:FJJ25 FTC25:FTF25 GCY25:GDB25 GMU25:GMX25 GWQ25:GWT25 HGM25:HGP25 HQI25:HQL25 IAE25:IAH25 IKA25:IKD25 ITW25:ITZ25 JDS25:JDV25 JNO25:JNR25 JXK25:JXN25 KHG25:KHJ25 KRC25:KRF25 LAY25:LBB25 LKU25:LKX25 LUQ25:LUT25 MEM25:MEP25 MOI25:MOL25 MYE25:MYH25 NIA25:NID25 NRW25:NRZ25 OBS25:OBV25 OLO25:OLR25 OVK25:OVN25 PFG25:PFJ25 PPC25:PPF25 PYY25:PZB25 QIU25:QIX25 QSQ25:QST25 RCM25:RCP25 RMI25:RML25 RWE25:RWH25 SGA25:SGD25 SPW25:SPZ25 SZS25:SZV25 TJO25:TJR25 TTK25:TTN25 UDG25:UDJ25 UNC25:UNF25 UWY25:UXB25 VGU25:VGX25 VQQ25:VQT25 WAM25:WAP25 WKI25:WKL25 WUE25:WUH25 R25:T25" xr:uid="{D6AAA3E6-8492-43F6-A48B-E58973CCC13A}">
      <formula1>1</formula1>
      <formula2>4</formula2>
    </dataValidation>
    <dataValidation type="textLength" imeMode="off" allowBlank="1" showInputMessage="1" showErrorMessage="1" sqref="WTY983054:WUB983059 C65550:I65555 HM65550:HP65555 RI65550:RL65555 ABE65550:ABH65555 ALA65550:ALD65555 AUW65550:AUZ65555 BES65550:BEV65555 BOO65550:BOR65555 BYK65550:BYN65555 CIG65550:CIJ65555 CSC65550:CSF65555 DBY65550:DCB65555 DLU65550:DLX65555 DVQ65550:DVT65555 EFM65550:EFP65555 EPI65550:EPL65555 EZE65550:EZH65555 FJA65550:FJD65555 FSW65550:FSZ65555 GCS65550:GCV65555 GMO65550:GMR65555 GWK65550:GWN65555 HGG65550:HGJ65555 HQC65550:HQF65555 HZY65550:IAB65555 IJU65550:IJX65555 ITQ65550:ITT65555 JDM65550:JDP65555 JNI65550:JNL65555 JXE65550:JXH65555 KHA65550:KHD65555 KQW65550:KQZ65555 LAS65550:LAV65555 LKO65550:LKR65555 LUK65550:LUN65555 MEG65550:MEJ65555 MOC65550:MOF65555 MXY65550:MYB65555 NHU65550:NHX65555 NRQ65550:NRT65555 OBM65550:OBP65555 OLI65550:OLL65555 OVE65550:OVH65555 PFA65550:PFD65555 POW65550:POZ65555 PYS65550:PYV65555 QIO65550:QIR65555 QSK65550:QSN65555 RCG65550:RCJ65555 RMC65550:RMF65555 RVY65550:RWB65555 SFU65550:SFX65555 SPQ65550:SPT65555 SZM65550:SZP65555 TJI65550:TJL65555 TTE65550:TTH65555 UDA65550:UDD65555 UMW65550:UMZ65555 UWS65550:UWV65555 VGO65550:VGR65555 VQK65550:VQN65555 WAG65550:WAJ65555 WKC65550:WKF65555 WTY65550:WUB65555 C131086:I131091 HM131086:HP131091 RI131086:RL131091 ABE131086:ABH131091 ALA131086:ALD131091 AUW131086:AUZ131091 BES131086:BEV131091 BOO131086:BOR131091 BYK131086:BYN131091 CIG131086:CIJ131091 CSC131086:CSF131091 DBY131086:DCB131091 DLU131086:DLX131091 DVQ131086:DVT131091 EFM131086:EFP131091 EPI131086:EPL131091 EZE131086:EZH131091 FJA131086:FJD131091 FSW131086:FSZ131091 GCS131086:GCV131091 GMO131086:GMR131091 GWK131086:GWN131091 HGG131086:HGJ131091 HQC131086:HQF131091 HZY131086:IAB131091 IJU131086:IJX131091 ITQ131086:ITT131091 JDM131086:JDP131091 JNI131086:JNL131091 JXE131086:JXH131091 KHA131086:KHD131091 KQW131086:KQZ131091 LAS131086:LAV131091 LKO131086:LKR131091 LUK131086:LUN131091 MEG131086:MEJ131091 MOC131086:MOF131091 MXY131086:MYB131091 NHU131086:NHX131091 NRQ131086:NRT131091 OBM131086:OBP131091 OLI131086:OLL131091 OVE131086:OVH131091 PFA131086:PFD131091 POW131086:POZ131091 PYS131086:PYV131091 QIO131086:QIR131091 QSK131086:QSN131091 RCG131086:RCJ131091 RMC131086:RMF131091 RVY131086:RWB131091 SFU131086:SFX131091 SPQ131086:SPT131091 SZM131086:SZP131091 TJI131086:TJL131091 TTE131086:TTH131091 UDA131086:UDD131091 UMW131086:UMZ131091 UWS131086:UWV131091 VGO131086:VGR131091 VQK131086:VQN131091 WAG131086:WAJ131091 WKC131086:WKF131091 WTY131086:WUB131091 C196622:I196627 HM196622:HP196627 RI196622:RL196627 ABE196622:ABH196627 ALA196622:ALD196627 AUW196622:AUZ196627 BES196622:BEV196627 BOO196622:BOR196627 BYK196622:BYN196627 CIG196622:CIJ196627 CSC196622:CSF196627 DBY196622:DCB196627 DLU196622:DLX196627 DVQ196622:DVT196627 EFM196622:EFP196627 EPI196622:EPL196627 EZE196622:EZH196627 FJA196622:FJD196627 FSW196622:FSZ196627 GCS196622:GCV196627 GMO196622:GMR196627 GWK196622:GWN196627 HGG196622:HGJ196627 HQC196622:HQF196627 HZY196622:IAB196627 IJU196622:IJX196627 ITQ196622:ITT196627 JDM196622:JDP196627 JNI196622:JNL196627 JXE196622:JXH196627 KHA196622:KHD196627 KQW196622:KQZ196627 LAS196622:LAV196627 LKO196622:LKR196627 LUK196622:LUN196627 MEG196622:MEJ196627 MOC196622:MOF196627 MXY196622:MYB196627 NHU196622:NHX196627 NRQ196622:NRT196627 OBM196622:OBP196627 OLI196622:OLL196627 OVE196622:OVH196627 PFA196622:PFD196627 POW196622:POZ196627 PYS196622:PYV196627 QIO196622:QIR196627 QSK196622:QSN196627 RCG196622:RCJ196627 RMC196622:RMF196627 RVY196622:RWB196627 SFU196622:SFX196627 SPQ196622:SPT196627 SZM196622:SZP196627 TJI196622:TJL196627 TTE196622:TTH196627 UDA196622:UDD196627 UMW196622:UMZ196627 UWS196622:UWV196627 VGO196622:VGR196627 VQK196622:VQN196627 WAG196622:WAJ196627 WKC196622:WKF196627 WTY196622:WUB196627 C262158:I262163 HM262158:HP262163 RI262158:RL262163 ABE262158:ABH262163 ALA262158:ALD262163 AUW262158:AUZ262163 BES262158:BEV262163 BOO262158:BOR262163 BYK262158:BYN262163 CIG262158:CIJ262163 CSC262158:CSF262163 DBY262158:DCB262163 DLU262158:DLX262163 DVQ262158:DVT262163 EFM262158:EFP262163 EPI262158:EPL262163 EZE262158:EZH262163 FJA262158:FJD262163 FSW262158:FSZ262163 GCS262158:GCV262163 GMO262158:GMR262163 GWK262158:GWN262163 HGG262158:HGJ262163 HQC262158:HQF262163 HZY262158:IAB262163 IJU262158:IJX262163 ITQ262158:ITT262163 JDM262158:JDP262163 JNI262158:JNL262163 JXE262158:JXH262163 KHA262158:KHD262163 KQW262158:KQZ262163 LAS262158:LAV262163 LKO262158:LKR262163 LUK262158:LUN262163 MEG262158:MEJ262163 MOC262158:MOF262163 MXY262158:MYB262163 NHU262158:NHX262163 NRQ262158:NRT262163 OBM262158:OBP262163 OLI262158:OLL262163 OVE262158:OVH262163 PFA262158:PFD262163 POW262158:POZ262163 PYS262158:PYV262163 QIO262158:QIR262163 QSK262158:QSN262163 RCG262158:RCJ262163 RMC262158:RMF262163 RVY262158:RWB262163 SFU262158:SFX262163 SPQ262158:SPT262163 SZM262158:SZP262163 TJI262158:TJL262163 TTE262158:TTH262163 UDA262158:UDD262163 UMW262158:UMZ262163 UWS262158:UWV262163 VGO262158:VGR262163 VQK262158:VQN262163 WAG262158:WAJ262163 WKC262158:WKF262163 WTY262158:WUB262163 C327694:I327699 HM327694:HP327699 RI327694:RL327699 ABE327694:ABH327699 ALA327694:ALD327699 AUW327694:AUZ327699 BES327694:BEV327699 BOO327694:BOR327699 BYK327694:BYN327699 CIG327694:CIJ327699 CSC327694:CSF327699 DBY327694:DCB327699 DLU327694:DLX327699 DVQ327694:DVT327699 EFM327694:EFP327699 EPI327694:EPL327699 EZE327694:EZH327699 FJA327694:FJD327699 FSW327694:FSZ327699 GCS327694:GCV327699 GMO327694:GMR327699 GWK327694:GWN327699 HGG327694:HGJ327699 HQC327694:HQF327699 HZY327694:IAB327699 IJU327694:IJX327699 ITQ327694:ITT327699 JDM327694:JDP327699 JNI327694:JNL327699 JXE327694:JXH327699 KHA327694:KHD327699 KQW327694:KQZ327699 LAS327694:LAV327699 LKO327694:LKR327699 LUK327694:LUN327699 MEG327694:MEJ327699 MOC327694:MOF327699 MXY327694:MYB327699 NHU327694:NHX327699 NRQ327694:NRT327699 OBM327694:OBP327699 OLI327694:OLL327699 OVE327694:OVH327699 PFA327694:PFD327699 POW327694:POZ327699 PYS327694:PYV327699 QIO327694:QIR327699 QSK327694:QSN327699 RCG327694:RCJ327699 RMC327694:RMF327699 RVY327694:RWB327699 SFU327694:SFX327699 SPQ327694:SPT327699 SZM327694:SZP327699 TJI327694:TJL327699 TTE327694:TTH327699 UDA327694:UDD327699 UMW327694:UMZ327699 UWS327694:UWV327699 VGO327694:VGR327699 VQK327694:VQN327699 WAG327694:WAJ327699 WKC327694:WKF327699 WTY327694:WUB327699 C393230:I393235 HM393230:HP393235 RI393230:RL393235 ABE393230:ABH393235 ALA393230:ALD393235 AUW393230:AUZ393235 BES393230:BEV393235 BOO393230:BOR393235 BYK393230:BYN393235 CIG393230:CIJ393235 CSC393230:CSF393235 DBY393230:DCB393235 DLU393230:DLX393235 DVQ393230:DVT393235 EFM393230:EFP393235 EPI393230:EPL393235 EZE393230:EZH393235 FJA393230:FJD393235 FSW393230:FSZ393235 GCS393230:GCV393235 GMO393230:GMR393235 GWK393230:GWN393235 HGG393230:HGJ393235 HQC393230:HQF393235 HZY393230:IAB393235 IJU393230:IJX393235 ITQ393230:ITT393235 JDM393230:JDP393235 JNI393230:JNL393235 JXE393230:JXH393235 KHA393230:KHD393235 KQW393230:KQZ393235 LAS393230:LAV393235 LKO393230:LKR393235 LUK393230:LUN393235 MEG393230:MEJ393235 MOC393230:MOF393235 MXY393230:MYB393235 NHU393230:NHX393235 NRQ393230:NRT393235 OBM393230:OBP393235 OLI393230:OLL393235 OVE393230:OVH393235 PFA393230:PFD393235 POW393230:POZ393235 PYS393230:PYV393235 QIO393230:QIR393235 QSK393230:QSN393235 RCG393230:RCJ393235 RMC393230:RMF393235 RVY393230:RWB393235 SFU393230:SFX393235 SPQ393230:SPT393235 SZM393230:SZP393235 TJI393230:TJL393235 TTE393230:TTH393235 UDA393230:UDD393235 UMW393230:UMZ393235 UWS393230:UWV393235 VGO393230:VGR393235 VQK393230:VQN393235 WAG393230:WAJ393235 WKC393230:WKF393235 WTY393230:WUB393235 C458766:I458771 HM458766:HP458771 RI458766:RL458771 ABE458766:ABH458771 ALA458766:ALD458771 AUW458766:AUZ458771 BES458766:BEV458771 BOO458766:BOR458771 BYK458766:BYN458771 CIG458766:CIJ458771 CSC458766:CSF458771 DBY458766:DCB458771 DLU458766:DLX458771 DVQ458766:DVT458771 EFM458766:EFP458771 EPI458766:EPL458771 EZE458766:EZH458771 FJA458766:FJD458771 FSW458766:FSZ458771 GCS458766:GCV458771 GMO458766:GMR458771 GWK458766:GWN458771 HGG458766:HGJ458771 HQC458766:HQF458771 HZY458766:IAB458771 IJU458766:IJX458771 ITQ458766:ITT458771 JDM458766:JDP458771 JNI458766:JNL458771 JXE458766:JXH458771 KHA458766:KHD458771 KQW458766:KQZ458771 LAS458766:LAV458771 LKO458766:LKR458771 LUK458766:LUN458771 MEG458766:MEJ458771 MOC458766:MOF458771 MXY458766:MYB458771 NHU458766:NHX458771 NRQ458766:NRT458771 OBM458766:OBP458771 OLI458766:OLL458771 OVE458766:OVH458771 PFA458766:PFD458771 POW458766:POZ458771 PYS458766:PYV458771 QIO458766:QIR458771 QSK458766:QSN458771 RCG458766:RCJ458771 RMC458766:RMF458771 RVY458766:RWB458771 SFU458766:SFX458771 SPQ458766:SPT458771 SZM458766:SZP458771 TJI458766:TJL458771 TTE458766:TTH458771 UDA458766:UDD458771 UMW458766:UMZ458771 UWS458766:UWV458771 VGO458766:VGR458771 VQK458766:VQN458771 WAG458766:WAJ458771 WKC458766:WKF458771 WTY458766:WUB458771 C524302:I524307 HM524302:HP524307 RI524302:RL524307 ABE524302:ABH524307 ALA524302:ALD524307 AUW524302:AUZ524307 BES524302:BEV524307 BOO524302:BOR524307 BYK524302:BYN524307 CIG524302:CIJ524307 CSC524302:CSF524307 DBY524302:DCB524307 DLU524302:DLX524307 DVQ524302:DVT524307 EFM524302:EFP524307 EPI524302:EPL524307 EZE524302:EZH524307 FJA524302:FJD524307 FSW524302:FSZ524307 GCS524302:GCV524307 GMO524302:GMR524307 GWK524302:GWN524307 HGG524302:HGJ524307 HQC524302:HQF524307 HZY524302:IAB524307 IJU524302:IJX524307 ITQ524302:ITT524307 JDM524302:JDP524307 JNI524302:JNL524307 JXE524302:JXH524307 KHA524302:KHD524307 KQW524302:KQZ524307 LAS524302:LAV524307 LKO524302:LKR524307 LUK524302:LUN524307 MEG524302:MEJ524307 MOC524302:MOF524307 MXY524302:MYB524307 NHU524302:NHX524307 NRQ524302:NRT524307 OBM524302:OBP524307 OLI524302:OLL524307 OVE524302:OVH524307 PFA524302:PFD524307 POW524302:POZ524307 PYS524302:PYV524307 QIO524302:QIR524307 QSK524302:QSN524307 RCG524302:RCJ524307 RMC524302:RMF524307 RVY524302:RWB524307 SFU524302:SFX524307 SPQ524302:SPT524307 SZM524302:SZP524307 TJI524302:TJL524307 TTE524302:TTH524307 UDA524302:UDD524307 UMW524302:UMZ524307 UWS524302:UWV524307 VGO524302:VGR524307 VQK524302:VQN524307 WAG524302:WAJ524307 WKC524302:WKF524307 WTY524302:WUB524307 C589838:I589843 HM589838:HP589843 RI589838:RL589843 ABE589838:ABH589843 ALA589838:ALD589843 AUW589838:AUZ589843 BES589838:BEV589843 BOO589838:BOR589843 BYK589838:BYN589843 CIG589838:CIJ589843 CSC589838:CSF589843 DBY589838:DCB589843 DLU589838:DLX589843 DVQ589838:DVT589843 EFM589838:EFP589843 EPI589838:EPL589843 EZE589838:EZH589843 FJA589838:FJD589843 FSW589838:FSZ589843 GCS589838:GCV589843 GMO589838:GMR589843 GWK589838:GWN589843 HGG589838:HGJ589843 HQC589838:HQF589843 HZY589838:IAB589843 IJU589838:IJX589843 ITQ589838:ITT589843 JDM589838:JDP589843 JNI589838:JNL589843 JXE589838:JXH589843 KHA589838:KHD589843 KQW589838:KQZ589843 LAS589838:LAV589843 LKO589838:LKR589843 LUK589838:LUN589843 MEG589838:MEJ589843 MOC589838:MOF589843 MXY589838:MYB589843 NHU589838:NHX589843 NRQ589838:NRT589843 OBM589838:OBP589843 OLI589838:OLL589843 OVE589838:OVH589843 PFA589838:PFD589843 POW589838:POZ589843 PYS589838:PYV589843 QIO589838:QIR589843 QSK589838:QSN589843 RCG589838:RCJ589843 RMC589838:RMF589843 RVY589838:RWB589843 SFU589838:SFX589843 SPQ589838:SPT589843 SZM589838:SZP589843 TJI589838:TJL589843 TTE589838:TTH589843 UDA589838:UDD589843 UMW589838:UMZ589843 UWS589838:UWV589843 VGO589838:VGR589843 VQK589838:VQN589843 WAG589838:WAJ589843 WKC589838:WKF589843 WTY589838:WUB589843 C655374:I655379 HM655374:HP655379 RI655374:RL655379 ABE655374:ABH655379 ALA655374:ALD655379 AUW655374:AUZ655379 BES655374:BEV655379 BOO655374:BOR655379 BYK655374:BYN655379 CIG655374:CIJ655379 CSC655374:CSF655379 DBY655374:DCB655379 DLU655374:DLX655379 DVQ655374:DVT655379 EFM655374:EFP655379 EPI655374:EPL655379 EZE655374:EZH655379 FJA655374:FJD655379 FSW655374:FSZ655379 GCS655374:GCV655379 GMO655374:GMR655379 GWK655374:GWN655379 HGG655374:HGJ655379 HQC655374:HQF655379 HZY655374:IAB655379 IJU655374:IJX655379 ITQ655374:ITT655379 JDM655374:JDP655379 JNI655374:JNL655379 JXE655374:JXH655379 KHA655374:KHD655379 KQW655374:KQZ655379 LAS655374:LAV655379 LKO655374:LKR655379 LUK655374:LUN655379 MEG655374:MEJ655379 MOC655374:MOF655379 MXY655374:MYB655379 NHU655374:NHX655379 NRQ655374:NRT655379 OBM655374:OBP655379 OLI655374:OLL655379 OVE655374:OVH655379 PFA655374:PFD655379 POW655374:POZ655379 PYS655374:PYV655379 QIO655374:QIR655379 QSK655374:QSN655379 RCG655374:RCJ655379 RMC655374:RMF655379 RVY655374:RWB655379 SFU655374:SFX655379 SPQ655374:SPT655379 SZM655374:SZP655379 TJI655374:TJL655379 TTE655374:TTH655379 UDA655374:UDD655379 UMW655374:UMZ655379 UWS655374:UWV655379 VGO655374:VGR655379 VQK655374:VQN655379 WAG655374:WAJ655379 WKC655374:WKF655379 WTY655374:WUB655379 C720910:I720915 HM720910:HP720915 RI720910:RL720915 ABE720910:ABH720915 ALA720910:ALD720915 AUW720910:AUZ720915 BES720910:BEV720915 BOO720910:BOR720915 BYK720910:BYN720915 CIG720910:CIJ720915 CSC720910:CSF720915 DBY720910:DCB720915 DLU720910:DLX720915 DVQ720910:DVT720915 EFM720910:EFP720915 EPI720910:EPL720915 EZE720910:EZH720915 FJA720910:FJD720915 FSW720910:FSZ720915 GCS720910:GCV720915 GMO720910:GMR720915 GWK720910:GWN720915 HGG720910:HGJ720915 HQC720910:HQF720915 HZY720910:IAB720915 IJU720910:IJX720915 ITQ720910:ITT720915 JDM720910:JDP720915 JNI720910:JNL720915 JXE720910:JXH720915 KHA720910:KHD720915 KQW720910:KQZ720915 LAS720910:LAV720915 LKO720910:LKR720915 LUK720910:LUN720915 MEG720910:MEJ720915 MOC720910:MOF720915 MXY720910:MYB720915 NHU720910:NHX720915 NRQ720910:NRT720915 OBM720910:OBP720915 OLI720910:OLL720915 OVE720910:OVH720915 PFA720910:PFD720915 POW720910:POZ720915 PYS720910:PYV720915 QIO720910:QIR720915 QSK720910:QSN720915 RCG720910:RCJ720915 RMC720910:RMF720915 RVY720910:RWB720915 SFU720910:SFX720915 SPQ720910:SPT720915 SZM720910:SZP720915 TJI720910:TJL720915 TTE720910:TTH720915 UDA720910:UDD720915 UMW720910:UMZ720915 UWS720910:UWV720915 VGO720910:VGR720915 VQK720910:VQN720915 WAG720910:WAJ720915 WKC720910:WKF720915 WTY720910:WUB720915 C786446:I786451 HM786446:HP786451 RI786446:RL786451 ABE786446:ABH786451 ALA786446:ALD786451 AUW786446:AUZ786451 BES786446:BEV786451 BOO786446:BOR786451 BYK786446:BYN786451 CIG786446:CIJ786451 CSC786446:CSF786451 DBY786446:DCB786451 DLU786446:DLX786451 DVQ786446:DVT786451 EFM786446:EFP786451 EPI786446:EPL786451 EZE786446:EZH786451 FJA786446:FJD786451 FSW786446:FSZ786451 GCS786446:GCV786451 GMO786446:GMR786451 GWK786446:GWN786451 HGG786446:HGJ786451 HQC786446:HQF786451 HZY786446:IAB786451 IJU786446:IJX786451 ITQ786446:ITT786451 JDM786446:JDP786451 JNI786446:JNL786451 JXE786446:JXH786451 KHA786446:KHD786451 KQW786446:KQZ786451 LAS786446:LAV786451 LKO786446:LKR786451 LUK786446:LUN786451 MEG786446:MEJ786451 MOC786446:MOF786451 MXY786446:MYB786451 NHU786446:NHX786451 NRQ786446:NRT786451 OBM786446:OBP786451 OLI786446:OLL786451 OVE786446:OVH786451 PFA786446:PFD786451 POW786446:POZ786451 PYS786446:PYV786451 QIO786446:QIR786451 QSK786446:QSN786451 RCG786446:RCJ786451 RMC786446:RMF786451 RVY786446:RWB786451 SFU786446:SFX786451 SPQ786446:SPT786451 SZM786446:SZP786451 TJI786446:TJL786451 TTE786446:TTH786451 UDA786446:UDD786451 UMW786446:UMZ786451 UWS786446:UWV786451 VGO786446:VGR786451 VQK786446:VQN786451 WAG786446:WAJ786451 WKC786446:WKF786451 WTY786446:WUB786451 C851982:I851987 HM851982:HP851987 RI851982:RL851987 ABE851982:ABH851987 ALA851982:ALD851987 AUW851982:AUZ851987 BES851982:BEV851987 BOO851982:BOR851987 BYK851982:BYN851987 CIG851982:CIJ851987 CSC851982:CSF851987 DBY851982:DCB851987 DLU851982:DLX851987 DVQ851982:DVT851987 EFM851982:EFP851987 EPI851982:EPL851987 EZE851982:EZH851987 FJA851982:FJD851987 FSW851982:FSZ851987 GCS851982:GCV851987 GMO851982:GMR851987 GWK851982:GWN851987 HGG851982:HGJ851987 HQC851982:HQF851987 HZY851982:IAB851987 IJU851982:IJX851987 ITQ851982:ITT851987 JDM851982:JDP851987 JNI851982:JNL851987 JXE851982:JXH851987 KHA851982:KHD851987 KQW851982:KQZ851987 LAS851982:LAV851987 LKO851982:LKR851987 LUK851982:LUN851987 MEG851982:MEJ851987 MOC851982:MOF851987 MXY851982:MYB851987 NHU851982:NHX851987 NRQ851982:NRT851987 OBM851982:OBP851987 OLI851982:OLL851987 OVE851982:OVH851987 PFA851982:PFD851987 POW851982:POZ851987 PYS851982:PYV851987 QIO851982:QIR851987 QSK851982:QSN851987 RCG851982:RCJ851987 RMC851982:RMF851987 RVY851982:RWB851987 SFU851982:SFX851987 SPQ851982:SPT851987 SZM851982:SZP851987 TJI851982:TJL851987 TTE851982:TTH851987 UDA851982:UDD851987 UMW851982:UMZ851987 UWS851982:UWV851987 VGO851982:VGR851987 VQK851982:VQN851987 WAG851982:WAJ851987 WKC851982:WKF851987 WTY851982:WUB851987 C917518:I917523 HM917518:HP917523 RI917518:RL917523 ABE917518:ABH917523 ALA917518:ALD917523 AUW917518:AUZ917523 BES917518:BEV917523 BOO917518:BOR917523 BYK917518:BYN917523 CIG917518:CIJ917523 CSC917518:CSF917523 DBY917518:DCB917523 DLU917518:DLX917523 DVQ917518:DVT917523 EFM917518:EFP917523 EPI917518:EPL917523 EZE917518:EZH917523 FJA917518:FJD917523 FSW917518:FSZ917523 GCS917518:GCV917523 GMO917518:GMR917523 GWK917518:GWN917523 HGG917518:HGJ917523 HQC917518:HQF917523 HZY917518:IAB917523 IJU917518:IJX917523 ITQ917518:ITT917523 JDM917518:JDP917523 JNI917518:JNL917523 JXE917518:JXH917523 KHA917518:KHD917523 KQW917518:KQZ917523 LAS917518:LAV917523 LKO917518:LKR917523 LUK917518:LUN917523 MEG917518:MEJ917523 MOC917518:MOF917523 MXY917518:MYB917523 NHU917518:NHX917523 NRQ917518:NRT917523 OBM917518:OBP917523 OLI917518:OLL917523 OVE917518:OVH917523 PFA917518:PFD917523 POW917518:POZ917523 PYS917518:PYV917523 QIO917518:QIR917523 QSK917518:QSN917523 RCG917518:RCJ917523 RMC917518:RMF917523 RVY917518:RWB917523 SFU917518:SFX917523 SPQ917518:SPT917523 SZM917518:SZP917523 TJI917518:TJL917523 TTE917518:TTH917523 UDA917518:UDD917523 UMW917518:UMZ917523 UWS917518:UWV917523 VGO917518:VGR917523 VQK917518:VQN917523 WAG917518:WAJ917523 WKC917518:WKF917523 WTY917518:WUB917523 C983054:I983059 HM983054:HP983059 RI983054:RL983059 ABE983054:ABH983059 ALA983054:ALD983059 AUW983054:AUZ983059 BES983054:BEV983059 BOO983054:BOR983059 BYK983054:BYN983059 CIG983054:CIJ983059 CSC983054:CSF983059 DBY983054:DCB983059 DLU983054:DLX983059 DVQ983054:DVT983059 EFM983054:EFP983059 EPI983054:EPL983059 EZE983054:EZH983059 FJA983054:FJD983059 FSW983054:FSZ983059 GCS983054:GCV983059 GMO983054:GMR983059 GWK983054:GWN983059 HGG983054:HGJ983059 HQC983054:HQF983059 HZY983054:IAB983059 IJU983054:IJX983059 ITQ983054:ITT983059 JDM983054:JDP983059 JNI983054:JNL983059 JXE983054:JXH983059 KHA983054:KHD983059 KQW983054:KQZ983059 LAS983054:LAV983059 LKO983054:LKR983059 LUK983054:LUN983059 MEG983054:MEJ983059 MOC983054:MOF983059 MXY983054:MYB983059 NHU983054:NHX983059 NRQ983054:NRT983059 OBM983054:OBP983059 OLI983054:OLL983059 OVE983054:OVH983059 PFA983054:PFD983059 POW983054:POZ983059 PYS983054:PYV983059 QIO983054:QIR983059 QSK983054:QSN983059 RCG983054:RCJ983059 RMC983054:RMF983059 RVY983054:RWB983059 SFU983054:SFX983059 SPQ983054:SPT983059 SZM983054:SZP983059 TJI983054:TJL983059 TTE983054:TTH983059 UDA983054:UDD983059 UMW983054:UMZ983059 UWS983054:UWV983059 VGO983054:VGR983059 VQK983054:VQN983059 WAG983054:WAJ983059 WKC983054:WKF983059 WKC30:WKF34 WAG30:WAJ34 VQK30:VQN34 VGO30:VGR34 UWS30:UWV34 UMW30:UMZ34 UDA30:UDD34 TTE30:TTH34 TJI30:TJL34 SZM30:SZP34 SPQ30:SPT34 SFU30:SFX34 RVY30:RWB34 RMC30:RMF34 RCG30:RCJ34 QSK30:QSN34 QIO30:QIR34 PYS30:PYV34 POW30:POZ34 PFA30:PFD34 OVE30:OVH34 OLI30:OLL34 OBM30:OBP34 NRQ30:NRT34 NHU30:NHX34 MXY30:MYB34 MOC30:MOF34 MEG30:MEJ34 LUK30:LUN34 LKO30:LKR34 LAS30:LAV34 KQW30:KQZ34 KHA30:KHD34 JXE30:JXH34 JNI30:JNL34 JDM30:JDP34 ITQ30:ITT34 IJU30:IJX34 HZY30:IAB34 HQC30:HQF34 HGG30:HGJ34 GWK30:GWN34 GMO30:GMR34 GCS30:GCV34 FSW30:FSZ34 FJA30:FJD34 EZE30:EZH34 EPI30:EPL34 EFM30:EFP34 DVQ30:DVT34 DLU30:DLX34 DBY30:DCB34 CSC30:CSF34 CIG30:CIJ34 BYK30:BYN34 BOO30:BOR34 BES30:BEV34 AUW30:AUZ34 ALA30:ALD34 ABE30:ABH34 RI30:RL34 HM30:HP34 WTY30:WUB34" xr:uid="{9C98E217-0C84-4388-BAFE-BAD41E054AD8}">
      <formula1>1</formula1>
      <formula2>1</formula2>
    </dataValidation>
    <dataValidation type="list" imeMode="halfAlpha" operator="greaterThan" allowBlank="1" showInputMessage="1" showErrorMessage="1" errorTitle="入力ミス" error="一桁の数字しか入力できません" sqref="WUC983054:WUN983059 WKG983054:WKR983059 J65550:AD65555 HQ65550:IB65555 RM65550:RX65555 ABI65550:ABT65555 ALE65550:ALP65555 AVA65550:AVL65555 BEW65550:BFH65555 BOS65550:BPD65555 BYO65550:BYZ65555 CIK65550:CIV65555 CSG65550:CSR65555 DCC65550:DCN65555 DLY65550:DMJ65555 DVU65550:DWF65555 EFQ65550:EGB65555 EPM65550:EPX65555 EZI65550:EZT65555 FJE65550:FJP65555 FTA65550:FTL65555 GCW65550:GDH65555 GMS65550:GND65555 GWO65550:GWZ65555 HGK65550:HGV65555 HQG65550:HQR65555 IAC65550:IAN65555 IJY65550:IKJ65555 ITU65550:IUF65555 JDQ65550:JEB65555 JNM65550:JNX65555 JXI65550:JXT65555 KHE65550:KHP65555 KRA65550:KRL65555 LAW65550:LBH65555 LKS65550:LLD65555 LUO65550:LUZ65555 MEK65550:MEV65555 MOG65550:MOR65555 MYC65550:MYN65555 NHY65550:NIJ65555 NRU65550:NSF65555 OBQ65550:OCB65555 OLM65550:OLX65555 OVI65550:OVT65555 PFE65550:PFP65555 PPA65550:PPL65555 PYW65550:PZH65555 QIS65550:QJD65555 QSO65550:QSZ65555 RCK65550:RCV65555 RMG65550:RMR65555 RWC65550:RWN65555 SFY65550:SGJ65555 SPU65550:SQF65555 SZQ65550:TAB65555 TJM65550:TJX65555 TTI65550:TTT65555 UDE65550:UDP65555 UNA65550:UNL65555 UWW65550:UXH65555 VGS65550:VHD65555 VQO65550:VQZ65555 WAK65550:WAV65555 WKG65550:WKR65555 WUC65550:WUN65555 J131086:AD131091 HQ131086:IB131091 RM131086:RX131091 ABI131086:ABT131091 ALE131086:ALP131091 AVA131086:AVL131091 BEW131086:BFH131091 BOS131086:BPD131091 BYO131086:BYZ131091 CIK131086:CIV131091 CSG131086:CSR131091 DCC131086:DCN131091 DLY131086:DMJ131091 DVU131086:DWF131091 EFQ131086:EGB131091 EPM131086:EPX131091 EZI131086:EZT131091 FJE131086:FJP131091 FTA131086:FTL131091 GCW131086:GDH131091 GMS131086:GND131091 GWO131086:GWZ131091 HGK131086:HGV131091 HQG131086:HQR131091 IAC131086:IAN131091 IJY131086:IKJ131091 ITU131086:IUF131091 JDQ131086:JEB131091 JNM131086:JNX131091 JXI131086:JXT131091 KHE131086:KHP131091 KRA131086:KRL131091 LAW131086:LBH131091 LKS131086:LLD131091 LUO131086:LUZ131091 MEK131086:MEV131091 MOG131086:MOR131091 MYC131086:MYN131091 NHY131086:NIJ131091 NRU131086:NSF131091 OBQ131086:OCB131091 OLM131086:OLX131091 OVI131086:OVT131091 PFE131086:PFP131091 PPA131086:PPL131091 PYW131086:PZH131091 QIS131086:QJD131091 QSO131086:QSZ131091 RCK131086:RCV131091 RMG131086:RMR131091 RWC131086:RWN131091 SFY131086:SGJ131091 SPU131086:SQF131091 SZQ131086:TAB131091 TJM131086:TJX131091 TTI131086:TTT131091 UDE131086:UDP131091 UNA131086:UNL131091 UWW131086:UXH131091 VGS131086:VHD131091 VQO131086:VQZ131091 WAK131086:WAV131091 WKG131086:WKR131091 WUC131086:WUN131091 J196622:AD196627 HQ196622:IB196627 RM196622:RX196627 ABI196622:ABT196627 ALE196622:ALP196627 AVA196622:AVL196627 BEW196622:BFH196627 BOS196622:BPD196627 BYO196622:BYZ196627 CIK196622:CIV196627 CSG196622:CSR196627 DCC196622:DCN196627 DLY196622:DMJ196627 DVU196622:DWF196627 EFQ196622:EGB196627 EPM196622:EPX196627 EZI196622:EZT196627 FJE196622:FJP196627 FTA196622:FTL196627 GCW196622:GDH196627 GMS196622:GND196627 GWO196622:GWZ196627 HGK196622:HGV196627 HQG196622:HQR196627 IAC196622:IAN196627 IJY196622:IKJ196627 ITU196622:IUF196627 JDQ196622:JEB196627 JNM196622:JNX196627 JXI196622:JXT196627 KHE196622:KHP196627 KRA196622:KRL196627 LAW196622:LBH196627 LKS196622:LLD196627 LUO196622:LUZ196627 MEK196622:MEV196627 MOG196622:MOR196627 MYC196622:MYN196627 NHY196622:NIJ196627 NRU196622:NSF196627 OBQ196622:OCB196627 OLM196622:OLX196627 OVI196622:OVT196627 PFE196622:PFP196627 PPA196622:PPL196627 PYW196622:PZH196627 QIS196622:QJD196627 QSO196622:QSZ196627 RCK196622:RCV196627 RMG196622:RMR196627 RWC196622:RWN196627 SFY196622:SGJ196627 SPU196622:SQF196627 SZQ196622:TAB196627 TJM196622:TJX196627 TTI196622:TTT196627 UDE196622:UDP196627 UNA196622:UNL196627 UWW196622:UXH196627 VGS196622:VHD196627 VQO196622:VQZ196627 WAK196622:WAV196627 WKG196622:WKR196627 WUC196622:WUN196627 J262158:AD262163 HQ262158:IB262163 RM262158:RX262163 ABI262158:ABT262163 ALE262158:ALP262163 AVA262158:AVL262163 BEW262158:BFH262163 BOS262158:BPD262163 BYO262158:BYZ262163 CIK262158:CIV262163 CSG262158:CSR262163 DCC262158:DCN262163 DLY262158:DMJ262163 DVU262158:DWF262163 EFQ262158:EGB262163 EPM262158:EPX262163 EZI262158:EZT262163 FJE262158:FJP262163 FTA262158:FTL262163 GCW262158:GDH262163 GMS262158:GND262163 GWO262158:GWZ262163 HGK262158:HGV262163 HQG262158:HQR262163 IAC262158:IAN262163 IJY262158:IKJ262163 ITU262158:IUF262163 JDQ262158:JEB262163 JNM262158:JNX262163 JXI262158:JXT262163 KHE262158:KHP262163 KRA262158:KRL262163 LAW262158:LBH262163 LKS262158:LLD262163 LUO262158:LUZ262163 MEK262158:MEV262163 MOG262158:MOR262163 MYC262158:MYN262163 NHY262158:NIJ262163 NRU262158:NSF262163 OBQ262158:OCB262163 OLM262158:OLX262163 OVI262158:OVT262163 PFE262158:PFP262163 PPA262158:PPL262163 PYW262158:PZH262163 QIS262158:QJD262163 QSO262158:QSZ262163 RCK262158:RCV262163 RMG262158:RMR262163 RWC262158:RWN262163 SFY262158:SGJ262163 SPU262158:SQF262163 SZQ262158:TAB262163 TJM262158:TJX262163 TTI262158:TTT262163 UDE262158:UDP262163 UNA262158:UNL262163 UWW262158:UXH262163 VGS262158:VHD262163 VQO262158:VQZ262163 WAK262158:WAV262163 WKG262158:WKR262163 WUC262158:WUN262163 J327694:AD327699 HQ327694:IB327699 RM327694:RX327699 ABI327694:ABT327699 ALE327694:ALP327699 AVA327694:AVL327699 BEW327694:BFH327699 BOS327694:BPD327699 BYO327694:BYZ327699 CIK327694:CIV327699 CSG327694:CSR327699 DCC327694:DCN327699 DLY327694:DMJ327699 DVU327694:DWF327699 EFQ327694:EGB327699 EPM327694:EPX327699 EZI327694:EZT327699 FJE327694:FJP327699 FTA327694:FTL327699 GCW327694:GDH327699 GMS327694:GND327699 GWO327694:GWZ327699 HGK327694:HGV327699 HQG327694:HQR327699 IAC327694:IAN327699 IJY327694:IKJ327699 ITU327694:IUF327699 JDQ327694:JEB327699 JNM327694:JNX327699 JXI327694:JXT327699 KHE327694:KHP327699 KRA327694:KRL327699 LAW327694:LBH327699 LKS327694:LLD327699 LUO327694:LUZ327699 MEK327694:MEV327699 MOG327694:MOR327699 MYC327694:MYN327699 NHY327694:NIJ327699 NRU327694:NSF327699 OBQ327694:OCB327699 OLM327694:OLX327699 OVI327694:OVT327699 PFE327694:PFP327699 PPA327694:PPL327699 PYW327694:PZH327699 QIS327694:QJD327699 QSO327694:QSZ327699 RCK327694:RCV327699 RMG327694:RMR327699 RWC327694:RWN327699 SFY327694:SGJ327699 SPU327694:SQF327699 SZQ327694:TAB327699 TJM327694:TJX327699 TTI327694:TTT327699 UDE327694:UDP327699 UNA327694:UNL327699 UWW327694:UXH327699 VGS327694:VHD327699 VQO327694:VQZ327699 WAK327694:WAV327699 WKG327694:WKR327699 WUC327694:WUN327699 J393230:AD393235 HQ393230:IB393235 RM393230:RX393235 ABI393230:ABT393235 ALE393230:ALP393235 AVA393230:AVL393235 BEW393230:BFH393235 BOS393230:BPD393235 BYO393230:BYZ393235 CIK393230:CIV393235 CSG393230:CSR393235 DCC393230:DCN393235 DLY393230:DMJ393235 DVU393230:DWF393235 EFQ393230:EGB393235 EPM393230:EPX393235 EZI393230:EZT393235 FJE393230:FJP393235 FTA393230:FTL393235 GCW393230:GDH393235 GMS393230:GND393235 GWO393230:GWZ393235 HGK393230:HGV393235 HQG393230:HQR393235 IAC393230:IAN393235 IJY393230:IKJ393235 ITU393230:IUF393235 JDQ393230:JEB393235 JNM393230:JNX393235 JXI393230:JXT393235 KHE393230:KHP393235 KRA393230:KRL393235 LAW393230:LBH393235 LKS393230:LLD393235 LUO393230:LUZ393235 MEK393230:MEV393235 MOG393230:MOR393235 MYC393230:MYN393235 NHY393230:NIJ393235 NRU393230:NSF393235 OBQ393230:OCB393235 OLM393230:OLX393235 OVI393230:OVT393235 PFE393230:PFP393235 PPA393230:PPL393235 PYW393230:PZH393235 QIS393230:QJD393235 QSO393230:QSZ393235 RCK393230:RCV393235 RMG393230:RMR393235 RWC393230:RWN393235 SFY393230:SGJ393235 SPU393230:SQF393235 SZQ393230:TAB393235 TJM393230:TJX393235 TTI393230:TTT393235 UDE393230:UDP393235 UNA393230:UNL393235 UWW393230:UXH393235 VGS393230:VHD393235 VQO393230:VQZ393235 WAK393230:WAV393235 WKG393230:WKR393235 WUC393230:WUN393235 J458766:AD458771 HQ458766:IB458771 RM458766:RX458771 ABI458766:ABT458771 ALE458766:ALP458771 AVA458766:AVL458771 BEW458766:BFH458771 BOS458766:BPD458771 BYO458766:BYZ458771 CIK458766:CIV458771 CSG458766:CSR458771 DCC458766:DCN458771 DLY458766:DMJ458771 DVU458766:DWF458771 EFQ458766:EGB458771 EPM458766:EPX458771 EZI458766:EZT458771 FJE458766:FJP458771 FTA458766:FTL458771 GCW458766:GDH458771 GMS458766:GND458771 GWO458766:GWZ458771 HGK458766:HGV458771 HQG458766:HQR458771 IAC458766:IAN458771 IJY458766:IKJ458771 ITU458766:IUF458771 JDQ458766:JEB458771 JNM458766:JNX458771 JXI458766:JXT458771 KHE458766:KHP458771 KRA458766:KRL458771 LAW458766:LBH458771 LKS458766:LLD458771 LUO458766:LUZ458771 MEK458766:MEV458771 MOG458766:MOR458771 MYC458766:MYN458771 NHY458766:NIJ458771 NRU458766:NSF458771 OBQ458766:OCB458771 OLM458766:OLX458771 OVI458766:OVT458771 PFE458766:PFP458771 PPA458766:PPL458771 PYW458766:PZH458771 QIS458766:QJD458771 QSO458766:QSZ458771 RCK458766:RCV458771 RMG458766:RMR458771 RWC458766:RWN458771 SFY458766:SGJ458771 SPU458766:SQF458771 SZQ458766:TAB458771 TJM458766:TJX458771 TTI458766:TTT458771 UDE458766:UDP458771 UNA458766:UNL458771 UWW458766:UXH458771 VGS458766:VHD458771 VQO458766:VQZ458771 WAK458766:WAV458771 WKG458766:WKR458771 WUC458766:WUN458771 J524302:AD524307 HQ524302:IB524307 RM524302:RX524307 ABI524302:ABT524307 ALE524302:ALP524307 AVA524302:AVL524307 BEW524302:BFH524307 BOS524302:BPD524307 BYO524302:BYZ524307 CIK524302:CIV524307 CSG524302:CSR524307 DCC524302:DCN524307 DLY524302:DMJ524307 DVU524302:DWF524307 EFQ524302:EGB524307 EPM524302:EPX524307 EZI524302:EZT524307 FJE524302:FJP524307 FTA524302:FTL524307 GCW524302:GDH524307 GMS524302:GND524307 GWO524302:GWZ524307 HGK524302:HGV524307 HQG524302:HQR524307 IAC524302:IAN524307 IJY524302:IKJ524307 ITU524302:IUF524307 JDQ524302:JEB524307 JNM524302:JNX524307 JXI524302:JXT524307 KHE524302:KHP524307 KRA524302:KRL524307 LAW524302:LBH524307 LKS524302:LLD524307 LUO524302:LUZ524307 MEK524302:MEV524307 MOG524302:MOR524307 MYC524302:MYN524307 NHY524302:NIJ524307 NRU524302:NSF524307 OBQ524302:OCB524307 OLM524302:OLX524307 OVI524302:OVT524307 PFE524302:PFP524307 PPA524302:PPL524307 PYW524302:PZH524307 QIS524302:QJD524307 QSO524302:QSZ524307 RCK524302:RCV524307 RMG524302:RMR524307 RWC524302:RWN524307 SFY524302:SGJ524307 SPU524302:SQF524307 SZQ524302:TAB524307 TJM524302:TJX524307 TTI524302:TTT524307 UDE524302:UDP524307 UNA524302:UNL524307 UWW524302:UXH524307 VGS524302:VHD524307 VQO524302:VQZ524307 WAK524302:WAV524307 WKG524302:WKR524307 WUC524302:WUN524307 J589838:AD589843 HQ589838:IB589843 RM589838:RX589843 ABI589838:ABT589843 ALE589838:ALP589843 AVA589838:AVL589843 BEW589838:BFH589843 BOS589838:BPD589843 BYO589838:BYZ589843 CIK589838:CIV589843 CSG589838:CSR589843 DCC589838:DCN589843 DLY589838:DMJ589843 DVU589838:DWF589843 EFQ589838:EGB589843 EPM589838:EPX589843 EZI589838:EZT589843 FJE589838:FJP589843 FTA589838:FTL589843 GCW589838:GDH589843 GMS589838:GND589843 GWO589838:GWZ589843 HGK589838:HGV589843 HQG589838:HQR589843 IAC589838:IAN589843 IJY589838:IKJ589843 ITU589838:IUF589843 JDQ589838:JEB589843 JNM589838:JNX589843 JXI589838:JXT589843 KHE589838:KHP589843 KRA589838:KRL589843 LAW589838:LBH589843 LKS589838:LLD589843 LUO589838:LUZ589843 MEK589838:MEV589843 MOG589838:MOR589843 MYC589838:MYN589843 NHY589838:NIJ589843 NRU589838:NSF589843 OBQ589838:OCB589843 OLM589838:OLX589843 OVI589838:OVT589843 PFE589838:PFP589843 PPA589838:PPL589843 PYW589838:PZH589843 QIS589838:QJD589843 QSO589838:QSZ589843 RCK589838:RCV589843 RMG589838:RMR589843 RWC589838:RWN589843 SFY589838:SGJ589843 SPU589838:SQF589843 SZQ589838:TAB589843 TJM589838:TJX589843 TTI589838:TTT589843 UDE589838:UDP589843 UNA589838:UNL589843 UWW589838:UXH589843 VGS589838:VHD589843 VQO589838:VQZ589843 WAK589838:WAV589843 WKG589838:WKR589843 WUC589838:WUN589843 J655374:AD655379 HQ655374:IB655379 RM655374:RX655379 ABI655374:ABT655379 ALE655374:ALP655379 AVA655374:AVL655379 BEW655374:BFH655379 BOS655374:BPD655379 BYO655374:BYZ655379 CIK655374:CIV655379 CSG655374:CSR655379 DCC655374:DCN655379 DLY655374:DMJ655379 DVU655374:DWF655379 EFQ655374:EGB655379 EPM655374:EPX655379 EZI655374:EZT655379 FJE655374:FJP655379 FTA655374:FTL655379 GCW655374:GDH655379 GMS655374:GND655379 GWO655374:GWZ655379 HGK655374:HGV655379 HQG655374:HQR655379 IAC655374:IAN655379 IJY655374:IKJ655379 ITU655374:IUF655379 JDQ655374:JEB655379 JNM655374:JNX655379 JXI655374:JXT655379 KHE655374:KHP655379 KRA655374:KRL655379 LAW655374:LBH655379 LKS655374:LLD655379 LUO655374:LUZ655379 MEK655374:MEV655379 MOG655374:MOR655379 MYC655374:MYN655379 NHY655374:NIJ655379 NRU655374:NSF655379 OBQ655374:OCB655379 OLM655374:OLX655379 OVI655374:OVT655379 PFE655374:PFP655379 PPA655374:PPL655379 PYW655374:PZH655379 QIS655374:QJD655379 QSO655374:QSZ655379 RCK655374:RCV655379 RMG655374:RMR655379 RWC655374:RWN655379 SFY655374:SGJ655379 SPU655374:SQF655379 SZQ655374:TAB655379 TJM655374:TJX655379 TTI655374:TTT655379 UDE655374:UDP655379 UNA655374:UNL655379 UWW655374:UXH655379 VGS655374:VHD655379 VQO655374:VQZ655379 WAK655374:WAV655379 WKG655374:WKR655379 WUC655374:WUN655379 J720910:AD720915 HQ720910:IB720915 RM720910:RX720915 ABI720910:ABT720915 ALE720910:ALP720915 AVA720910:AVL720915 BEW720910:BFH720915 BOS720910:BPD720915 BYO720910:BYZ720915 CIK720910:CIV720915 CSG720910:CSR720915 DCC720910:DCN720915 DLY720910:DMJ720915 DVU720910:DWF720915 EFQ720910:EGB720915 EPM720910:EPX720915 EZI720910:EZT720915 FJE720910:FJP720915 FTA720910:FTL720915 GCW720910:GDH720915 GMS720910:GND720915 GWO720910:GWZ720915 HGK720910:HGV720915 HQG720910:HQR720915 IAC720910:IAN720915 IJY720910:IKJ720915 ITU720910:IUF720915 JDQ720910:JEB720915 JNM720910:JNX720915 JXI720910:JXT720915 KHE720910:KHP720915 KRA720910:KRL720915 LAW720910:LBH720915 LKS720910:LLD720915 LUO720910:LUZ720915 MEK720910:MEV720915 MOG720910:MOR720915 MYC720910:MYN720915 NHY720910:NIJ720915 NRU720910:NSF720915 OBQ720910:OCB720915 OLM720910:OLX720915 OVI720910:OVT720915 PFE720910:PFP720915 PPA720910:PPL720915 PYW720910:PZH720915 QIS720910:QJD720915 QSO720910:QSZ720915 RCK720910:RCV720915 RMG720910:RMR720915 RWC720910:RWN720915 SFY720910:SGJ720915 SPU720910:SQF720915 SZQ720910:TAB720915 TJM720910:TJX720915 TTI720910:TTT720915 UDE720910:UDP720915 UNA720910:UNL720915 UWW720910:UXH720915 VGS720910:VHD720915 VQO720910:VQZ720915 WAK720910:WAV720915 WKG720910:WKR720915 WUC720910:WUN720915 J786446:AD786451 HQ786446:IB786451 RM786446:RX786451 ABI786446:ABT786451 ALE786446:ALP786451 AVA786446:AVL786451 BEW786446:BFH786451 BOS786446:BPD786451 BYO786446:BYZ786451 CIK786446:CIV786451 CSG786446:CSR786451 DCC786446:DCN786451 DLY786446:DMJ786451 DVU786446:DWF786451 EFQ786446:EGB786451 EPM786446:EPX786451 EZI786446:EZT786451 FJE786446:FJP786451 FTA786446:FTL786451 GCW786446:GDH786451 GMS786446:GND786451 GWO786446:GWZ786451 HGK786446:HGV786451 HQG786446:HQR786451 IAC786446:IAN786451 IJY786446:IKJ786451 ITU786446:IUF786451 JDQ786446:JEB786451 JNM786446:JNX786451 JXI786446:JXT786451 KHE786446:KHP786451 KRA786446:KRL786451 LAW786446:LBH786451 LKS786446:LLD786451 LUO786446:LUZ786451 MEK786446:MEV786451 MOG786446:MOR786451 MYC786446:MYN786451 NHY786446:NIJ786451 NRU786446:NSF786451 OBQ786446:OCB786451 OLM786446:OLX786451 OVI786446:OVT786451 PFE786446:PFP786451 PPA786446:PPL786451 PYW786446:PZH786451 QIS786446:QJD786451 QSO786446:QSZ786451 RCK786446:RCV786451 RMG786446:RMR786451 RWC786446:RWN786451 SFY786446:SGJ786451 SPU786446:SQF786451 SZQ786446:TAB786451 TJM786446:TJX786451 TTI786446:TTT786451 UDE786446:UDP786451 UNA786446:UNL786451 UWW786446:UXH786451 VGS786446:VHD786451 VQO786446:VQZ786451 WAK786446:WAV786451 WKG786446:WKR786451 WUC786446:WUN786451 J851982:AD851987 HQ851982:IB851987 RM851982:RX851987 ABI851982:ABT851987 ALE851982:ALP851987 AVA851982:AVL851987 BEW851982:BFH851987 BOS851982:BPD851987 BYO851982:BYZ851987 CIK851982:CIV851987 CSG851982:CSR851987 DCC851982:DCN851987 DLY851982:DMJ851987 DVU851982:DWF851987 EFQ851982:EGB851987 EPM851982:EPX851987 EZI851982:EZT851987 FJE851982:FJP851987 FTA851982:FTL851987 GCW851982:GDH851987 GMS851982:GND851987 GWO851982:GWZ851987 HGK851982:HGV851987 HQG851982:HQR851987 IAC851982:IAN851987 IJY851982:IKJ851987 ITU851982:IUF851987 JDQ851982:JEB851987 JNM851982:JNX851987 JXI851982:JXT851987 KHE851982:KHP851987 KRA851982:KRL851987 LAW851982:LBH851987 LKS851982:LLD851987 LUO851982:LUZ851987 MEK851982:MEV851987 MOG851982:MOR851987 MYC851982:MYN851987 NHY851982:NIJ851987 NRU851982:NSF851987 OBQ851982:OCB851987 OLM851982:OLX851987 OVI851982:OVT851987 PFE851982:PFP851987 PPA851982:PPL851987 PYW851982:PZH851987 QIS851982:QJD851987 QSO851982:QSZ851987 RCK851982:RCV851987 RMG851982:RMR851987 RWC851982:RWN851987 SFY851982:SGJ851987 SPU851982:SQF851987 SZQ851982:TAB851987 TJM851982:TJX851987 TTI851982:TTT851987 UDE851982:UDP851987 UNA851982:UNL851987 UWW851982:UXH851987 VGS851982:VHD851987 VQO851982:VQZ851987 WAK851982:WAV851987 WKG851982:WKR851987 WUC851982:WUN851987 J917518:AD917523 HQ917518:IB917523 RM917518:RX917523 ABI917518:ABT917523 ALE917518:ALP917523 AVA917518:AVL917523 BEW917518:BFH917523 BOS917518:BPD917523 BYO917518:BYZ917523 CIK917518:CIV917523 CSG917518:CSR917523 DCC917518:DCN917523 DLY917518:DMJ917523 DVU917518:DWF917523 EFQ917518:EGB917523 EPM917518:EPX917523 EZI917518:EZT917523 FJE917518:FJP917523 FTA917518:FTL917523 GCW917518:GDH917523 GMS917518:GND917523 GWO917518:GWZ917523 HGK917518:HGV917523 HQG917518:HQR917523 IAC917518:IAN917523 IJY917518:IKJ917523 ITU917518:IUF917523 JDQ917518:JEB917523 JNM917518:JNX917523 JXI917518:JXT917523 KHE917518:KHP917523 KRA917518:KRL917523 LAW917518:LBH917523 LKS917518:LLD917523 LUO917518:LUZ917523 MEK917518:MEV917523 MOG917518:MOR917523 MYC917518:MYN917523 NHY917518:NIJ917523 NRU917518:NSF917523 OBQ917518:OCB917523 OLM917518:OLX917523 OVI917518:OVT917523 PFE917518:PFP917523 PPA917518:PPL917523 PYW917518:PZH917523 QIS917518:QJD917523 QSO917518:QSZ917523 RCK917518:RCV917523 RMG917518:RMR917523 RWC917518:RWN917523 SFY917518:SGJ917523 SPU917518:SQF917523 SZQ917518:TAB917523 TJM917518:TJX917523 TTI917518:TTT917523 UDE917518:UDP917523 UNA917518:UNL917523 UWW917518:UXH917523 VGS917518:VHD917523 VQO917518:VQZ917523 WAK917518:WAV917523 WKG917518:WKR917523 WUC917518:WUN917523 J983054:AD983059 HQ983054:IB983059 RM983054:RX983059 ABI983054:ABT983059 ALE983054:ALP983059 AVA983054:AVL983059 BEW983054:BFH983059 BOS983054:BPD983059 BYO983054:BYZ983059 CIK983054:CIV983059 CSG983054:CSR983059 DCC983054:DCN983059 DLY983054:DMJ983059 DVU983054:DWF983059 EFQ983054:EGB983059 EPM983054:EPX983059 EZI983054:EZT983059 FJE983054:FJP983059 FTA983054:FTL983059 GCW983054:GDH983059 GMS983054:GND983059 GWO983054:GWZ983059 HGK983054:HGV983059 HQG983054:HQR983059 IAC983054:IAN983059 IJY983054:IKJ983059 ITU983054:IUF983059 JDQ983054:JEB983059 JNM983054:JNX983059 JXI983054:JXT983059 KHE983054:KHP983059 KRA983054:KRL983059 LAW983054:LBH983059 LKS983054:LLD983059 LUO983054:LUZ983059 MEK983054:MEV983059 MOG983054:MOR983059 MYC983054:MYN983059 NHY983054:NIJ983059 NRU983054:NSF983059 OBQ983054:OCB983059 OLM983054:OLX983059 OVI983054:OVT983059 PFE983054:PFP983059 PPA983054:PPL983059 PYW983054:PZH983059 QIS983054:QJD983059 QSO983054:QSZ983059 RCK983054:RCV983059 RMG983054:RMR983059 RWC983054:RWN983059 SFY983054:SGJ983059 SPU983054:SQF983059 SZQ983054:TAB983059 TJM983054:TJX983059 TTI983054:TTT983059 UDE983054:UDP983059 UNA983054:UNL983059 UWW983054:UXH983059 VGS983054:VHD983059 VQO983054:VQZ983059 WAK983054:WAV983059 WKG30:WKR34 WAK30:WAV34 VQO30:VQZ34 VGS30:VHD34 UWW30:UXH34 UNA30:UNL34 UDE30:UDP34 TTI30:TTT34 TJM30:TJX34 SZQ30:TAB34 SPU30:SQF34 SFY30:SGJ34 RWC30:RWN34 RMG30:RMR34 RCK30:RCV34 QSO30:QSZ34 QIS30:QJD34 PYW30:PZH34 PPA30:PPL34 PFE30:PFP34 OVI30:OVT34 OLM30:OLX34 OBQ30:OCB34 NRU30:NSF34 NHY30:NIJ34 MYC30:MYN34 MOG30:MOR34 MEK30:MEV34 LUO30:LUZ34 LKS30:LLD34 LAW30:LBH34 KRA30:KRL34 KHE30:KHP34 JXI30:JXT34 JNM30:JNX34 JDQ30:JEB34 ITU30:IUF34 IJY30:IKJ34 IAC30:IAN34 HQG30:HQR34 HGK30:HGV34 GWO30:GWZ34 GMS30:GND34 GCW30:GDH34 FTA30:FTL34 FJE30:FJP34 EZI30:EZT34 EPM30:EPX34 EFQ30:EGB34 DVU30:DWF34 DLY30:DMJ34 DCC30:DCN34 CSG30:CSR34 CIK30:CIV34 BYO30:BYZ34 BOS30:BPD34 BEW30:BFH34 AVA30:AVL34 ALE30:ALP34 ABI30:ABT34 RM30:RX34 HQ30:IB34 WUC30:WUN34" xr:uid="{EC55C468-B5C4-497E-9EE2-2F982CE9E34F}">
      <formula1>"0,1,2,3,4,5,6,7,8,9"</formula1>
    </dataValidation>
    <dataValidation type="textLength" imeMode="on" allowBlank="1" showInputMessage="1" showErrorMessage="1" error="文字数オーバーです" sqref="WUG983050:WVR983050 RQ18:SQ18 ABM18:ACM18 ALI18:AMI18 AVE18:AWE18 BFA18:BGA18 BOW18:BPW18 BYS18:BZS18 CIO18:CJO18 CSK18:CTK18 DCG18:DDG18 DMC18:DNC18 DVY18:DWY18 EFU18:EGU18 EPQ18:EQQ18 EZM18:FAM18 FJI18:FKI18 FTE18:FUE18 GDA18:GEA18 GMW18:GNW18 GWS18:GXS18 HGO18:HHO18 HQK18:HRK18 IAG18:IBG18 IKC18:ILC18 ITY18:IUY18 JDU18:JEU18 JNQ18:JOQ18 JXM18:JYM18 KHI18:KII18 KRE18:KSE18 LBA18:LCA18 LKW18:LLW18 LUS18:LVS18 MEO18:MFO18 MOK18:MPK18 MYG18:MZG18 NIC18:NJC18 NRY18:NSY18 OBU18:OCU18 OLQ18:OMQ18 OVM18:OWM18 PFI18:PGI18 PPE18:PQE18 PZA18:QAA18 QIW18:QJW18 QSS18:QTS18 RCO18:RDO18 RMK18:RNK18 RWG18:RXG18 SGC18:SHC18 SPY18:SQY18 SZU18:TAU18 TJQ18:TKQ18 TTM18:TUM18 UDI18:UEI18 UNE18:UOE18 UXA18:UYA18 VGW18:VHW18 VQS18:VRS18 WAO18:WBO18 WKK18:WLK18 WUG18:WVG18 K18 HU65537:IU65538 RQ65537:SQ65538 ABM65537:ACM65538 ALI65537:AMI65538 AVE65537:AWE65538 BFA65537:BGA65538 BOW65537:BPW65538 BYS65537:BZS65538 CIO65537:CJO65538 CSK65537:CTK65538 DCG65537:DDG65538 DMC65537:DNC65538 DVY65537:DWY65538 EFU65537:EGU65538 EPQ65537:EQQ65538 EZM65537:FAM65538 FJI65537:FKI65538 FTE65537:FUE65538 GDA65537:GEA65538 GMW65537:GNW65538 GWS65537:GXS65538 HGO65537:HHO65538 HQK65537:HRK65538 IAG65537:IBG65538 IKC65537:ILC65538 ITY65537:IUY65538 JDU65537:JEU65538 JNQ65537:JOQ65538 JXM65537:JYM65538 KHI65537:KII65538 KRE65537:KSE65538 LBA65537:LCA65538 LKW65537:LLW65538 LUS65537:LVS65538 MEO65537:MFO65538 MOK65537:MPK65538 MYG65537:MZG65538 NIC65537:NJC65538 NRY65537:NSY65538 OBU65537:OCU65538 OLQ65537:OMQ65538 OVM65537:OWM65538 PFI65537:PGI65538 PPE65537:PQE65538 PZA65537:QAA65538 QIW65537:QJW65538 QSS65537:QTS65538 RCO65537:RDO65538 RMK65537:RNK65538 RWG65537:RXG65538 SGC65537:SHC65538 SPY65537:SQY65538 SZU65537:TAU65538 TJQ65537:TKQ65538 TTM65537:TUM65538 UDI65537:UEI65538 UNE65537:UOE65538 UXA65537:UYA65538 VGW65537:VHW65538 VQS65537:VRS65538 WAO65537:WBO65538 WKK65537:WLK65538 WUG65537:WVG65538 HU131073:IU131074 RQ131073:SQ131074 ABM131073:ACM131074 ALI131073:AMI131074 AVE131073:AWE131074 BFA131073:BGA131074 BOW131073:BPW131074 BYS131073:BZS131074 CIO131073:CJO131074 CSK131073:CTK131074 DCG131073:DDG131074 DMC131073:DNC131074 DVY131073:DWY131074 EFU131073:EGU131074 EPQ131073:EQQ131074 EZM131073:FAM131074 FJI131073:FKI131074 FTE131073:FUE131074 GDA131073:GEA131074 GMW131073:GNW131074 GWS131073:GXS131074 HGO131073:HHO131074 HQK131073:HRK131074 IAG131073:IBG131074 IKC131073:ILC131074 ITY131073:IUY131074 JDU131073:JEU131074 JNQ131073:JOQ131074 JXM131073:JYM131074 KHI131073:KII131074 KRE131073:KSE131074 LBA131073:LCA131074 LKW131073:LLW131074 LUS131073:LVS131074 MEO131073:MFO131074 MOK131073:MPK131074 MYG131073:MZG131074 NIC131073:NJC131074 NRY131073:NSY131074 OBU131073:OCU131074 OLQ131073:OMQ131074 OVM131073:OWM131074 PFI131073:PGI131074 PPE131073:PQE131074 PZA131073:QAA131074 QIW131073:QJW131074 QSS131073:QTS131074 RCO131073:RDO131074 RMK131073:RNK131074 RWG131073:RXG131074 SGC131073:SHC131074 SPY131073:SQY131074 SZU131073:TAU131074 TJQ131073:TKQ131074 TTM131073:TUM131074 UDI131073:UEI131074 UNE131073:UOE131074 UXA131073:UYA131074 VGW131073:VHW131074 VQS131073:VRS131074 WAO131073:WBO131074 WKK131073:WLK131074 WUG131073:WVG131074 HU196609:IU196610 RQ196609:SQ196610 ABM196609:ACM196610 ALI196609:AMI196610 AVE196609:AWE196610 BFA196609:BGA196610 BOW196609:BPW196610 BYS196609:BZS196610 CIO196609:CJO196610 CSK196609:CTK196610 DCG196609:DDG196610 DMC196609:DNC196610 DVY196609:DWY196610 EFU196609:EGU196610 EPQ196609:EQQ196610 EZM196609:FAM196610 FJI196609:FKI196610 FTE196609:FUE196610 GDA196609:GEA196610 GMW196609:GNW196610 GWS196609:GXS196610 HGO196609:HHO196610 HQK196609:HRK196610 IAG196609:IBG196610 IKC196609:ILC196610 ITY196609:IUY196610 JDU196609:JEU196610 JNQ196609:JOQ196610 JXM196609:JYM196610 KHI196609:KII196610 KRE196609:KSE196610 LBA196609:LCA196610 LKW196609:LLW196610 LUS196609:LVS196610 MEO196609:MFO196610 MOK196609:MPK196610 MYG196609:MZG196610 NIC196609:NJC196610 NRY196609:NSY196610 OBU196609:OCU196610 OLQ196609:OMQ196610 OVM196609:OWM196610 PFI196609:PGI196610 PPE196609:PQE196610 PZA196609:QAA196610 QIW196609:QJW196610 QSS196609:QTS196610 RCO196609:RDO196610 RMK196609:RNK196610 RWG196609:RXG196610 SGC196609:SHC196610 SPY196609:SQY196610 SZU196609:TAU196610 TJQ196609:TKQ196610 TTM196609:TUM196610 UDI196609:UEI196610 UNE196609:UOE196610 UXA196609:UYA196610 VGW196609:VHW196610 VQS196609:VRS196610 WAO196609:WBO196610 WKK196609:WLK196610 WUG196609:WVG196610 HU262145:IU262146 RQ262145:SQ262146 ABM262145:ACM262146 ALI262145:AMI262146 AVE262145:AWE262146 BFA262145:BGA262146 BOW262145:BPW262146 BYS262145:BZS262146 CIO262145:CJO262146 CSK262145:CTK262146 DCG262145:DDG262146 DMC262145:DNC262146 DVY262145:DWY262146 EFU262145:EGU262146 EPQ262145:EQQ262146 EZM262145:FAM262146 FJI262145:FKI262146 FTE262145:FUE262146 GDA262145:GEA262146 GMW262145:GNW262146 GWS262145:GXS262146 HGO262145:HHO262146 HQK262145:HRK262146 IAG262145:IBG262146 IKC262145:ILC262146 ITY262145:IUY262146 JDU262145:JEU262146 JNQ262145:JOQ262146 JXM262145:JYM262146 KHI262145:KII262146 KRE262145:KSE262146 LBA262145:LCA262146 LKW262145:LLW262146 LUS262145:LVS262146 MEO262145:MFO262146 MOK262145:MPK262146 MYG262145:MZG262146 NIC262145:NJC262146 NRY262145:NSY262146 OBU262145:OCU262146 OLQ262145:OMQ262146 OVM262145:OWM262146 PFI262145:PGI262146 PPE262145:PQE262146 PZA262145:QAA262146 QIW262145:QJW262146 QSS262145:QTS262146 RCO262145:RDO262146 RMK262145:RNK262146 RWG262145:RXG262146 SGC262145:SHC262146 SPY262145:SQY262146 SZU262145:TAU262146 TJQ262145:TKQ262146 TTM262145:TUM262146 UDI262145:UEI262146 UNE262145:UOE262146 UXA262145:UYA262146 VGW262145:VHW262146 VQS262145:VRS262146 WAO262145:WBO262146 WKK262145:WLK262146 WUG262145:WVG262146 HU327681:IU327682 RQ327681:SQ327682 ABM327681:ACM327682 ALI327681:AMI327682 AVE327681:AWE327682 BFA327681:BGA327682 BOW327681:BPW327682 BYS327681:BZS327682 CIO327681:CJO327682 CSK327681:CTK327682 DCG327681:DDG327682 DMC327681:DNC327682 DVY327681:DWY327682 EFU327681:EGU327682 EPQ327681:EQQ327682 EZM327681:FAM327682 FJI327681:FKI327682 FTE327681:FUE327682 GDA327681:GEA327682 GMW327681:GNW327682 GWS327681:GXS327682 HGO327681:HHO327682 HQK327681:HRK327682 IAG327681:IBG327682 IKC327681:ILC327682 ITY327681:IUY327682 JDU327681:JEU327682 JNQ327681:JOQ327682 JXM327681:JYM327682 KHI327681:KII327682 KRE327681:KSE327682 LBA327681:LCA327682 LKW327681:LLW327682 LUS327681:LVS327682 MEO327681:MFO327682 MOK327681:MPK327682 MYG327681:MZG327682 NIC327681:NJC327682 NRY327681:NSY327682 OBU327681:OCU327682 OLQ327681:OMQ327682 OVM327681:OWM327682 PFI327681:PGI327682 PPE327681:PQE327682 PZA327681:QAA327682 QIW327681:QJW327682 QSS327681:QTS327682 RCO327681:RDO327682 RMK327681:RNK327682 RWG327681:RXG327682 SGC327681:SHC327682 SPY327681:SQY327682 SZU327681:TAU327682 TJQ327681:TKQ327682 TTM327681:TUM327682 UDI327681:UEI327682 UNE327681:UOE327682 UXA327681:UYA327682 VGW327681:VHW327682 VQS327681:VRS327682 WAO327681:WBO327682 WKK327681:WLK327682 WUG327681:WVG327682 HU393217:IU393218 RQ393217:SQ393218 ABM393217:ACM393218 ALI393217:AMI393218 AVE393217:AWE393218 BFA393217:BGA393218 BOW393217:BPW393218 BYS393217:BZS393218 CIO393217:CJO393218 CSK393217:CTK393218 DCG393217:DDG393218 DMC393217:DNC393218 DVY393217:DWY393218 EFU393217:EGU393218 EPQ393217:EQQ393218 EZM393217:FAM393218 FJI393217:FKI393218 FTE393217:FUE393218 GDA393217:GEA393218 GMW393217:GNW393218 GWS393217:GXS393218 HGO393217:HHO393218 HQK393217:HRK393218 IAG393217:IBG393218 IKC393217:ILC393218 ITY393217:IUY393218 JDU393217:JEU393218 JNQ393217:JOQ393218 JXM393217:JYM393218 KHI393217:KII393218 KRE393217:KSE393218 LBA393217:LCA393218 LKW393217:LLW393218 LUS393217:LVS393218 MEO393217:MFO393218 MOK393217:MPK393218 MYG393217:MZG393218 NIC393217:NJC393218 NRY393217:NSY393218 OBU393217:OCU393218 OLQ393217:OMQ393218 OVM393217:OWM393218 PFI393217:PGI393218 PPE393217:PQE393218 PZA393217:QAA393218 QIW393217:QJW393218 QSS393217:QTS393218 RCO393217:RDO393218 RMK393217:RNK393218 RWG393217:RXG393218 SGC393217:SHC393218 SPY393217:SQY393218 SZU393217:TAU393218 TJQ393217:TKQ393218 TTM393217:TUM393218 UDI393217:UEI393218 UNE393217:UOE393218 UXA393217:UYA393218 VGW393217:VHW393218 VQS393217:VRS393218 WAO393217:WBO393218 WKK393217:WLK393218 WUG393217:WVG393218 HU458753:IU458754 RQ458753:SQ458754 ABM458753:ACM458754 ALI458753:AMI458754 AVE458753:AWE458754 BFA458753:BGA458754 BOW458753:BPW458754 BYS458753:BZS458754 CIO458753:CJO458754 CSK458753:CTK458754 DCG458753:DDG458754 DMC458753:DNC458754 DVY458753:DWY458754 EFU458753:EGU458754 EPQ458753:EQQ458754 EZM458753:FAM458754 FJI458753:FKI458754 FTE458753:FUE458754 GDA458753:GEA458754 GMW458753:GNW458754 GWS458753:GXS458754 HGO458753:HHO458754 HQK458753:HRK458754 IAG458753:IBG458754 IKC458753:ILC458754 ITY458753:IUY458754 JDU458753:JEU458754 JNQ458753:JOQ458754 JXM458753:JYM458754 KHI458753:KII458754 KRE458753:KSE458754 LBA458753:LCA458754 LKW458753:LLW458754 LUS458753:LVS458754 MEO458753:MFO458754 MOK458753:MPK458754 MYG458753:MZG458754 NIC458753:NJC458754 NRY458753:NSY458754 OBU458753:OCU458754 OLQ458753:OMQ458754 OVM458753:OWM458754 PFI458753:PGI458754 PPE458753:PQE458754 PZA458753:QAA458754 QIW458753:QJW458754 QSS458753:QTS458754 RCO458753:RDO458754 RMK458753:RNK458754 RWG458753:RXG458754 SGC458753:SHC458754 SPY458753:SQY458754 SZU458753:TAU458754 TJQ458753:TKQ458754 TTM458753:TUM458754 UDI458753:UEI458754 UNE458753:UOE458754 UXA458753:UYA458754 VGW458753:VHW458754 VQS458753:VRS458754 WAO458753:WBO458754 WKK458753:WLK458754 WUG458753:WVG458754 HU524289:IU524290 RQ524289:SQ524290 ABM524289:ACM524290 ALI524289:AMI524290 AVE524289:AWE524290 BFA524289:BGA524290 BOW524289:BPW524290 BYS524289:BZS524290 CIO524289:CJO524290 CSK524289:CTK524290 DCG524289:DDG524290 DMC524289:DNC524290 DVY524289:DWY524290 EFU524289:EGU524290 EPQ524289:EQQ524290 EZM524289:FAM524290 FJI524289:FKI524290 FTE524289:FUE524290 GDA524289:GEA524290 GMW524289:GNW524290 GWS524289:GXS524290 HGO524289:HHO524290 HQK524289:HRK524290 IAG524289:IBG524290 IKC524289:ILC524290 ITY524289:IUY524290 JDU524289:JEU524290 JNQ524289:JOQ524290 JXM524289:JYM524290 KHI524289:KII524290 KRE524289:KSE524290 LBA524289:LCA524290 LKW524289:LLW524290 LUS524289:LVS524290 MEO524289:MFO524290 MOK524289:MPK524290 MYG524289:MZG524290 NIC524289:NJC524290 NRY524289:NSY524290 OBU524289:OCU524290 OLQ524289:OMQ524290 OVM524289:OWM524290 PFI524289:PGI524290 PPE524289:PQE524290 PZA524289:QAA524290 QIW524289:QJW524290 QSS524289:QTS524290 RCO524289:RDO524290 RMK524289:RNK524290 RWG524289:RXG524290 SGC524289:SHC524290 SPY524289:SQY524290 SZU524289:TAU524290 TJQ524289:TKQ524290 TTM524289:TUM524290 UDI524289:UEI524290 UNE524289:UOE524290 UXA524289:UYA524290 VGW524289:VHW524290 VQS524289:VRS524290 WAO524289:WBO524290 WKK524289:WLK524290 WUG524289:WVG524290 HU589825:IU589826 RQ589825:SQ589826 ABM589825:ACM589826 ALI589825:AMI589826 AVE589825:AWE589826 BFA589825:BGA589826 BOW589825:BPW589826 BYS589825:BZS589826 CIO589825:CJO589826 CSK589825:CTK589826 DCG589825:DDG589826 DMC589825:DNC589826 DVY589825:DWY589826 EFU589825:EGU589826 EPQ589825:EQQ589826 EZM589825:FAM589826 FJI589825:FKI589826 FTE589825:FUE589826 GDA589825:GEA589826 GMW589825:GNW589826 GWS589825:GXS589826 HGO589825:HHO589826 HQK589825:HRK589826 IAG589825:IBG589826 IKC589825:ILC589826 ITY589825:IUY589826 JDU589825:JEU589826 JNQ589825:JOQ589826 JXM589825:JYM589826 KHI589825:KII589826 KRE589825:KSE589826 LBA589825:LCA589826 LKW589825:LLW589826 LUS589825:LVS589826 MEO589825:MFO589826 MOK589825:MPK589826 MYG589825:MZG589826 NIC589825:NJC589826 NRY589825:NSY589826 OBU589825:OCU589826 OLQ589825:OMQ589826 OVM589825:OWM589826 PFI589825:PGI589826 PPE589825:PQE589826 PZA589825:QAA589826 QIW589825:QJW589826 QSS589825:QTS589826 RCO589825:RDO589826 RMK589825:RNK589826 RWG589825:RXG589826 SGC589825:SHC589826 SPY589825:SQY589826 SZU589825:TAU589826 TJQ589825:TKQ589826 TTM589825:TUM589826 UDI589825:UEI589826 UNE589825:UOE589826 UXA589825:UYA589826 VGW589825:VHW589826 VQS589825:VRS589826 WAO589825:WBO589826 WKK589825:WLK589826 WUG589825:WVG589826 HU655361:IU655362 RQ655361:SQ655362 ABM655361:ACM655362 ALI655361:AMI655362 AVE655361:AWE655362 BFA655361:BGA655362 BOW655361:BPW655362 BYS655361:BZS655362 CIO655361:CJO655362 CSK655361:CTK655362 DCG655361:DDG655362 DMC655361:DNC655362 DVY655361:DWY655362 EFU655361:EGU655362 EPQ655361:EQQ655362 EZM655361:FAM655362 FJI655361:FKI655362 FTE655361:FUE655362 GDA655361:GEA655362 GMW655361:GNW655362 GWS655361:GXS655362 HGO655361:HHO655362 HQK655361:HRK655362 IAG655361:IBG655362 IKC655361:ILC655362 ITY655361:IUY655362 JDU655361:JEU655362 JNQ655361:JOQ655362 JXM655361:JYM655362 KHI655361:KII655362 KRE655361:KSE655362 LBA655361:LCA655362 LKW655361:LLW655362 LUS655361:LVS655362 MEO655361:MFO655362 MOK655361:MPK655362 MYG655361:MZG655362 NIC655361:NJC655362 NRY655361:NSY655362 OBU655361:OCU655362 OLQ655361:OMQ655362 OVM655361:OWM655362 PFI655361:PGI655362 PPE655361:PQE655362 PZA655361:QAA655362 QIW655361:QJW655362 QSS655361:QTS655362 RCO655361:RDO655362 RMK655361:RNK655362 RWG655361:RXG655362 SGC655361:SHC655362 SPY655361:SQY655362 SZU655361:TAU655362 TJQ655361:TKQ655362 TTM655361:TUM655362 UDI655361:UEI655362 UNE655361:UOE655362 UXA655361:UYA655362 VGW655361:VHW655362 VQS655361:VRS655362 WAO655361:WBO655362 WKK655361:WLK655362 WUG655361:WVG655362 HU720897:IU720898 RQ720897:SQ720898 ABM720897:ACM720898 ALI720897:AMI720898 AVE720897:AWE720898 BFA720897:BGA720898 BOW720897:BPW720898 BYS720897:BZS720898 CIO720897:CJO720898 CSK720897:CTK720898 DCG720897:DDG720898 DMC720897:DNC720898 DVY720897:DWY720898 EFU720897:EGU720898 EPQ720897:EQQ720898 EZM720897:FAM720898 FJI720897:FKI720898 FTE720897:FUE720898 GDA720897:GEA720898 GMW720897:GNW720898 GWS720897:GXS720898 HGO720897:HHO720898 HQK720897:HRK720898 IAG720897:IBG720898 IKC720897:ILC720898 ITY720897:IUY720898 JDU720897:JEU720898 JNQ720897:JOQ720898 JXM720897:JYM720898 KHI720897:KII720898 KRE720897:KSE720898 LBA720897:LCA720898 LKW720897:LLW720898 LUS720897:LVS720898 MEO720897:MFO720898 MOK720897:MPK720898 MYG720897:MZG720898 NIC720897:NJC720898 NRY720897:NSY720898 OBU720897:OCU720898 OLQ720897:OMQ720898 OVM720897:OWM720898 PFI720897:PGI720898 PPE720897:PQE720898 PZA720897:QAA720898 QIW720897:QJW720898 QSS720897:QTS720898 RCO720897:RDO720898 RMK720897:RNK720898 RWG720897:RXG720898 SGC720897:SHC720898 SPY720897:SQY720898 SZU720897:TAU720898 TJQ720897:TKQ720898 TTM720897:TUM720898 UDI720897:UEI720898 UNE720897:UOE720898 UXA720897:UYA720898 VGW720897:VHW720898 VQS720897:VRS720898 WAO720897:WBO720898 WKK720897:WLK720898 WUG720897:WVG720898 HU786433:IU786434 RQ786433:SQ786434 ABM786433:ACM786434 ALI786433:AMI786434 AVE786433:AWE786434 BFA786433:BGA786434 BOW786433:BPW786434 BYS786433:BZS786434 CIO786433:CJO786434 CSK786433:CTK786434 DCG786433:DDG786434 DMC786433:DNC786434 DVY786433:DWY786434 EFU786433:EGU786434 EPQ786433:EQQ786434 EZM786433:FAM786434 FJI786433:FKI786434 FTE786433:FUE786434 GDA786433:GEA786434 GMW786433:GNW786434 GWS786433:GXS786434 HGO786433:HHO786434 HQK786433:HRK786434 IAG786433:IBG786434 IKC786433:ILC786434 ITY786433:IUY786434 JDU786433:JEU786434 JNQ786433:JOQ786434 JXM786433:JYM786434 KHI786433:KII786434 KRE786433:KSE786434 LBA786433:LCA786434 LKW786433:LLW786434 LUS786433:LVS786434 MEO786433:MFO786434 MOK786433:MPK786434 MYG786433:MZG786434 NIC786433:NJC786434 NRY786433:NSY786434 OBU786433:OCU786434 OLQ786433:OMQ786434 OVM786433:OWM786434 PFI786433:PGI786434 PPE786433:PQE786434 PZA786433:QAA786434 QIW786433:QJW786434 QSS786433:QTS786434 RCO786433:RDO786434 RMK786433:RNK786434 RWG786433:RXG786434 SGC786433:SHC786434 SPY786433:SQY786434 SZU786433:TAU786434 TJQ786433:TKQ786434 TTM786433:TUM786434 UDI786433:UEI786434 UNE786433:UOE786434 UXA786433:UYA786434 VGW786433:VHW786434 VQS786433:VRS786434 WAO786433:WBO786434 WKK786433:WLK786434 WUG786433:WVG786434 HU851969:IU851970 RQ851969:SQ851970 ABM851969:ACM851970 ALI851969:AMI851970 AVE851969:AWE851970 BFA851969:BGA851970 BOW851969:BPW851970 BYS851969:BZS851970 CIO851969:CJO851970 CSK851969:CTK851970 DCG851969:DDG851970 DMC851969:DNC851970 DVY851969:DWY851970 EFU851969:EGU851970 EPQ851969:EQQ851970 EZM851969:FAM851970 FJI851969:FKI851970 FTE851969:FUE851970 GDA851969:GEA851970 GMW851969:GNW851970 GWS851969:GXS851970 HGO851969:HHO851970 HQK851969:HRK851970 IAG851969:IBG851970 IKC851969:ILC851970 ITY851969:IUY851970 JDU851969:JEU851970 JNQ851969:JOQ851970 JXM851969:JYM851970 KHI851969:KII851970 KRE851969:KSE851970 LBA851969:LCA851970 LKW851969:LLW851970 LUS851969:LVS851970 MEO851969:MFO851970 MOK851969:MPK851970 MYG851969:MZG851970 NIC851969:NJC851970 NRY851969:NSY851970 OBU851969:OCU851970 OLQ851969:OMQ851970 OVM851969:OWM851970 PFI851969:PGI851970 PPE851969:PQE851970 PZA851969:QAA851970 QIW851969:QJW851970 QSS851969:QTS851970 RCO851969:RDO851970 RMK851969:RNK851970 RWG851969:RXG851970 SGC851969:SHC851970 SPY851969:SQY851970 SZU851969:TAU851970 TJQ851969:TKQ851970 TTM851969:TUM851970 UDI851969:UEI851970 UNE851969:UOE851970 UXA851969:UYA851970 VGW851969:VHW851970 VQS851969:VRS851970 WAO851969:WBO851970 WKK851969:WLK851970 WUG851969:WVG851970 HU917505:IU917506 RQ917505:SQ917506 ABM917505:ACM917506 ALI917505:AMI917506 AVE917505:AWE917506 BFA917505:BGA917506 BOW917505:BPW917506 BYS917505:BZS917506 CIO917505:CJO917506 CSK917505:CTK917506 DCG917505:DDG917506 DMC917505:DNC917506 DVY917505:DWY917506 EFU917505:EGU917506 EPQ917505:EQQ917506 EZM917505:FAM917506 FJI917505:FKI917506 FTE917505:FUE917506 GDA917505:GEA917506 GMW917505:GNW917506 GWS917505:GXS917506 HGO917505:HHO917506 HQK917505:HRK917506 IAG917505:IBG917506 IKC917505:ILC917506 ITY917505:IUY917506 JDU917505:JEU917506 JNQ917505:JOQ917506 JXM917505:JYM917506 KHI917505:KII917506 KRE917505:KSE917506 LBA917505:LCA917506 LKW917505:LLW917506 LUS917505:LVS917506 MEO917505:MFO917506 MOK917505:MPK917506 MYG917505:MZG917506 NIC917505:NJC917506 NRY917505:NSY917506 OBU917505:OCU917506 OLQ917505:OMQ917506 OVM917505:OWM917506 PFI917505:PGI917506 PPE917505:PQE917506 PZA917505:QAA917506 QIW917505:QJW917506 QSS917505:QTS917506 RCO917505:RDO917506 RMK917505:RNK917506 RWG917505:RXG917506 SGC917505:SHC917506 SPY917505:SQY917506 SZU917505:TAU917506 TJQ917505:TKQ917506 TTM917505:TUM917506 UDI917505:UEI917506 UNE917505:UOE917506 UXA917505:UYA917506 VGW917505:VHW917506 VQS917505:VRS917506 WAO917505:WBO917506 WKK917505:WLK917506 WUG917505:WVG917506 HU983041:IU983042 RQ983041:SQ983042 ABM983041:ACM983042 ALI983041:AMI983042 AVE983041:AWE983042 BFA983041:BGA983042 BOW983041:BPW983042 BYS983041:BZS983042 CIO983041:CJO983042 CSK983041:CTK983042 DCG983041:DDG983042 DMC983041:DNC983042 DVY983041:DWY983042 EFU983041:EGU983042 EPQ983041:EQQ983042 EZM983041:FAM983042 FJI983041:FKI983042 FTE983041:FUE983042 GDA983041:GEA983042 GMW983041:GNW983042 GWS983041:GXS983042 HGO983041:HHO983042 HQK983041:HRK983042 IAG983041:IBG983042 IKC983041:ILC983042 ITY983041:IUY983042 JDU983041:JEU983042 JNQ983041:JOQ983042 JXM983041:JYM983042 KHI983041:KII983042 KRE983041:KSE983042 LBA983041:LCA983042 LKW983041:LLW983042 LUS983041:LVS983042 MEO983041:MFO983042 MOK983041:MPK983042 MYG983041:MZG983042 NIC983041:NJC983042 NRY983041:NSY983042 OBU983041:OCU983042 OLQ983041:OMQ983042 OVM983041:OWM983042 PFI983041:PGI983042 PPE983041:PQE983042 PZA983041:QAA983042 QIW983041:QJW983042 QSS983041:QTS983042 RCO983041:RDO983042 RMK983041:RNK983042 RWG983041:RXG983042 SGC983041:SHC983042 SPY983041:SQY983042 SZU983041:TAU983042 TJQ983041:TKQ983042 TTM983041:TUM983042 UDI983041:UEI983042 UNE983041:UOE983042 UXA983041:UYA983042 VGW983041:VHW983042 VQS983041:VRS983042 WAO983041:WBO983042 WKK983041:WLK983042 WUG983041:WVG983042 HU18:IU18 HU65546:JF65546 RQ65546:TB65546 ABM65546:ACX65546 ALI65546:AMT65546 AVE65546:AWP65546 BFA65546:BGL65546 BOW65546:BQH65546 BYS65546:CAD65546 CIO65546:CJZ65546 CSK65546:CTV65546 DCG65546:DDR65546 DMC65546:DNN65546 DVY65546:DXJ65546 EFU65546:EHF65546 EPQ65546:ERB65546 EZM65546:FAX65546 FJI65546:FKT65546 FTE65546:FUP65546 GDA65546:GEL65546 GMW65546:GOH65546 GWS65546:GYD65546 HGO65546:HHZ65546 HQK65546:HRV65546 IAG65546:IBR65546 IKC65546:ILN65546 ITY65546:IVJ65546 JDU65546:JFF65546 JNQ65546:JPB65546 JXM65546:JYX65546 KHI65546:KIT65546 KRE65546:KSP65546 LBA65546:LCL65546 LKW65546:LMH65546 LUS65546:LWD65546 MEO65546:MFZ65546 MOK65546:MPV65546 MYG65546:MZR65546 NIC65546:NJN65546 NRY65546:NTJ65546 OBU65546:ODF65546 OLQ65546:ONB65546 OVM65546:OWX65546 PFI65546:PGT65546 PPE65546:PQP65546 PZA65546:QAL65546 QIW65546:QKH65546 QSS65546:QUD65546 RCO65546:RDZ65546 RMK65546:RNV65546 RWG65546:RXR65546 SGC65546:SHN65546 SPY65546:SRJ65546 SZU65546:TBF65546 TJQ65546:TLB65546 TTM65546:TUX65546 UDI65546:UET65546 UNE65546:UOP65546 UXA65546:UYL65546 VGW65546:VIH65546 VQS65546:VSD65546 WAO65546:WBZ65546 WKK65546:WLV65546 WUG65546:WVR65546 HU131082:JF131082 RQ131082:TB131082 ABM131082:ACX131082 ALI131082:AMT131082 AVE131082:AWP131082 BFA131082:BGL131082 BOW131082:BQH131082 BYS131082:CAD131082 CIO131082:CJZ131082 CSK131082:CTV131082 DCG131082:DDR131082 DMC131082:DNN131082 DVY131082:DXJ131082 EFU131082:EHF131082 EPQ131082:ERB131082 EZM131082:FAX131082 FJI131082:FKT131082 FTE131082:FUP131082 GDA131082:GEL131082 GMW131082:GOH131082 GWS131082:GYD131082 HGO131082:HHZ131082 HQK131082:HRV131082 IAG131082:IBR131082 IKC131082:ILN131082 ITY131082:IVJ131082 JDU131082:JFF131082 JNQ131082:JPB131082 JXM131082:JYX131082 KHI131082:KIT131082 KRE131082:KSP131082 LBA131082:LCL131082 LKW131082:LMH131082 LUS131082:LWD131082 MEO131082:MFZ131082 MOK131082:MPV131082 MYG131082:MZR131082 NIC131082:NJN131082 NRY131082:NTJ131082 OBU131082:ODF131082 OLQ131082:ONB131082 OVM131082:OWX131082 PFI131082:PGT131082 PPE131082:PQP131082 PZA131082:QAL131082 QIW131082:QKH131082 QSS131082:QUD131082 RCO131082:RDZ131082 RMK131082:RNV131082 RWG131082:RXR131082 SGC131082:SHN131082 SPY131082:SRJ131082 SZU131082:TBF131082 TJQ131082:TLB131082 TTM131082:TUX131082 UDI131082:UET131082 UNE131082:UOP131082 UXA131082:UYL131082 VGW131082:VIH131082 VQS131082:VSD131082 WAO131082:WBZ131082 WKK131082:WLV131082 WUG131082:WVR131082 HU196618:JF196618 RQ196618:TB196618 ABM196618:ACX196618 ALI196618:AMT196618 AVE196618:AWP196618 BFA196618:BGL196618 BOW196618:BQH196618 BYS196618:CAD196618 CIO196618:CJZ196618 CSK196618:CTV196618 DCG196618:DDR196618 DMC196618:DNN196618 DVY196618:DXJ196618 EFU196618:EHF196618 EPQ196618:ERB196618 EZM196618:FAX196618 FJI196618:FKT196618 FTE196618:FUP196618 GDA196618:GEL196618 GMW196618:GOH196618 GWS196618:GYD196618 HGO196618:HHZ196618 HQK196618:HRV196618 IAG196618:IBR196618 IKC196618:ILN196618 ITY196618:IVJ196618 JDU196618:JFF196618 JNQ196618:JPB196618 JXM196618:JYX196618 KHI196618:KIT196618 KRE196618:KSP196618 LBA196618:LCL196618 LKW196618:LMH196618 LUS196618:LWD196618 MEO196618:MFZ196618 MOK196618:MPV196618 MYG196618:MZR196618 NIC196618:NJN196618 NRY196618:NTJ196618 OBU196618:ODF196618 OLQ196618:ONB196618 OVM196618:OWX196618 PFI196618:PGT196618 PPE196618:PQP196618 PZA196618:QAL196618 QIW196618:QKH196618 QSS196618:QUD196618 RCO196618:RDZ196618 RMK196618:RNV196618 RWG196618:RXR196618 SGC196618:SHN196618 SPY196618:SRJ196618 SZU196618:TBF196618 TJQ196618:TLB196618 TTM196618:TUX196618 UDI196618:UET196618 UNE196618:UOP196618 UXA196618:UYL196618 VGW196618:VIH196618 VQS196618:VSD196618 WAO196618:WBZ196618 WKK196618:WLV196618 WUG196618:WVR196618 HU262154:JF262154 RQ262154:TB262154 ABM262154:ACX262154 ALI262154:AMT262154 AVE262154:AWP262154 BFA262154:BGL262154 BOW262154:BQH262154 BYS262154:CAD262154 CIO262154:CJZ262154 CSK262154:CTV262154 DCG262154:DDR262154 DMC262154:DNN262154 DVY262154:DXJ262154 EFU262154:EHF262154 EPQ262154:ERB262154 EZM262154:FAX262154 FJI262154:FKT262154 FTE262154:FUP262154 GDA262154:GEL262154 GMW262154:GOH262154 GWS262154:GYD262154 HGO262154:HHZ262154 HQK262154:HRV262154 IAG262154:IBR262154 IKC262154:ILN262154 ITY262154:IVJ262154 JDU262154:JFF262154 JNQ262154:JPB262154 JXM262154:JYX262154 KHI262154:KIT262154 KRE262154:KSP262154 LBA262154:LCL262154 LKW262154:LMH262154 LUS262154:LWD262154 MEO262154:MFZ262154 MOK262154:MPV262154 MYG262154:MZR262154 NIC262154:NJN262154 NRY262154:NTJ262154 OBU262154:ODF262154 OLQ262154:ONB262154 OVM262154:OWX262154 PFI262154:PGT262154 PPE262154:PQP262154 PZA262154:QAL262154 QIW262154:QKH262154 QSS262154:QUD262154 RCO262154:RDZ262154 RMK262154:RNV262154 RWG262154:RXR262154 SGC262154:SHN262154 SPY262154:SRJ262154 SZU262154:TBF262154 TJQ262154:TLB262154 TTM262154:TUX262154 UDI262154:UET262154 UNE262154:UOP262154 UXA262154:UYL262154 VGW262154:VIH262154 VQS262154:VSD262154 WAO262154:WBZ262154 WKK262154:WLV262154 WUG262154:WVR262154 HU327690:JF327690 RQ327690:TB327690 ABM327690:ACX327690 ALI327690:AMT327690 AVE327690:AWP327690 BFA327690:BGL327690 BOW327690:BQH327690 BYS327690:CAD327690 CIO327690:CJZ327690 CSK327690:CTV327690 DCG327690:DDR327690 DMC327690:DNN327690 DVY327690:DXJ327690 EFU327690:EHF327690 EPQ327690:ERB327690 EZM327690:FAX327690 FJI327690:FKT327690 FTE327690:FUP327690 GDA327690:GEL327690 GMW327690:GOH327690 GWS327690:GYD327690 HGO327690:HHZ327690 HQK327690:HRV327690 IAG327690:IBR327690 IKC327690:ILN327690 ITY327690:IVJ327690 JDU327690:JFF327690 JNQ327690:JPB327690 JXM327690:JYX327690 KHI327690:KIT327690 KRE327690:KSP327690 LBA327690:LCL327690 LKW327690:LMH327690 LUS327690:LWD327690 MEO327690:MFZ327690 MOK327690:MPV327690 MYG327690:MZR327690 NIC327690:NJN327690 NRY327690:NTJ327690 OBU327690:ODF327690 OLQ327690:ONB327690 OVM327690:OWX327690 PFI327690:PGT327690 PPE327690:PQP327690 PZA327690:QAL327690 QIW327690:QKH327690 QSS327690:QUD327690 RCO327690:RDZ327690 RMK327690:RNV327690 RWG327690:RXR327690 SGC327690:SHN327690 SPY327690:SRJ327690 SZU327690:TBF327690 TJQ327690:TLB327690 TTM327690:TUX327690 UDI327690:UET327690 UNE327690:UOP327690 UXA327690:UYL327690 VGW327690:VIH327690 VQS327690:VSD327690 WAO327690:WBZ327690 WKK327690:WLV327690 WUG327690:WVR327690 HU393226:JF393226 RQ393226:TB393226 ABM393226:ACX393226 ALI393226:AMT393226 AVE393226:AWP393226 BFA393226:BGL393226 BOW393226:BQH393226 BYS393226:CAD393226 CIO393226:CJZ393226 CSK393226:CTV393226 DCG393226:DDR393226 DMC393226:DNN393226 DVY393226:DXJ393226 EFU393226:EHF393226 EPQ393226:ERB393226 EZM393226:FAX393226 FJI393226:FKT393226 FTE393226:FUP393226 GDA393226:GEL393226 GMW393226:GOH393226 GWS393226:GYD393226 HGO393226:HHZ393226 HQK393226:HRV393226 IAG393226:IBR393226 IKC393226:ILN393226 ITY393226:IVJ393226 JDU393226:JFF393226 JNQ393226:JPB393226 JXM393226:JYX393226 KHI393226:KIT393226 KRE393226:KSP393226 LBA393226:LCL393226 LKW393226:LMH393226 LUS393226:LWD393226 MEO393226:MFZ393226 MOK393226:MPV393226 MYG393226:MZR393226 NIC393226:NJN393226 NRY393226:NTJ393226 OBU393226:ODF393226 OLQ393226:ONB393226 OVM393226:OWX393226 PFI393226:PGT393226 PPE393226:PQP393226 PZA393226:QAL393226 QIW393226:QKH393226 QSS393226:QUD393226 RCO393226:RDZ393226 RMK393226:RNV393226 RWG393226:RXR393226 SGC393226:SHN393226 SPY393226:SRJ393226 SZU393226:TBF393226 TJQ393226:TLB393226 TTM393226:TUX393226 UDI393226:UET393226 UNE393226:UOP393226 UXA393226:UYL393226 VGW393226:VIH393226 VQS393226:VSD393226 WAO393226:WBZ393226 WKK393226:WLV393226 WUG393226:WVR393226 HU458762:JF458762 RQ458762:TB458762 ABM458762:ACX458762 ALI458762:AMT458762 AVE458762:AWP458762 BFA458762:BGL458762 BOW458762:BQH458762 BYS458762:CAD458762 CIO458762:CJZ458762 CSK458762:CTV458762 DCG458762:DDR458762 DMC458762:DNN458762 DVY458762:DXJ458762 EFU458762:EHF458762 EPQ458762:ERB458762 EZM458762:FAX458762 FJI458762:FKT458762 FTE458762:FUP458762 GDA458762:GEL458762 GMW458762:GOH458762 GWS458762:GYD458762 HGO458762:HHZ458762 HQK458762:HRV458762 IAG458762:IBR458762 IKC458762:ILN458762 ITY458762:IVJ458762 JDU458762:JFF458762 JNQ458762:JPB458762 JXM458762:JYX458762 KHI458762:KIT458762 KRE458762:KSP458762 LBA458762:LCL458762 LKW458762:LMH458762 LUS458762:LWD458762 MEO458762:MFZ458762 MOK458762:MPV458762 MYG458762:MZR458762 NIC458762:NJN458762 NRY458762:NTJ458762 OBU458762:ODF458762 OLQ458762:ONB458762 OVM458762:OWX458762 PFI458762:PGT458762 PPE458762:PQP458762 PZA458762:QAL458762 QIW458762:QKH458762 QSS458762:QUD458762 RCO458762:RDZ458762 RMK458762:RNV458762 RWG458762:RXR458762 SGC458762:SHN458762 SPY458762:SRJ458762 SZU458762:TBF458762 TJQ458762:TLB458762 TTM458762:TUX458762 UDI458762:UET458762 UNE458762:UOP458762 UXA458762:UYL458762 VGW458762:VIH458762 VQS458762:VSD458762 WAO458762:WBZ458762 WKK458762:WLV458762 WUG458762:WVR458762 HU524298:JF524298 RQ524298:TB524298 ABM524298:ACX524298 ALI524298:AMT524298 AVE524298:AWP524298 BFA524298:BGL524298 BOW524298:BQH524298 BYS524298:CAD524298 CIO524298:CJZ524298 CSK524298:CTV524298 DCG524298:DDR524298 DMC524298:DNN524298 DVY524298:DXJ524298 EFU524298:EHF524298 EPQ524298:ERB524298 EZM524298:FAX524298 FJI524298:FKT524298 FTE524298:FUP524298 GDA524298:GEL524298 GMW524298:GOH524298 GWS524298:GYD524298 HGO524298:HHZ524298 HQK524298:HRV524298 IAG524298:IBR524298 IKC524298:ILN524298 ITY524298:IVJ524298 JDU524298:JFF524298 JNQ524298:JPB524298 JXM524298:JYX524298 KHI524298:KIT524298 KRE524298:KSP524298 LBA524298:LCL524298 LKW524298:LMH524298 LUS524298:LWD524298 MEO524298:MFZ524298 MOK524298:MPV524298 MYG524298:MZR524298 NIC524298:NJN524298 NRY524298:NTJ524298 OBU524298:ODF524298 OLQ524298:ONB524298 OVM524298:OWX524298 PFI524298:PGT524298 PPE524298:PQP524298 PZA524298:QAL524298 QIW524298:QKH524298 QSS524298:QUD524298 RCO524298:RDZ524298 RMK524298:RNV524298 RWG524298:RXR524298 SGC524298:SHN524298 SPY524298:SRJ524298 SZU524298:TBF524298 TJQ524298:TLB524298 TTM524298:TUX524298 UDI524298:UET524298 UNE524298:UOP524298 UXA524298:UYL524298 VGW524298:VIH524298 VQS524298:VSD524298 WAO524298:WBZ524298 WKK524298:WLV524298 WUG524298:WVR524298 HU589834:JF589834 RQ589834:TB589834 ABM589834:ACX589834 ALI589834:AMT589834 AVE589834:AWP589834 BFA589834:BGL589834 BOW589834:BQH589834 BYS589834:CAD589834 CIO589834:CJZ589834 CSK589834:CTV589834 DCG589834:DDR589834 DMC589834:DNN589834 DVY589834:DXJ589834 EFU589834:EHF589834 EPQ589834:ERB589834 EZM589834:FAX589834 FJI589834:FKT589834 FTE589834:FUP589834 GDA589834:GEL589834 GMW589834:GOH589834 GWS589834:GYD589834 HGO589834:HHZ589834 HQK589834:HRV589834 IAG589834:IBR589834 IKC589834:ILN589834 ITY589834:IVJ589834 JDU589834:JFF589834 JNQ589834:JPB589834 JXM589834:JYX589834 KHI589834:KIT589834 KRE589834:KSP589834 LBA589834:LCL589834 LKW589834:LMH589834 LUS589834:LWD589834 MEO589834:MFZ589834 MOK589834:MPV589834 MYG589834:MZR589834 NIC589834:NJN589834 NRY589834:NTJ589834 OBU589834:ODF589834 OLQ589834:ONB589834 OVM589834:OWX589834 PFI589834:PGT589834 PPE589834:PQP589834 PZA589834:QAL589834 QIW589834:QKH589834 QSS589834:QUD589834 RCO589834:RDZ589834 RMK589834:RNV589834 RWG589834:RXR589834 SGC589834:SHN589834 SPY589834:SRJ589834 SZU589834:TBF589834 TJQ589834:TLB589834 TTM589834:TUX589834 UDI589834:UET589834 UNE589834:UOP589834 UXA589834:UYL589834 VGW589834:VIH589834 VQS589834:VSD589834 WAO589834:WBZ589834 WKK589834:WLV589834 WUG589834:WVR589834 HU655370:JF655370 RQ655370:TB655370 ABM655370:ACX655370 ALI655370:AMT655370 AVE655370:AWP655370 BFA655370:BGL655370 BOW655370:BQH655370 BYS655370:CAD655370 CIO655370:CJZ655370 CSK655370:CTV655370 DCG655370:DDR655370 DMC655370:DNN655370 DVY655370:DXJ655370 EFU655370:EHF655370 EPQ655370:ERB655370 EZM655370:FAX655370 FJI655370:FKT655370 FTE655370:FUP655370 GDA655370:GEL655370 GMW655370:GOH655370 GWS655370:GYD655370 HGO655370:HHZ655370 HQK655370:HRV655370 IAG655370:IBR655370 IKC655370:ILN655370 ITY655370:IVJ655370 JDU655370:JFF655370 JNQ655370:JPB655370 JXM655370:JYX655370 KHI655370:KIT655370 KRE655370:KSP655370 LBA655370:LCL655370 LKW655370:LMH655370 LUS655370:LWD655370 MEO655370:MFZ655370 MOK655370:MPV655370 MYG655370:MZR655370 NIC655370:NJN655370 NRY655370:NTJ655370 OBU655370:ODF655370 OLQ655370:ONB655370 OVM655370:OWX655370 PFI655370:PGT655370 PPE655370:PQP655370 PZA655370:QAL655370 QIW655370:QKH655370 QSS655370:QUD655370 RCO655370:RDZ655370 RMK655370:RNV655370 RWG655370:RXR655370 SGC655370:SHN655370 SPY655370:SRJ655370 SZU655370:TBF655370 TJQ655370:TLB655370 TTM655370:TUX655370 UDI655370:UET655370 UNE655370:UOP655370 UXA655370:UYL655370 VGW655370:VIH655370 VQS655370:VSD655370 WAO655370:WBZ655370 WKK655370:WLV655370 WUG655370:WVR655370 HU720906:JF720906 RQ720906:TB720906 ABM720906:ACX720906 ALI720906:AMT720906 AVE720906:AWP720906 BFA720906:BGL720906 BOW720906:BQH720906 BYS720906:CAD720906 CIO720906:CJZ720906 CSK720906:CTV720906 DCG720906:DDR720906 DMC720906:DNN720906 DVY720906:DXJ720906 EFU720906:EHF720906 EPQ720906:ERB720906 EZM720906:FAX720906 FJI720906:FKT720906 FTE720906:FUP720906 GDA720906:GEL720906 GMW720906:GOH720906 GWS720906:GYD720906 HGO720906:HHZ720906 HQK720906:HRV720906 IAG720906:IBR720906 IKC720906:ILN720906 ITY720906:IVJ720906 JDU720906:JFF720906 JNQ720906:JPB720906 JXM720906:JYX720906 KHI720906:KIT720906 KRE720906:KSP720906 LBA720906:LCL720906 LKW720906:LMH720906 LUS720906:LWD720906 MEO720906:MFZ720906 MOK720906:MPV720906 MYG720906:MZR720906 NIC720906:NJN720906 NRY720906:NTJ720906 OBU720906:ODF720906 OLQ720906:ONB720906 OVM720906:OWX720906 PFI720906:PGT720906 PPE720906:PQP720906 PZA720906:QAL720906 QIW720906:QKH720906 QSS720906:QUD720906 RCO720906:RDZ720906 RMK720906:RNV720906 RWG720906:RXR720906 SGC720906:SHN720906 SPY720906:SRJ720906 SZU720906:TBF720906 TJQ720906:TLB720906 TTM720906:TUX720906 UDI720906:UET720906 UNE720906:UOP720906 UXA720906:UYL720906 VGW720906:VIH720906 VQS720906:VSD720906 WAO720906:WBZ720906 WKK720906:WLV720906 WUG720906:WVR720906 HU786442:JF786442 RQ786442:TB786442 ABM786442:ACX786442 ALI786442:AMT786442 AVE786442:AWP786442 BFA786442:BGL786442 BOW786442:BQH786442 BYS786442:CAD786442 CIO786442:CJZ786442 CSK786442:CTV786442 DCG786442:DDR786442 DMC786442:DNN786442 DVY786442:DXJ786442 EFU786442:EHF786442 EPQ786442:ERB786442 EZM786442:FAX786442 FJI786442:FKT786442 FTE786442:FUP786442 GDA786442:GEL786442 GMW786442:GOH786442 GWS786442:GYD786442 HGO786442:HHZ786442 HQK786442:HRV786442 IAG786442:IBR786442 IKC786442:ILN786442 ITY786442:IVJ786442 JDU786442:JFF786442 JNQ786442:JPB786442 JXM786442:JYX786442 KHI786442:KIT786442 KRE786442:KSP786442 LBA786442:LCL786442 LKW786442:LMH786442 LUS786442:LWD786442 MEO786442:MFZ786442 MOK786442:MPV786442 MYG786442:MZR786442 NIC786442:NJN786442 NRY786442:NTJ786442 OBU786442:ODF786442 OLQ786442:ONB786442 OVM786442:OWX786442 PFI786442:PGT786442 PPE786442:PQP786442 PZA786442:QAL786442 QIW786442:QKH786442 QSS786442:QUD786442 RCO786442:RDZ786442 RMK786442:RNV786442 RWG786442:RXR786442 SGC786442:SHN786442 SPY786442:SRJ786442 SZU786442:TBF786442 TJQ786442:TLB786442 TTM786442:TUX786442 UDI786442:UET786442 UNE786442:UOP786442 UXA786442:UYL786442 VGW786442:VIH786442 VQS786442:VSD786442 WAO786442:WBZ786442 WKK786442:WLV786442 WUG786442:WVR786442 HU851978:JF851978 RQ851978:TB851978 ABM851978:ACX851978 ALI851978:AMT851978 AVE851978:AWP851978 BFA851978:BGL851978 BOW851978:BQH851978 BYS851978:CAD851978 CIO851978:CJZ851978 CSK851978:CTV851978 DCG851978:DDR851978 DMC851978:DNN851978 DVY851978:DXJ851978 EFU851978:EHF851978 EPQ851978:ERB851978 EZM851978:FAX851978 FJI851978:FKT851978 FTE851978:FUP851978 GDA851978:GEL851978 GMW851978:GOH851978 GWS851978:GYD851978 HGO851978:HHZ851978 HQK851978:HRV851978 IAG851978:IBR851978 IKC851978:ILN851978 ITY851978:IVJ851978 JDU851978:JFF851978 JNQ851978:JPB851978 JXM851978:JYX851978 KHI851978:KIT851978 KRE851978:KSP851978 LBA851978:LCL851978 LKW851978:LMH851978 LUS851978:LWD851978 MEO851978:MFZ851978 MOK851978:MPV851978 MYG851978:MZR851978 NIC851978:NJN851978 NRY851978:NTJ851978 OBU851978:ODF851978 OLQ851978:ONB851978 OVM851978:OWX851978 PFI851978:PGT851978 PPE851978:PQP851978 PZA851978:QAL851978 QIW851978:QKH851978 QSS851978:QUD851978 RCO851978:RDZ851978 RMK851978:RNV851978 RWG851978:RXR851978 SGC851978:SHN851978 SPY851978:SRJ851978 SZU851978:TBF851978 TJQ851978:TLB851978 TTM851978:TUX851978 UDI851978:UET851978 UNE851978:UOP851978 UXA851978:UYL851978 VGW851978:VIH851978 VQS851978:VSD851978 WAO851978:WBZ851978 WKK851978:WLV851978 WUG851978:WVR851978 HU917514:JF917514 RQ917514:TB917514 ABM917514:ACX917514 ALI917514:AMT917514 AVE917514:AWP917514 BFA917514:BGL917514 BOW917514:BQH917514 BYS917514:CAD917514 CIO917514:CJZ917514 CSK917514:CTV917514 DCG917514:DDR917514 DMC917514:DNN917514 DVY917514:DXJ917514 EFU917514:EHF917514 EPQ917514:ERB917514 EZM917514:FAX917514 FJI917514:FKT917514 FTE917514:FUP917514 GDA917514:GEL917514 GMW917514:GOH917514 GWS917514:GYD917514 HGO917514:HHZ917514 HQK917514:HRV917514 IAG917514:IBR917514 IKC917514:ILN917514 ITY917514:IVJ917514 JDU917514:JFF917514 JNQ917514:JPB917514 JXM917514:JYX917514 KHI917514:KIT917514 KRE917514:KSP917514 LBA917514:LCL917514 LKW917514:LMH917514 LUS917514:LWD917514 MEO917514:MFZ917514 MOK917514:MPV917514 MYG917514:MZR917514 NIC917514:NJN917514 NRY917514:NTJ917514 OBU917514:ODF917514 OLQ917514:ONB917514 OVM917514:OWX917514 PFI917514:PGT917514 PPE917514:PQP917514 PZA917514:QAL917514 QIW917514:QKH917514 QSS917514:QUD917514 RCO917514:RDZ917514 RMK917514:RNV917514 RWG917514:RXR917514 SGC917514:SHN917514 SPY917514:SRJ917514 SZU917514:TBF917514 TJQ917514:TLB917514 TTM917514:TUX917514 UDI917514:UET917514 UNE917514:UOP917514 UXA917514:UYL917514 VGW917514:VIH917514 VQS917514:VSD917514 WAO917514:WBZ917514 WKK917514:WLV917514 WUG917514:WVR917514 HU983050:JF983050 RQ983050:TB983050 ABM983050:ACX983050 ALI983050:AMT983050 AVE983050:AWP983050 BFA983050:BGL983050 BOW983050:BQH983050 BYS983050:CAD983050 CIO983050:CJZ983050 CSK983050:CTV983050 DCG983050:DDR983050 DMC983050:DNN983050 DVY983050:DXJ983050 EFU983050:EHF983050 EPQ983050:ERB983050 EZM983050:FAX983050 FJI983050:FKT983050 FTE983050:FUP983050 GDA983050:GEL983050 GMW983050:GOH983050 GWS983050:GYD983050 HGO983050:HHZ983050 HQK983050:HRV983050 IAG983050:IBR983050 IKC983050:ILN983050 ITY983050:IVJ983050 JDU983050:JFF983050 JNQ983050:JPB983050 JXM983050:JYX983050 KHI983050:KIT983050 KRE983050:KSP983050 LBA983050:LCL983050 LKW983050:LMH983050 LUS983050:LWD983050 MEO983050:MFZ983050 MOK983050:MPV983050 MYG983050:MZR983050 NIC983050:NJN983050 NRY983050:NTJ983050 OBU983050:ODF983050 OLQ983050:ONB983050 OVM983050:OWX983050 PFI983050:PGT983050 PPE983050:PQP983050 PZA983050:QAL983050 QIW983050:QKH983050 QSS983050:QUD983050 RCO983050:RDZ983050 RMK983050:RNV983050 RWG983050:RXR983050 SGC983050:SHN983050 SPY983050:SRJ983050 SZU983050:TBF983050 TJQ983050:TLB983050 TTM983050:TUX983050 UDI983050:UET983050 UNE983050:UOP983050 UXA983050:UYL983050 VGW983050:VIH983050 VQS983050:VSD983050 WAO983050:WBZ983050 WKK983050:WLV983050 WUG15:WVG16 WKK15:WLK16 WAO15:WBO16 VQS15:VRS16 VGW15:VHW16 UXA15:UYA16 UNE15:UOE16 UDI15:UEI16 TTM15:TUM16 TJQ15:TKQ16 SZU15:TAU16 SPY15:SQY16 SGC15:SHC16 RWG15:RXG16 RMK15:RNK16 RCO15:RDO16 QSS15:QTS16 QIW15:QJW16 PZA15:QAA16 PPE15:PQE16 PFI15:PGI16 OVM15:OWM16 OLQ15:OMQ16 OBU15:OCU16 NRY15:NSY16 NIC15:NJC16 MYG15:MZG16 MOK15:MPK16 MEO15:MFO16 LUS15:LVS16 LKW15:LLW16 LBA15:LCA16 KRE15:KSE16 KHI15:KII16 JXM15:JYM16 JNQ15:JOQ16 JDU15:JEU16 ITY15:IUY16 IKC15:ILC16 IAG15:IBG16 HQK15:HRK16 HGO15:HHO16 GWS15:GXS16 GMW15:GNW16 GDA15:GEA16 FTE15:FUE16 FJI15:FKI16 EZM15:FAM16 EPQ15:EQQ16 EFU15:EGU16 DVY15:DWY16 DMC15:DNC16 DCG15:DDG16 CSK15:CTK16 CIO15:CJO16 BYS15:BZS16 BOW15:BPW16 BFA15:BGA16 AVE15:AWE16 ALI15:AMI16 ABM15:ACM16 RQ15:SQ16 HU15:IU16 P983041:BR983042 P917505:BR917506 P851969:BR851970 P786433:BR786434 P720897:BR720898 P655361:BR655362 P589825:BR589826 P524289:BR524290 P458753:BR458754 P393217:BR393218 P327681:BR327682 P262145:BR262146 P196609:BR196610 P131073:BR131074 P65537:BR65538 P851978:CQ851978 P786442:CQ786442 P720906:CQ720906 P655370:CQ655370 P589834:CQ589834 P524298:CQ524298 P458762:CQ458762 P393226:CQ393226 P327690:CQ327690 P262154:CQ262154 P196618:CQ196618 P131082:CQ131082 P65546:CQ65546 P917514:CQ917514 P983050:CQ983050 WUG26:WVG27 WKK26:WLK27 WAO26:WBO27 VQS26:VRS27 VGW26:VHW27 UXA26:UYA27 UNE26:UOE27 UDI26:UEI27 TTM26:TUM27 TJQ26:TKQ27 SZU26:TAU27 SPY26:SQY27 SGC26:SHC27 RWG26:RXG27 RMK26:RNK27 RCO26:RDO27 QSS26:QTS27 QIW26:QJW27 PZA26:QAA27 PPE26:PQE27 PFI26:PGI27 OVM26:OWM27 OLQ26:OMQ27 OBU26:OCU27 NRY26:NSY27 NIC26:NJC27 MYG26:MZG27 MOK26:MPK27 MEO26:MFO27 LUS26:LVS27 LKW26:LLW27 LBA26:LCA27 KRE26:KSE27 KHI26:KII27 JXM26:JYM27 JNQ26:JOQ27 JDU26:JEU27 ITY26:IUY27 IKC26:ILC27 IAG26:IBG27 HQK26:HRK27 HGO26:HHO27 GWS26:GXS27 GMW26:GNW27 GDA26:GEA27 FTE26:FUE27 FJI26:FKI27 EZM26:FAM27 EPQ26:EQQ27 EFU26:EGU27 DVY26:DWY27 DMC26:DNC27 DCG26:DDG27 CSK26:CTK27 CIO26:CJO27 BYS26:BZS27 BOW26:BPW27 BFA26:BGA27 AVE26:AWE27 ALI26:AMI27 ABM26:ACM27 RQ26:SQ27 HU26:IU27" xr:uid="{84E4B4CB-EA1B-4F85-B97F-DD3BB99D6C44}">
      <formula1>0</formula1>
      <formula2>47</formula2>
    </dataValidation>
    <dataValidation errorStyle="warning" imeMode="off" allowBlank="1" showInputMessage="1" showErrorMessage="1" errorTitle="数量の上限がオーバーしています" error="※ 無料ケースはカードのご注文枚数分までお選びいただけます_x000a__x000a_※ カードのご注文枚数を超える場合は1枚11円(税込)で販売しております)_x000a__x000a_※上限枚数は、2000枚までとなります。" promptTitle="注意" sqref="BD48" xr:uid="{176147FC-A4B5-4F30-B6DA-DE02ED80C88F}"/>
    <dataValidation type="list" allowBlank="1" showInputMessage="1" showErrorMessage="1" sqref="L30:Z32" xr:uid="{8CFD6F60-C762-4675-8EFE-C608D6C2540A}">
      <formula1>"完全データ入稿,版下作成"</formula1>
    </dataValidation>
    <dataValidation type="list" allowBlank="1" showInputMessage="1" showErrorMessage="1" sqref="C30:G32" xr:uid="{D15388F0-A95E-4BBB-8F53-F1C0B871C206}">
      <formula1>"500,1000,2000,3000,5000,10000"</formula1>
    </dataValidation>
  </dataValidations>
  <printOptions horizontalCentered="1" verticalCentered="1"/>
  <pageMargins left="0.19685039370078741" right="0.19685039370078741" top="0" bottom="0" header="0" footer="0"/>
  <pageSetup paperSize="9" scale="64" fitToHeight="0" orientation="portrait" r:id="rId1"/>
  <headerFooter alignWithMargins="0"/>
  <drawing r:id="rId2"/>
  <extLst>
    <ext xmlns:x14="http://schemas.microsoft.com/office/spreadsheetml/2009/9/main" uri="{CCE6A557-97BC-4b89-ADB6-D9C93CAAB3DF}">
      <x14:dataValidations xmlns:xm="http://schemas.microsoft.com/office/excel/2006/main" count="2">
        <x14:dataValidation imeMode="on" allowBlank="1" showInputMessage="1" showErrorMessage="1" xr:uid="{BE841344-B4A2-4525-833D-6F76305C8A48}">
          <xm:sqref>C41 HM41 RI41 ABE41 ALA41 AUW41 BES41 BOO41 BYK41 CIG41 CSC41 DBY41 DLU41 DVQ41 EFM41 EPI41 EZE41 FJA41 FSW41 GCS41 GMO41 GWK41 HGG41 HQC41 HZY41 IJU41 ITQ41 JDM41 JNI41 JXE41 KHA41 KQW41 LAS41 LKO41 LUK41 MEG41 MOC41 MXY41 NHU41 NRQ41 OBM41 OLI41 OVE41 PFA41 POW41 PYS41 QIO41 QSK41 RCG41 RMC41 RVY41 SFU41 SPQ41 SZM41 TJI41 TTE41 UDA41 UMW41 UWS41 VGO41 VQK41 WAG41 WKC41 WTY41 C65560 HM65560 RI65560 ABE65560 ALA65560 AUW65560 BES65560 BOO65560 BYK65560 CIG65560 CSC65560 DBY65560 DLU65560 DVQ65560 EFM65560 EPI65560 EZE65560 FJA65560 FSW65560 GCS65560 GMO65560 GWK65560 HGG65560 HQC65560 HZY65560 IJU65560 ITQ65560 JDM65560 JNI65560 JXE65560 KHA65560 KQW65560 LAS65560 LKO65560 LUK65560 MEG65560 MOC65560 MXY65560 NHU65560 NRQ65560 OBM65560 OLI65560 OVE65560 PFA65560 POW65560 PYS65560 QIO65560 QSK65560 RCG65560 RMC65560 RVY65560 SFU65560 SPQ65560 SZM65560 TJI65560 TTE65560 UDA65560 UMW65560 UWS65560 VGO65560 VQK65560 WAG65560 WKC65560 WTY65560 C131096 HM131096 RI131096 ABE131096 ALA131096 AUW131096 BES131096 BOO131096 BYK131096 CIG131096 CSC131096 DBY131096 DLU131096 DVQ131096 EFM131096 EPI131096 EZE131096 FJA131096 FSW131096 GCS131096 GMO131096 GWK131096 HGG131096 HQC131096 HZY131096 IJU131096 ITQ131096 JDM131096 JNI131096 JXE131096 KHA131096 KQW131096 LAS131096 LKO131096 LUK131096 MEG131096 MOC131096 MXY131096 NHU131096 NRQ131096 OBM131096 OLI131096 OVE131096 PFA131096 POW131096 PYS131096 QIO131096 QSK131096 RCG131096 RMC131096 RVY131096 SFU131096 SPQ131096 SZM131096 TJI131096 TTE131096 UDA131096 UMW131096 UWS131096 VGO131096 VQK131096 WAG131096 WKC131096 WTY131096 C196632 HM196632 RI196632 ABE196632 ALA196632 AUW196632 BES196632 BOO196632 BYK196632 CIG196632 CSC196632 DBY196632 DLU196632 DVQ196632 EFM196632 EPI196632 EZE196632 FJA196632 FSW196632 GCS196632 GMO196632 GWK196632 HGG196632 HQC196632 HZY196632 IJU196632 ITQ196632 JDM196632 JNI196632 JXE196632 KHA196632 KQW196632 LAS196632 LKO196632 LUK196632 MEG196632 MOC196632 MXY196632 NHU196632 NRQ196632 OBM196632 OLI196632 OVE196632 PFA196632 POW196632 PYS196632 QIO196632 QSK196632 RCG196632 RMC196632 RVY196632 SFU196632 SPQ196632 SZM196632 TJI196632 TTE196632 UDA196632 UMW196632 UWS196632 VGO196632 VQK196632 WAG196632 WKC196632 WTY196632 C262168 HM262168 RI262168 ABE262168 ALA262168 AUW262168 BES262168 BOO262168 BYK262168 CIG262168 CSC262168 DBY262168 DLU262168 DVQ262168 EFM262168 EPI262168 EZE262168 FJA262168 FSW262168 GCS262168 GMO262168 GWK262168 HGG262168 HQC262168 HZY262168 IJU262168 ITQ262168 JDM262168 JNI262168 JXE262168 KHA262168 KQW262168 LAS262168 LKO262168 LUK262168 MEG262168 MOC262168 MXY262168 NHU262168 NRQ262168 OBM262168 OLI262168 OVE262168 PFA262168 POW262168 PYS262168 QIO262168 QSK262168 RCG262168 RMC262168 RVY262168 SFU262168 SPQ262168 SZM262168 TJI262168 TTE262168 UDA262168 UMW262168 UWS262168 VGO262168 VQK262168 WAG262168 WKC262168 WTY262168 C327704 HM327704 RI327704 ABE327704 ALA327704 AUW327704 BES327704 BOO327704 BYK327704 CIG327704 CSC327704 DBY327704 DLU327704 DVQ327704 EFM327704 EPI327704 EZE327704 FJA327704 FSW327704 GCS327704 GMO327704 GWK327704 HGG327704 HQC327704 HZY327704 IJU327704 ITQ327704 JDM327704 JNI327704 JXE327704 KHA327704 KQW327704 LAS327704 LKO327704 LUK327704 MEG327704 MOC327704 MXY327704 NHU327704 NRQ327704 OBM327704 OLI327704 OVE327704 PFA327704 POW327704 PYS327704 QIO327704 QSK327704 RCG327704 RMC327704 RVY327704 SFU327704 SPQ327704 SZM327704 TJI327704 TTE327704 UDA327704 UMW327704 UWS327704 VGO327704 VQK327704 WAG327704 WKC327704 WTY327704 C393240 HM393240 RI393240 ABE393240 ALA393240 AUW393240 BES393240 BOO393240 BYK393240 CIG393240 CSC393240 DBY393240 DLU393240 DVQ393240 EFM393240 EPI393240 EZE393240 FJA393240 FSW393240 GCS393240 GMO393240 GWK393240 HGG393240 HQC393240 HZY393240 IJU393240 ITQ393240 JDM393240 JNI393240 JXE393240 KHA393240 KQW393240 LAS393240 LKO393240 LUK393240 MEG393240 MOC393240 MXY393240 NHU393240 NRQ393240 OBM393240 OLI393240 OVE393240 PFA393240 POW393240 PYS393240 QIO393240 QSK393240 RCG393240 RMC393240 RVY393240 SFU393240 SPQ393240 SZM393240 TJI393240 TTE393240 UDA393240 UMW393240 UWS393240 VGO393240 VQK393240 WAG393240 WKC393240 WTY393240 C458776 HM458776 RI458776 ABE458776 ALA458776 AUW458776 BES458776 BOO458776 BYK458776 CIG458776 CSC458776 DBY458776 DLU458776 DVQ458776 EFM458776 EPI458776 EZE458776 FJA458776 FSW458776 GCS458776 GMO458776 GWK458776 HGG458776 HQC458776 HZY458776 IJU458776 ITQ458776 JDM458776 JNI458776 JXE458776 KHA458776 KQW458776 LAS458776 LKO458776 LUK458776 MEG458776 MOC458776 MXY458776 NHU458776 NRQ458776 OBM458776 OLI458776 OVE458776 PFA458776 POW458776 PYS458776 QIO458776 QSK458776 RCG458776 RMC458776 RVY458776 SFU458776 SPQ458776 SZM458776 TJI458776 TTE458776 UDA458776 UMW458776 UWS458776 VGO458776 VQK458776 WAG458776 WKC458776 WTY458776 C524312 HM524312 RI524312 ABE524312 ALA524312 AUW524312 BES524312 BOO524312 BYK524312 CIG524312 CSC524312 DBY524312 DLU524312 DVQ524312 EFM524312 EPI524312 EZE524312 FJA524312 FSW524312 GCS524312 GMO524312 GWK524312 HGG524312 HQC524312 HZY524312 IJU524312 ITQ524312 JDM524312 JNI524312 JXE524312 KHA524312 KQW524312 LAS524312 LKO524312 LUK524312 MEG524312 MOC524312 MXY524312 NHU524312 NRQ524312 OBM524312 OLI524312 OVE524312 PFA524312 POW524312 PYS524312 QIO524312 QSK524312 RCG524312 RMC524312 RVY524312 SFU524312 SPQ524312 SZM524312 TJI524312 TTE524312 UDA524312 UMW524312 UWS524312 VGO524312 VQK524312 WAG524312 WKC524312 WTY524312 C589848 HM589848 RI589848 ABE589848 ALA589848 AUW589848 BES589848 BOO589848 BYK589848 CIG589848 CSC589848 DBY589848 DLU589848 DVQ589848 EFM589848 EPI589848 EZE589848 FJA589848 FSW589848 GCS589848 GMO589848 GWK589848 HGG589848 HQC589848 HZY589848 IJU589848 ITQ589848 JDM589848 JNI589848 JXE589848 KHA589848 KQW589848 LAS589848 LKO589848 LUK589848 MEG589848 MOC589848 MXY589848 NHU589848 NRQ589848 OBM589848 OLI589848 OVE589848 PFA589848 POW589848 PYS589848 QIO589848 QSK589848 RCG589848 RMC589848 RVY589848 SFU589848 SPQ589848 SZM589848 TJI589848 TTE589848 UDA589848 UMW589848 UWS589848 VGO589848 VQK589848 WAG589848 WKC589848 WTY589848 C655384 HM655384 RI655384 ABE655384 ALA655384 AUW655384 BES655384 BOO655384 BYK655384 CIG655384 CSC655384 DBY655384 DLU655384 DVQ655384 EFM655384 EPI655384 EZE655384 FJA655384 FSW655384 GCS655384 GMO655384 GWK655384 HGG655384 HQC655384 HZY655384 IJU655384 ITQ655384 JDM655384 JNI655384 JXE655384 KHA655384 KQW655384 LAS655384 LKO655384 LUK655384 MEG655384 MOC655384 MXY655384 NHU655384 NRQ655384 OBM655384 OLI655384 OVE655384 PFA655384 POW655384 PYS655384 QIO655384 QSK655384 RCG655384 RMC655384 RVY655384 SFU655384 SPQ655384 SZM655384 TJI655384 TTE655384 UDA655384 UMW655384 UWS655384 VGO655384 VQK655384 WAG655384 WKC655384 WTY655384 C720920 HM720920 RI720920 ABE720920 ALA720920 AUW720920 BES720920 BOO720920 BYK720920 CIG720920 CSC720920 DBY720920 DLU720920 DVQ720920 EFM720920 EPI720920 EZE720920 FJA720920 FSW720920 GCS720920 GMO720920 GWK720920 HGG720920 HQC720920 HZY720920 IJU720920 ITQ720920 JDM720920 JNI720920 JXE720920 KHA720920 KQW720920 LAS720920 LKO720920 LUK720920 MEG720920 MOC720920 MXY720920 NHU720920 NRQ720920 OBM720920 OLI720920 OVE720920 PFA720920 POW720920 PYS720920 QIO720920 QSK720920 RCG720920 RMC720920 RVY720920 SFU720920 SPQ720920 SZM720920 TJI720920 TTE720920 UDA720920 UMW720920 UWS720920 VGO720920 VQK720920 WAG720920 WKC720920 WTY720920 C786456 HM786456 RI786456 ABE786456 ALA786456 AUW786456 BES786456 BOO786456 BYK786456 CIG786456 CSC786456 DBY786456 DLU786456 DVQ786456 EFM786456 EPI786456 EZE786456 FJA786456 FSW786456 GCS786456 GMO786456 GWK786456 HGG786456 HQC786456 HZY786456 IJU786456 ITQ786456 JDM786456 JNI786456 JXE786456 KHA786456 KQW786456 LAS786456 LKO786456 LUK786456 MEG786456 MOC786456 MXY786456 NHU786456 NRQ786456 OBM786456 OLI786456 OVE786456 PFA786456 POW786456 PYS786456 QIO786456 QSK786456 RCG786456 RMC786456 RVY786456 SFU786456 SPQ786456 SZM786456 TJI786456 TTE786456 UDA786456 UMW786456 UWS786456 VGO786456 VQK786456 WAG786456 WKC786456 WTY786456 C851992 HM851992 RI851992 ABE851992 ALA851992 AUW851992 BES851992 BOO851992 BYK851992 CIG851992 CSC851992 DBY851992 DLU851992 DVQ851992 EFM851992 EPI851992 EZE851992 FJA851992 FSW851992 GCS851992 GMO851992 GWK851992 HGG851992 HQC851992 HZY851992 IJU851992 ITQ851992 JDM851992 JNI851992 JXE851992 KHA851992 KQW851992 LAS851992 LKO851992 LUK851992 MEG851992 MOC851992 MXY851992 NHU851992 NRQ851992 OBM851992 OLI851992 OVE851992 PFA851992 POW851992 PYS851992 QIO851992 QSK851992 RCG851992 RMC851992 RVY851992 SFU851992 SPQ851992 SZM851992 TJI851992 TTE851992 UDA851992 UMW851992 UWS851992 VGO851992 VQK851992 WAG851992 WKC851992 WTY851992 C917528 HM917528 RI917528 ABE917528 ALA917528 AUW917528 BES917528 BOO917528 BYK917528 CIG917528 CSC917528 DBY917528 DLU917528 DVQ917528 EFM917528 EPI917528 EZE917528 FJA917528 FSW917528 GCS917528 GMO917528 GWK917528 HGG917528 HQC917528 HZY917528 IJU917528 ITQ917528 JDM917528 JNI917528 JXE917528 KHA917528 KQW917528 LAS917528 LKO917528 LUK917528 MEG917528 MOC917528 MXY917528 NHU917528 NRQ917528 OBM917528 OLI917528 OVE917528 PFA917528 POW917528 PYS917528 QIO917528 QSK917528 RCG917528 RMC917528 RVY917528 SFU917528 SPQ917528 SZM917528 TJI917528 TTE917528 UDA917528 UMW917528 UWS917528 VGO917528 VQK917528 WAG917528 WKC917528 WTY917528 C983064 HM983064 RI983064 ABE983064 ALA983064 AUW983064 BES983064 BOO983064 BYK983064 CIG983064 CSC983064 DBY983064 DLU983064 DVQ983064 EFM983064 EPI983064 EZE983064 FJA983064 FSW983064 GCS983064 GMO983064 GWK983064 HGG983064 HQC983064 HZY983064 IJU983064 ITQ983064 JDM983064 JNI983064 JXE983064 KHA983064 KQW983064 LAS983064 LKO983064 LUK983064 MEG983064 MOC983064 MXY983064 NHU983064 NRQ983064 OBM983064 OLI983064 OVE983064 PFA983064 POW983064 PYS983064 QIO983064 QSK983064 RCG983064 RMC983064 RVY983064 SFU983064 SPQ983064 SZM983064 TJI983064 TTE983064 UDA983064 UMW983064 UWS983064 VGO983064 VQK983064 WAG983064 WKC983064 WTY983064 WLF17 K65540 HR65540 RN65540 ABJ65540 ALF65540 AVB65540 BEX65540 BOT65540 BYP65540 CIL65540 CSH65540 DCD65540 DLZ65540 DVV65540 EFR65540 EPN65540 EZJ65540 FJF65540 FTB65540 GCX65540 GMT65540 GWP65540 HGL65540 HQH65540 IAD65540 IJZ65540 ITV65540 JDR65540 JNN65540 JXJ65540 KHF65540 KRB65540 LAX65540 LKT65540 LUP65540 MEL65540 MOH65540 MYD65540 NHZ65540 NRV65540 OBR65540 OLN65540 OVJ65540 PFF65540 PPB65540 PYX65540 QIT65540 QSP65540 RCL65540 RMH65540 RWD65540 SFZ65540 SPV65540 SZR65540 TJN65540 TTJ65540 UDF65540 UNB65540 UWX65540 VGT65540 VQP65540 WAL65540 WKH65540 WUD65540 K131076 HR131076 RN131076 ABJ131076 ALF131076 AVB131076 BEX131076 BOT131076 BYP131076 CIL131076 CSH131076 DCD131076 DLZ131076 DVV131076 EFR131076 EPN131076 EZJ131076 FJF131076 FTB131076 GCX131076 GMT131076 GWP131076 HGL131076 HQH131076 IAD131076 IJZ131076 ITV131076 JDR131076 JNN131076 JXJ131076 KHF131076 KRB131076 LAX131076 LKT131076 LUP131076 MEL131076 MOH131076 MYD131076 NHZ131076 NRV131076 OBR131076 OLN131076 OVJ131076 PFF131076 PPB131076 PYX131076 QIT131076 QSP131076 RCL131076 RMH131076 RWD131076 SFZ131076 SPV131076 SZR131076 TJN131076 TTJ131076 UDF131076 UNB131076 UWX131076 VGT131076 VQP131076 WAL131076 WKH131076 WUD131076 K196612 HR196612 RN196612 ABJ196612 ALF196612 AVB196612 BEX196612 BOT196612 BYP196612 CIL196612 CSH196612 DCD196612 DLZ196612 DVV196612 EFR196612 EPN196612 EZJ196612 FJF196612 FTB196612 GCX196612 GMT196612 GWP196612 HGL196612 HQH196612 IAD196612 IJZ196612 ITV196612 JDR196612 JNN196612 JXJ196612 KHF196612 KRB196612 LAX196612 LKT196612 LUP196612 MEL196612 MOH196612 MYD196612 NHZ196612 NRV196612 OBR196612 OLN196612 OVJ196612 PFF196612 PPB196612 PYX196612 QIT196612 QSP196612 RCL196612 RMH196612 RWD196612 SFZ196612 SPV196612 SZR196612 TJN196612 TTJ196612 UDF196612 UNB196612 UWX196612 VGT196612 VQP196612 WAL196612 WKH196612 WUD196612 K262148 HR262148 RN262148 ABJ262148 ALF262148 AVB262148 BEX262148 BOT262148 BYP262148 CIL262148 CSH262148 DCD262148 DLZ262148 DVV262148 EFR262148 EPN262148 EZJ262148 FJF262148 FTB262148 GCX262148 GMT262148 GWP262148 HGL262148 HQH262148 IAD262148 IJZ262148 ITV262148 JDR262148 JNN262148 JXJ262148 KHF262148 KRB262148 LAX262148 LKT262148 LUP262148 MEL262148 MOH262148 MYD262148 NHZ262148 NRV262148 OBR262148 OLN262148 OVJ262148 PFF262148 PPB262148 PYX262148 QIT262148 QSP262148 RCL262148 RMH262148 RWD262148 SFZ262148 SPV262148 SZR262148 TJN262148 TTJ262148 UDF262148 UNB262148 UWX262148 VGT262148 VQP262148 WAL262148 WKH262148 WUD262148 K327684 HR327684 RN327684 ABJ327684 ALF327684 AVB327684 BEX327684 BOT327684 BYP327684 CIL327684 CSH327684 DCD327684 DLZ327684 DVV327684 EFR327684 EPN327684 EZJ327684 FJF327684 FTB327684 GCX327684 GMT327684 GWP327684 HGL327684 HQH327684 IAD327684 IJZ327684 ITV327684 JDR327684 JNN327684 JXJ327684 KHF327684 KRB327684 LAX327684 LKT327684 LUP327684 MEL327684 MOH327684 MYD327684 NHZ327684 NRV327684 OBR327684 OLN327684 OVJ327684 PFF327684 PPB327684 PYX327684 QIT327684 QSP327684 RCL327684 RMH327684 RWD327684 SFZ327684 SPV327684 SZR327684 TJN327684 TTJ327684 UDF327684 UNB327684 UWX327684 VGT327684 VQP327684 WAL327684 WKH327684 WUD327684 K393220 HR393220 RN393220 ABJ393220 ALF393220 AVB393220 BEX393220 BOT393220 BYP393220 CIL393220 CSH393220 DCD393220 DLZ393220 DVV393220 EFR393220 EPN393220 EZJ393220 FJF393220 FTB393220 GCX393220 GMT393220 GWP393220 HGL393220 HQH393220 IAD393220 IJZ393220 ITV393220 JDR393220 JNN393220 JXJ393220 KHF393220 KRB393220 LAX393220 LKT393220 LUP393220 MEL393220 MOH393220 MYD393220 NHZ393220 NRV393220 OBR393220 OLN393220 OVJ393220 PFF393220 PPB393220 PYX393220 QIT393220 QSP393220 RCL393220 RMH393220 RWD393220 SFZ393220 SPV393220 SZR393220 TJN393220 TTJ393220 UDF393220 UNB393220 UWX393220 VGT393220 VQP393220 WAL393220 WKH393220 WUD393220 K458756 HR458756 RN458756 ABJ458756 ALF458756 AVB458756 BEX458756 BOT458756 BYP458756 CIL458756 CSH458756 DCD458756 DLZ458756 DVV458756 EFR458756 EPN458756 EZJ458756 FJF458756 FTB458756 GCX458756 GMT458756 GWP458756 HGL458756 HQH458756 IAD458756 IJZ458756 ITV458756 JDR458756 JNN458756 JXJ458756 KHF458756 KRB458756 LAX458756 LKT458756 LUP458756 MEL458756 MOH458756 MYD458756 NHZ458756 NRV458756 OBR458756 OLN458756 OVJ458756 PFF458756 PPB458756 PYX458756 QIT458756 QSP458756 RCL458756 RMH458756 RWD458756 SFZ458756 SPV458756 SZR458756 TJN458756 TTJ458756 UDF458756 UNB458756 UWX458756 VGT458756 VQP458756 WAL458756 WKH458756 WUD458756 K524292 HR524292 RN524292 ABJ524292 ALF524292 AVB524292 BEX524292 BOT524292 BYP524292 CIL524292 CSH524292 DCD524292 DLZ524292 DVV524292 EFR524292 EPN524292 EZJ524292 FJF524292 FTB524292 GCX524292 GMT524292 GWP524292 HGL524292 HQH524292 IAD524292 IJZ524292 ITV524292 JDR524292 JNN524292 JXJ524292 KHF524292 KRB524292 LAX524292 LKT524292 LUP524292 MEL524292 MOH524292 MYD524292 NHZ524292 NRV524292 OBR524292 OLN524292 OVJ524292 PFF524292 PPB524292 PYX524292 QIT524292 QSP524292 RCL524292 RMH524292 RWD524292 SFZ524292 SPV524292 SZR524292 TJN524292 TTJ524292 UDF524292 UNB524292 UWX524292 VGT524292 VQP524292 WAL524292 WKH524292 WUD524292 K589828 HR589828 RN589828 ABJ589828 ALF589828 AVB589828 BEX589828 BOT589828 BYP589828 CIL589828 CSH589828 DCD589828 DLZ589828 DVV589828 EFR589828 EPN589828 EZJ589828 FJF589828 FTB589828 GCX589828 GMT589828 GWP589828 HGL589828 HQH589828 IAD589828 IJZ589828 ITV589828 JDR589828 JNN589828 JXJ589828 KHF589828 KRB589828 LAX589828 LKT589828 LUP589828 MEL589828 MOH589828 MYD589828 NHZ589828 NRV589828 OBR589828 OLN589828 OVJ589828 PFF589828 PPB589828 PYX589828 QIT589828 QSP589828 RCL589828 RMH589828 RWD589828 SFZ589828 SPV589828 SZR589828 TJN589828 TTJ589828 UDF589828 UNB589828 UWX589828 VGT589828 VQP589828 WAL589828 WKH589828 WUD589828 K655364 HR655364 RN655364 ABJ655364 ALF655364 AVB655364 BEX655364 BOT655364 BYP655364 CIL655364 CSH655364 DCD655364 DLZ655364 DVV655364 EFR655364 EPN655364 EZJ655364 FJF655364 FTB655364 GCX655364 GMT655364 GWP655364 HGL655364 HQH655364 IAD655364 IJZ655364 ITV655364 JDR655364 JNN655364 JXJ655364 KHF655364 KRB655364 LAX655364 LKT655364 LUP655364 MEL655364 MOH655364 MYD655364 NHZ655364 NRV655364 OBR655364 OLN655364 OVJ655364 PFF655364 PPB655364 PYX655364 QIT655364 QSP655364 RCL655364 RMH655364 RWD655364 SFZ655364 SPV655364 SZR655364 TJN655364 TTJ655364 UDF655364 UNB655364 UWX655364 VGT655364 VQP655364 WAL655364 WKH655364 WUD655364 K720900 HR720900 RN720900 ABJ720900 ALF720900 AVB720900 BEX720900 BOT720900 BYP720900 CIL720900 CSH720900 DCD720900 DLZ720900 DVV720900 EFR720900 EPN720900 EZJ720900 FJF720900 FTB720900 GCX720900 GMT720900 GWP720900 HGL720900 HQH720900 IAD720900 IJZ720900 ITV720900 JDR720900 JNN720900 JXJ720900 KHF720900 KRB720900 LAX720900 LKT720900 LUP720900 MEL720900 MOH720900 MYD720900 NHZ720900 NRV720900 OBR720900 OLN720900 OVJ720900 PFF720900 PPB720900 PYX720900 QIT720900 QSP720900 RCL720900 RMH720900 RWD720900 SFZ720900 SPV720900 SZR720900 TJN720900 TTJ720900 UDF720900 UNB720900 UWX720900 VGT720900 VQP720900 WAL720900 WKH720900 WUD720900 K786436 HR786436 RN786436 ABJ786436 ALF786436 AVB786436 BEX786436 BOT786436 BYP786436 CIL786436 CSH786436 DCD786436 DLZ786436 DVV786436 EFR786436 EPN786436 EZJ786436 FJF786436 FTB786436 GCX786436 GMT786436 GWP786436 HGL786436 HQH786436 IAD786436 IJZ786436 ITV786436 JDR786436 JNN786436 JXJ786436 KHF786436 KRB786436 LAX786436 LKT786436 LUP786436 MEL786436 MOH786436 MYD786436 NHZ786436 NRV786436 OBR786436 OLN786436 OVJ786436 PFF786436 PPB786436 PYX786436 QIT786436 QSP786436 RCL786436 RMH786436 RWD786436 SFZ786436 SPV786436 SZR786436 TJN786436 TTJ786436 UDF786436 UNB786436 UWX786436 VGT786436 VQP786436 WAL786436 WKH786436 WUD786436 K851972 HR851972 RN851972 ABJ851972 ALF851972 AVB851972 BEX851972 BOT851972 BYP851972 CIL851972 CSH851972 DCD851972 DLZ851972 DVV851972 EFR851972 EPN851972 EZJ851972 FJF851972 FTB851972 GCX851972 GMT851972 GWP851972 HGL851972 HQH851972 IAD851972 IJZ851972 ITV851972 JDR851972 JNN851972 JXJ851972 KHF851972 KRB851972 LAX851972 LKT851972 LUP851972 MEL851972 MOH851972 MYD851972 NHZ851972 NRV851972 OBR851972 OLN851972 OVJ851972 PFF851972 PPB851972 PYX851972 QIT851972 QSP851972 RCL851972 RMH851972 RWD851972 SFZ851972 SPV851972 SZR851972 TJN851972 TTJ851972 UDF851972 UNB851972 UWX851972 VGT851972 VQP851972 WAL851972 WKH851972 WUD851972 K917508 HR917508 RN917508 ABJ917508 ALF917508 AVB917508 BEX917508 BOT917508 BYP917508 CIL917508 CSH917508 DCD917508 DLZ917508 DVV917508 EFR917508 EPN917508 EZJ917508 FJF917508 FTB917508 GCX917508 GMT917508 GWP917508 HGL917508 HQH917508 IAD917508 IJZ917508 ITV917508 JDR917508 JNN917508 JXJ917508 KHF917508 KRB917508 LAX917508 LKT917508 LUP917508 MEL917508 MOH917508 MYD917508 NHZ917508 NRV917508 OBR917508 OLN917508 OVJ917508 PFF917508 PPB917508 PYX917508 QIT917508 QSP917508 RCL917508 RMH917508 RWD917508 SFZ917508 SPV917508 SZR917508 TJN917508 TTJ917508 UDF917508 UNB917508 UWX917508 VGT917508 VQP917508 WAL917508 WKH917508 WUD917508 K983044 HR983044 RN983044 ABJ983044 ALF983044 AVB983044 BEX983044 BOT983044 BYP983044 CIL983044 CSH983044 DCD983044 DLZ983044 DVV983044 EFR983044 EPN983044 EZJ983044 FJF983044 FTB983044 GCX983044 GMT983044 GWP983044 HGL983044 HQH983044 IAD983044 IJZ983044 ITV983044 JDR983044 JNN983044 JXJ983044 KHF983044 KRB983044 LAX983044 LKT983044 LUP983044 MEL983044 MOH983044 MYD983044 NHZ983044 NRV983044 OBR983044 OLN983044 OVJ983044 PFF983044 PPB983044 PYX983044 QIT983044 QSP983044 RCL983044 RMH983044 RWD983044 SFZ983044 SPV983044 SZR983044 TJN983044 TTJ983044 UDF983044 UNB983044 UWX983044 VGT983044 VQP983044 WAL983044 WKH983044 WUD983044 II4:IJ6 SE4:SF6 ACA4:ACB6 ALW4:ALX6 AVS4:AVT6 BFO4:BFP6 BPK4:BPL6 BZG4:BZH6 CJC4:CJD6 CSY4:CSZ6 DCU4:DCV6 DMQ4:DMR6 DWM4:DWN6 EGI4:EGJ6 EQE4:EQF6 FAA4:FAB6 FJW4:FJX6 FTS4:FTT6 GDO4:GDP6 GNK4:GNL6 GXG4:GXH6 HHC4:HHD6 HQY4:HQZ6 IAU4:IAV6 IKQ4:IKR6 IUM4:IUN6 JEI4:JEJ6 JOE4:JOF6 JYA4:JYB6 KHW4:KHX6 KRS4:KRT6 LBO4:LBP6 LLK4:LLL6 LVG4:LVH6 MFC4:MFD6 MOY4:MOZ6 MYU4:MYV6 NIQ4:NIR6 NSM4:NSN6 OCI4:OCJ6 OME4:OMF6 OWA4:OWB6 PFW4:PFX6 PPS4:PPT6 PZO4:PZP6 QJK4:QJL6 QTG4:QTH6 RDC4:RDD6 RMY4:RMZ6 RWU4:RWV6 SGQ4:SGR6 SQM4:SQN6 TAI4:TAJ6 TKE4:TKF6 TUA4:TUB6 UDW4:UDX6 UNS4:UNT6 UXO4:UXP6 VHK4:VHL6 VRG4:VRH6 WBC4:WBD6 WKY4:WKZ6 WUU4:WUV6 AN65526:AN65528 II65526:IJ65528 SE65526:SF65528 ACA65526:ACB65528 ALW65526:ALX65528 AVS65526:AVT65528 BFO65526:BFP65528 BPK65526:BPL65528 BZG65526:BZH65528 CJC65526:CJD65528 CSY65526:CSZ65528 DCU65526:DCV65528 DMQ65526:DMR65528 DWM65526:DWN65528 EGI65526:EGJ65528 EQE65526:EQF65528 FAA65526:FAB65528 FJW65526:FJX65528 FTS65526:FTT65528 GDO65526:GDP65528 GNK65526:GNL65528 GXG65526:GXH65528 HHC65526:HHD65528 HQY65526:HQZ65528 IAU65526:IAV65528 IKQ65526:IKR65528 IUM65526:IUN65528 JEI65526:JEJ65528 JOE65526:JOF65528 JYA65526:JYB65528 KHW65526:KHX65528 KRS65526:KRT65528 LBO65526:LBP65528 LLK65526:LLL65528 LVG65526:LVH65528 MFC65526:MFD65528 MOY65526:MOZ65528 MYU65526:MYV65528 NIQ65526:NIR65528 NSM65526:NSN65528 OCI65526:OCJ65528 OME65526:OMF65528 OWA65526:OWB65528 PFW65526:PFX65528 PPS65526:PPT65528 PZO65526:PZP65528 QJK65526:QJL65528 QTG65526:QTH65528 RDC65526:RDD65528 RMY65526:RMZ65528 RWU65526:RWV65528 SGQ65526:SGR65528 SQM65526:SQN65528 TAI65526:TAJ65528 TKE65526:TKF65528 TUA65526:TUB65528 UDW65526:UDX65528 UNS65526:UNT65528 UXO65526:UXP65528 VHK65526:VHL65528 VRG65526:VRH65528 WBC65526:WBD65528 WKY65526:WKZ65528 WUU65526:WUV65528 AN131062:AN131064 II131062:IJ131064 SE131062:SF131064 ACA131062:ACB131064 ALW131062:ALX131064 AVS131062:AVT131064 BFO131062:BFP131064 BPK131062:BPL131064 BZG131062:BZH131064 CJC131062:CJD131064 CSY131062:CSZ131064 DCU131062:DCV131064 DMQ131062:DMR131064 DWM131062:DWN131064 EGI131062:EGJ131064 EQE131062:EQF131064 FAA131062:FAB131064 FJW131062:FJX131064 FTS131062:FTT131064 GDO131062:GDP131064 GNK131062:GNL131064 GXG131062:GXH131064 HHC131062:HHD131064 HQY131062:HQZ131064 IAU131062:IAV131064 IKQ131062:IKR131064 IUM131062:IUN131064 JEI131062:JEJ131064 JOE131062:JOF131064 JYA131062:JYB131064 KHW131062:KHX131064 KRS131062:KRT131064 LBO131062:LBP131064 LLK131062:LLL131064 LVG131062:LVH131064 MFC131062:MFD131064 MOY131062:MOZ131064 MYU131062:MYV131064 NIQ131062:NIR131064 NSM131062:NSN131064 OCI131062:OCJ131064 OME131062:OMF131064 OWA131062:OWB131064 PFW131062:PFX131064 PPS131062:PPT131064 PZO131062:PZP131064 QJK131062:QJL131064 QTG131062:QTH131064 RDC131062:RDD131064 RMY131062:RMZ131064 RWU131062:RWV131064 SGQ131062:SGR131064 SQM131062:SQN131064 TAI131062:TAJ131064 TKE131062:TKF131064 TUA131062:TUB131064 UDW131062:UDX131064 UNS131062:UNT131064 UXO131062:UXP131064 VHK131062:VHL131064 VRG131062:VRH131064 WBC131062:WBD131064 WKY131062:WKZ131064 WUU131062:WUV131064 AN196598:AN196600 II196598:IJ196600 SE196598:SF196600 ACA196598:ACB196600 ALW196598:ALX196600 AVS196598:AVT196600 BFO196598:BFP196600 BPK196598:BPL196600 BZG196598:BZH196600 CJC196598:CJD196600 CSY196598:CSZ196600 DCU196598:DCV196600 DMQ196598:DMR196600 DWM196598:DWN196600 EGI196598:EGJ196600 EQE196598:EQF196600 FAA196598:FAB196600 FJW196598:FJX196600 FTS196598:FTT196600 GDO196598:GDP196600 GNK196598:GNL196600 GXG196598:GXH196600 HHC196598:HHD196600 HQY196598:HQZ196600 IAU196598:IAV196600 IKQ196598:IKR196600 IUM196598:IUN196600 JEI196598:JEJ196600 JOE196598:JOF196600 JYA196598:JYB196600 KHW196598:KHX196600 KRS196598:KRT196600 LBO196598:LBP196600 LLK196598:LLL196600 LVG196598:LVH196600 MFC196598:MFD196600 MOY196598:MOZ196600 MYU196598:MYV196600 NIQ196598:NIR196600 NSM196598:NSN196600 OCI196598:OCJ196600 OME196598:OMF196600 OWA196598:OWB196600 PFW196598:PFX196600 PPS196598:PPT196600 PZO196598:PZP196600 QJK196598:QJL196600 QTG196598:QTH196600 RDC196598:RDD196600 RMY196598:RMZ196600 RWU196598:RWV196600 SGQ196598:SGR196600 SQM196598:SQN196600 TAI196598:TAJ196600 TKE196598:TKF196600 TUA196598:TUB196600 UDW196598:UDX196600 UNS196598:UNT196600 UXO196598:UXP196600 VHK196598:VHL196600 VRG196598:VRH196600 WBC196598:WBD196600 WKY196598:WKZ196600 WUU196598:WUV196600 AN262134:AN262136 II262134:IJ262136 SE262134:SF262136 ACA262134:ACB262136 ALW262134:ALX262136 AVS262134:AVT262136 BFO262134:BFP262136 BPK262134:BPL262136 BZG262134:BZH262136 CJC262134:CJD262136 CSY262134:CSZ262136 DCU262134:DCV262136 DMQ262134:DMR262136 DWM262134:DWN262136 EGI262134:EGJ262136 EQE262134:EQF262136 FAA262134:FAB262136 FJW262134:FJX262136 FTS262134:FTT262136 GDO262134:GDP262136 GNK262134:GNL262136 GXG262134:GXH262136 HHC262134:HHD262136 HQY262134:HQZ262136 IAU262134:IAV262136 IKQ262134:IKR262136 IUM262134:IUN262136 JEI262134:JEJ262136 JOE262134:JOF262136 JYA262134:JYB262136 KHW262134:KHX262136 KRS262134:KRT262136 LBO262134:LBP262136 LLK262134:LLL262136 LVG262134:LVH262136 MFC262134:MFD262136 MOY262134:MOZ262136 MYU262134:MYV262136 NIQ262134:NIR262136 NSM262134:NSN262136 OCI262134:OCJ262136 OME262134:OMF262136 OWA262134:OWB262136 PFW262134:PFX262136 PPS262134:PPT262136 PZO262134:PZP262136 QJK262134:QJL262136 QTG262134:QTH262136 RDC262134:RDD262136 RMY262134:RMZ262136 RWU262134:RWV262136 SGQ262134:SGR262136 SQM262134:SQN262136 TAI262134:TAJ262136 TKE262134:TKF262136 TUA262134:TUB262136 UDW262134:UDX262136 UNS262134:UNT262136 UXO262134:UXP262136 VHK262134:VHL262136 VRG262134:VRH262136 WBC262134:WBD262136 WKY262134:WKZ262136 WUU262134:WUV262136 AN327670:AN327672 II327670:IJ327672 SE327670:SF327672 ACA327670:ACB327672 ALW327670:ALX327672 AVS327670:AVT327672 BFO327670:BFP327672 BPK327670:BPL327672 BZG327670:BZH327672 CJC327670:CJD327672 CSY327670:CSZ327672 DCU327670:DCV327672 DMQ327670:DMR327672 DWM327670:DWN327672 EGI327670:EGJ327672 EQE327670:EQF327672 FAA327670:FAB327672 FJW327670:FJX327672 FTS327670:FTT327672 GDO327670:GDP327672 GNK327670:GNL327672 GXG327670:GXH327672 HHC327670:HHD327672 HQY327670:HQZ327672 IAU327670:IAV327672 IKQ327670:IKR327672 IUM327670:IUN327672 JEI327670:JEJ327672 JOE327670:JOF327672 JYA327670:JYB327672 KHW327670:KHX327672 KRS327670:KRT327672 LBO327670:LBP327672 LLK327670:LLL327672 LVG327670:LVH327672 MFC327670:MFD327672 MOY327670:MOZ327672 MYU327670:MYV327672 NIQ327670:NIR327672 NSM327670:NSN327672 OCI327670:OCJ327672 OME327670:OMF327672 OWA327670:OWB327672 PFW327670:PFX327672 PPS327670:PPT327672 PZO327670:PZP327672 QJK327670:QJL327672 QTG327670:QTH327672 RDC327670:RDD327672 RMY327670:RMZ327672 RWU327670:RWV327672 SGQ327670:SGR327672 SQM327670:SQN327672 TAI327670:TAJ327672 TKE327670:TKF327672 TUA327670:TUB327672 UDW327670:UDX327672 UNS327670:UNT327672 UXO327670:UXP327672 VHK327670:VHL327672 VRG327670:VRH327672 WBC327670:WBD327672 WKY327670:WKZ327672 WUU327670:WUV327672 AN393206:AN393208 II393206:IJ393208 SE393206:SF393208 ACA393206:ACB393208 ALW393206:ALX393208 AVS393206:AVT393208 BFO393206:BFP393208 BPK393206:BPL393208 BZG393206:BZH393208 CJC393206:CJD393208 CSY393206:CSZ393208 DCU393206:DCV393208 DMQ393206:DMR393208 DWM393206:DWN393208 EGI393206:EGJ393208 EQE393206:EQF393208 FAA393206:FAB393208 FJW393206:FJX393208 FTS393206:FTT393208 GDO393206:GDP393208 GNK393206:GNL393208 GXG393206:GXH393208 HHC393206:HHD393208 HQY393206:HQZ393208 IAU393206:IAV393208 IKQ393206:IKR393208 IUM393206:IUN393208 JEI393206:JEJ393208 JOE393206:JOF393208 JYA393206:JYB393208 KHW393206:KHX393208 KRS393206:KRT393208 LBO393206:LBP393208 LLK393206:LLL393208 LVG393206:LVH393208 MFC393206:MFD393208 MOY393206:MOZ393208 MYU393206:MYV393208 NIQ393206:NIR393208 NSM393206:NSN393208 OCI393206:OCJ393208 OME393206:OMF393208 OWA393206:OWB393208 PFW393206:PFX393208 PPS393206:PPT393208 PZO393206:PZP393208 QJK393206:QJL393208 QTG393206:QTH393208 RDC393206:RDD393208 RMY393206:RMZ393208 RWU393206:RWV393208 SGQ393206:SGR393208 SQM393206:SQN393208 TAI393206:TAJ393208 TKE393206:TKF393208 TUA393206:TUB393208 UDW393206:UDX393208 UNS393206:UNT393208 UXO393206:UXP393208 VHK393206:VHL393208 VRG393206:VRH393208 WBC393206:WBD393208 WKY393206:WKZ393208 WUU393206:WUV393208 AN458742:AN458744 II458742:IJ458744 SE458742:SF458744 ACA458742:ACB458744 ALW458742:ALX458744 AVS458742:AVT458744 BFO458742:BFP458744 BPK458742:BPL458744 BZG458742:BZH458744 CJC458742:CJD458744 CSY458742:CSZ458744 DCU458742:DCV458744 DMQ458742:DMR458744 DWM458742:DWN458744 EGI458742:EGJ458744 EQE458742:EQF458744 FAA458742:FAB458744 FJW458742:FJX458744 FTS458742:FTT458744 GDO458742:GDP458744 GNK458742:GNL458744 GXG458742:GXH458744 HHC458742:HHD458744 HQY458742:HQZ458744 IAU458742:IAV458744 IKQ458742:IKR458744 IUM458742:IUN458744 JEI458742:JEJ458744 JOE458742:JOF458744 JYA458742:JYB458744 KHW458742:KHX458744 KRS458742:KRT458744 LBO458742:LBP458744 LLK458742:LLL458744 LVG458742:LVH458744 MFC458742:MFD458744 MOY458742:MOZ458744 MYU458742:MYV458744 NIQ458742:NIR458744 NSM458742:NSN458744 OCI458742:OCJ458744 OME458742:OMF458744 OWA458742:OWB458744 PFW458742:PFX458744 PPS458742:PPT458744 PZO458742:PZP458744 QJK458742:QJL458744 QTG458742:QTH458744 RDC458742:RDD458744 RMY458742:RMZ458744 RWU458742:RWV458744 SGQ458742:SGR458744 SQM458742:SQN458744 TAI458742:TAJ458744 TKE458742:TKF458744 TUA458742:TUB458744 UDW458742:UDX458744 UNS458742:UNT458744 UXO458742:UXP458744 VHK458742:VHL458744 VRG458742:VRH458744 WBC458742:WBD458744 WKY458742:WKZ458744 WUU458742:WUV458744 AN524278:AN524280 II524278:IJ524280 SE524278:SF524280 ACA524278:ACB524280 ALW524278:ALX524280 AVS524278:AVT524280 BFO524278:BFP524280 BPK524278:BPL524280 BZG524278:BZH524280 CJC524278:CJD524280 CSY524278:CSZ524280 DCU524278:DCV524280 DMQ524278:DMR524280 DWM524278:DWN524280 EGI524278:EGJ524280 EQE524278:EQF524280 FAA524278:FAB524280 FJW524278:FJX524280 FTS524278:FTT524280 GDO524278:GDP524280 GNK524278:GNL524280 GXG524278:GXH524280 HHC524278:HHD524280 HQY524278:HQZ524280 IAU524278:IAV524280 IKQ524278:IKR524280 IUM524278:IUN524280 JEI524278:JEJ524280 JOE524278:JOF524280 JYA524278:JYB524280 KHW524278:KHX524280 KRS524278:KRT524280 LBO524278:LBP524280 LLK524278:LLL524280 LVG524278:LVH524280 MFC524278:MFD524280 MOY524278:MOZ524280 MYU524278:MYV524280 NIQ524278:NIR524280 NSM524278:NSN524280 OCI524278:OCJ524280 OME524278:OMF524280 OWA524278:OWB524280 PFW524278:PFX524280 PPS524278:PPT524280 PZO524278:PZP524280 QJK524278:QJL524280 QTG524278:QTH524280 RDC524278:RDD524280 RMY524278:RMZ524280 RWU524278:RWV524280 SGQ524278:SGR524280 SQM524278:SQN524280 TAI524278:TAJ524280 TKE524278:TKF524280 TUA524278:TUB524280 UDW524278:UDX524280 UNS524278:UNT524280 UXO524278:UXP524280 VHK524278:VHL524280 VRG524278:VRH524280 WBC524278:WBD524280 WKY524278:WKZ524280 WUU524278:WUV524280 AN589814:AN589816 II589814:IJ589816 SE589814:SF589816 ACA589814:ACB589816 ALW589814:ALX589816 AVS589814:AVT589816 BFO589814:BFP589816 BPK589814:BPL589816 BZG589814:BZH589816 CJC589814:CJD589816 CSY589814:CSZ589816 DCU589814:DCV589816 DMQ589814:DMR589816 DWM589814:DWN589816 EGI589814:EGJ589816 EQE589814:EQF589816 FAA589814:FAB589816 FJW589814:FJX589816 FTS589814:FTT589816 GDO589814:GDP589816 GNK589814:GNL589816 GXG589814:GXH589816 HHC589814:HHD589816 HQY589814:HQZ589816 IAU589814:IAV589816 IKQ589814:IKR589816 IUM589814:IUN589816 JEI589814:JEJ589816 JOE589814:JOF589816 JYA589814:JYB589816 KHW589814:KHX589816 KRS589814:KRT589816 LBO589814:LBP589816 LLK589814:LLL589816 LVG589814:LVH589816 MFC589814:MFD589816 MOY589814:MOZ589816 MYU589814:MYV589816 NIQ589814:NIR589816 NSM589814:NSN589816 OCI589814:OCJ589816 OME589814:OMF589816 OWA589814:OWB589816 PFW589814:PFX589816 PPS589814:PPT589816 PZO589814:PZP589816 QJK589814:QJL589816 QTG589814:QTH589816 RDC589814:RDD589816 RMY589814:RMZ589816 RWU589814:RWV589816 SGQ589814:SGR589816 SQM589814:SQN589816 TAI589814:TAJ589816 TKE589814:TKF589816 TUA589814:TUB589816 UDW589814:UDX589816 UNS589814:UNT589816 UXO589814:UXP589816 VHK589814:VHL589816 VRG589814:VRH589816 WBC589814:WBD589816 WKY589814:WKZ589816 WUU589814:WUV589816 AN655350:AN655352 II655350:IJ655352 SE655350:SF655352 ACA655350:ACB655352 ALW655350:ALX655352 AVS655350:AVT655352 BFO655350:BFP655352 BPK655350:BPL655352 BZG655350:BZH655352 CJC655350:CJD655352 CSY655350:CSZ655352 DCU655350:DCV655352 DMQ655350:DMR655352 DWM655350:DWN655352 EGI655350:EGJ655352 EQE655350:EQF655352 FAA655350:FAB655352 FJW655350:FJX655352 FTS655350:FTT655352 GDO655350:GDP655352 GNK655350:GNL655352 GXG655350:GXH655352 HHC655350:HHD655352 HQY655350:HQZ655352 IAU655350:IAV655352 IKQ655350:IKR655352 IUM655350:IUN655352 JEI655350:JEJ655352 JOE655350:JOF655352 JYA655350:JYB655352 KHW655350:KHX655352 KRS655350:KRT655352 LBO655350:LBP655352 LLK655350:LLL655352 LVG655350:LVH655352 MFC655350:MFD655352 MOY655350:MOZ655352 MYU655350:MYV655352 NIQ655350:NIR655352 NSM655350:NSN655352 OCI655350:OCJ655352 OME655350:OMF655352 OWA655350:OWB655352 PFW655350:PFX655352 PPS655350:PPT655352 PZO655350:PZP655352 QJK655350:QJL655352 QTG655350:QTH655352 RDC655350:RDD655352 RMY655350:RMZ655352 RWU655350:RWV655352 SGQ655350:SGR655352 SQM655350:SQN655352 TAI655350:TAJ655352 TKE655350:TKF655352 TUA655350:TUB655352 UDW655350:UDX655352 UNS655350:UNT655352 UXO655350:UXP655352 VHK655350:VHL655352 VRG655350:VRH655352 WBC655350:WBD655352 WKY655350:WKZ655352 WUU655350:WUV655352 AN720886:AN720888 II720886:IJ720888 SE720886:SF720888 ACA720886:ACB720888 ALW720886:ALX720888 AVS720886:AVT720888 BFO720886:BFP720888 BPK720886:BPL720888 BZG720886:BZH720888 CJC720886:CJD720888 CSY720886:CSZ720888 DCU720886:DCV720888 DMQ720886:DMR720888 DWM720886:DWN720888 EGI720886:EGJ720888 EQE720886:EQF720888 FAA720886:FAB720888 FJW720886:FJX720888 FTS720886:FTT720888 GDO720886:GDP720888 GNK720886:GNL720888 GXG720886:GXH720888 HHC720886:HHD720888 HQY720886:HQZ720888 IAU720886:IAV720888 IKQ720886:IKR720888 IUM720886:IUN720888 JEI720886:JEJ720888 JOE720886:JOF720888 JYA720886:JYB720888 KHW720886:KHX720888 KRS720886:KRT720888 LBO720886:LBP720888 LLK720886:LLL720888 LVG720886:LVH720888 MFC720886:MFD720888 MOY720886:MOZ720888 MYU720886:MYV720888 NIQ720886:NIR720888 NSM720886:NSN720888 OCI720886:OCJ720888 OME720886:OMF720888 OWA720886:OWB720888 PFW720886:PFX720888 PPS720886:PPT720888 PZO720886:PZP720888 QJK720886:QJL720888 QTG720886:QTH720888 RDC720886:RDD720888 RMY720886:RMZ720888 RWU720886:RWV720888 SGQ720886:SGR720888 SQM720886:SQN720888 TAI720886:TAJ720888 TKE720886:TKF720888 TUA720886:TUB720888 UDW720886:UDX720888 UNS720886:UNT720888 UXO720886:UXP720888 VHK720886:VHL720888 VRG720886:VRH720888 WBC720886:WBD720888 WKY720886:WKZ720888 WUU720886:WUV720888 AN786422:AN786424 II786422:IJ786424 SE786422:SF786424 ACA786422:ACB786424 ALW786422:ALX786424 AVS786422:AVT786424 BFO786422:BFP786424 BPK786422:BPL786424 BZG786422:BZH786424 CJC786422:CJD786424 CSY786422:CSZ786424 DCU786422:DCV786424 DMQ786422:DMR786424 DWM786422:DWN786424 EGI786422:EGJ786424 EQE786422:EQF786424 FAA786422:FAB786424 FJW786422:FJX786424 FTS786422:FTT786424 GDO786422:GDP786424 GNK786422:GNL786424 GXG786422:GXH786424 HHC786422:HHD786424 HQY786422:HQZ786424 IAU786422:IAV786424 IKQ786422:IKR786424 IUM786422:IUN786424 JEI786422:JEJ786424 JOE786422:JOF786424 JYA786422:JYB786424 KHW786422:KHX786424 KRS786422:KRT786424 LBO786422:LBP786424 LLK786422:LLL786424 LVG786422:LVH786424 MFC786422:MFD786424 MOY786422:MOZ786424 MYU786422:MYV786424 NIQ786422:NIR786424 NSM786422:NSN786424 OCI786422:OCJ786424 OME786422:OMF786424 OWA786422:OWB786424 PFW786422:PFX786424 PPS786422:PPT786424 PZO786422:PZP786424 QJK786422:QJL786424 QTG786422:QTH786424 RDC786422:RDD786424 RMY786422:RMZ786424 RWU786422:RWV786424 SGQ786422:SGR786424 SQM786422:SQN786424 TAI786422:TAJ786424 TKE786422:TKF786424 TUA786422:TUB786424 UDW786422:UDX786424 UNS786422:UNT786424 UXO786422:UXP786424 VHK786422:VHL786424 VRG786422:VRH786424 WBC786422:WBD786424 WKY786422:WKZ786424 WUU786422:WUV786424 AN851958:AN851960 II851958:IJ851960 SE851958:SF851960 ACA851958:ACB851960 ALW851958:ALX851960 AVS851958:AVT851960 BFO851958:BFP851960 BPK851958:BPL851960 BZG851958:BZH851960 CJC851958:CJD851960 CSY851958:CSZ851960 DCU851958:DCV851960 DMQ851958:DMR851960 DWM851958:DWN851960 EGI851958:EGJ851960 EQE851958:EQF851960 FAA851958:FAB851960 FJW851958:FJX851960 FTS851958:FTT851960 GDO851958:GDP851960 GNK851958:GNL851960 GXG851958:GXH851960 HHC851958:HHD851960 HQY851958:HQZ851960 IAU851958:IAV851960 IKQ851958:IKR851960 IUM851958:IUN851960 JEI851958:JEJ851960 JOE851958:JOF851960 JYA851958:JYB851960 KHW851958:KHX851960 KRS851958:KRT851960 LBO851958:LBP851960 LLK851958:LLL851960 LVG851958:LVH851960 MFC851958:MFD851960 MOY851958:MOZ851960 MYU851958:MYV851960 NIQ851958:NIR851960 NSM851958:NSN851960 OCI851958:OCJ851960 OME851958:OMF851960 OWA851958:OWB851960 PFW851958:PFX851960 PPS851958:PPT851960 PZO851958:PZP851960 QJK851958:QJL851960 QTG851958:QTH851960 RDC851958:RDD851960 RMY851958:RMZ851960 RWU851958:RWV851960 SGQ851958:SGR851960 SQM851958:SQN851960 TAI851958:TAJ851960 TKE851958:TKF851960 TUA851958:TUB851960 UDW851958:UDX851960 UNS851958:UNT851960 UXO851958:UXP851960 VHK851958:VHL851960 VRG851958:VRH851960 WBC851958:WBD851960 WKY851958:WKZ851960 WUU851958:WUV851960 AN917494:AN917496 II917494:IJ917496 SE917494:SF917496 ACA917494:ACB917496 ALW917494:ALX917496 AVS917494:AVT917496 BFO917494:BFP917496 BPK917494:BPL917496 BZG917494:BZH917496 CJC917494:CJD917496 CSY917494:CSZ917496 DCU917494:DCV917496 DMQ917494:DMR917496 DWM917494:DWN917496 EGI917494:EGJ917496 EQE917494:EQF917496 FAA917494:FAB917496 FJW917494:FJX917496 FTS917494:FTT917496 GDO917494:GDP917496 GNK917494:GNL917496 GXG917494:GXH917496 HHC917494:HHD917496 HQY917494:HQZ917496 IAU917494:IAV917496 IKQ917494:IKR917496 IUM917494:IUN917496 JEI917494:JEJ917496 JOE917494:JOF917496 JYA917494:JYB917496 KHW917494:KHX917496 KRS917494:KRT917496 LBO917494:LBP917496 LLK917494:LLL917496 LVG917494:LVH917496 MFC917494:MFD917496 MOY917494:MOZ917496 MYU917494:MYV917496 NIQ917494:NIR917496 NSM917494:NSN917496 OCI917494:OCJ917496 OME917494:OMF917496 OWA917494:OWB917496 PFW917494:PFX917496 PPS917494:PPT917496 PZO917494:PZP917496 QJK917494:QJL917496 QTG917494:QTH917496 RDC917494:RDD917496 RMY917494:RMZ917496 RWU917494:RWV917496 SGQ917494:SGR917496 SQM917494:SQN917496 TAI917494:TAJ917496 TKE917494:TKF917496 TUA917494:TUB917496 UDW917494:UDX917496 UNS917494:UNT917496 UXO917494:UXP917496 VHK917494:VHL917496 VRG917494:VRH917496 WBC917494:WBD917496 WKY917494:WKZ917496 WUU917494:WUV917496 AN983030:AN983032 II983030:IJ983032 SE983030:SF983032 ACA983030:ACB983032 ALW983030:ALX983032 AVS983030:AVT983032 BFO983030:BFP983032 BPK983030:BPL983032 BZG983030:BZH983032 CJC983030:CJD983032 CSY983030:CSZ983032 DCU983030:DCV983032 DMQ983030:DMR983032 DWM983030:DWN983032 EGI983030:EGJ983032 EQE983030:EQF983032 FAA983030:FAB983032 FJW983030:FJX983032 FTS983030:FTT983032 GDO983030:GDP983032 GNK983030:GNL983032 GXG983030:GXH983032 HHC983030:HHD983032 HQY983030:HQZ983032 IAU983030:IAV983032 IKQ983030:IKR983032 IUM983030:IUN983032 JEI983030:JEJ983032 JOE983030:JOF983032 JYA983030:JYB983032 KHW983030:KHX983032 KRS983030:KRT983032 LBO983030:LBP983032 LLK983030:LLL983032 LVG983030:LVH983032 MFC983030:MFD983032 MOY983030:MOZ983032 MYU983030:MYV983032 NIQ983030:NIR983032 NSM983030:NSN983032 OCI983030:OCJ983032 OME983030:OMF983032 OWA983030:OWB983032 PFW983030:PFX983032 PPS983030:PPT983032 PZO983030:PZP983032 QJK983030:QJL983032 QTG983030:QTH983032 RDC983030:RDD983032 RMY983030:RMZ983032 RWU983030:RWV983032 SGQ983030:SGR983032 SQM983030:SQN983032 TAI983030:TAJ983032 TKE983030:TKF983032 TUA983030:TUB983032 UDW983030:UDX983032 UNS983030:UNT983032 UXO983030:UXP983032 VHK983030:VHL983032 VRG983030:VRH983032 WBC983030:WBD983032 WKY983030:WKZ983032 WUU983030:WUV983032 WBJ17 L65546:N65546 HS65546 RO65546 ABK65546 ALG65546 AVC65546 BEY65546 BOU65546 BYQ65546 CIM65546 CSI65546 DCE65546 DMA65546 DVW65546 EFS65546 EPO65546 EZK65546 FJG65546 FTC65546 GCY65546 GMU65546 GWQ65546 HGM65546 HQI65546 IAE65546 IKA65546 ITW65546 JDS65546 JNO65546 JXK65546 KHG65546 KRC65546 LAY65546 LKU65546 LUQ65546 MEM65546 MOI65546 MYE65546 NIA65546 NRW65546 OBS65546 OLO65546 OVK65546 PFG65546 PPC65546 PYY65546 QIU65546 QSQ65546 RCM65546 RMI65546 RWE65546 SGA65546 SPW65546 SZS65546 TJO65546 TTK65546 UDG65546 UNC65546 UWY65546 VGU65546 VQQ65546 WAM65546 WKI65546 WUE65546 L131082:N131082 HS131082 RO131082 ABK131082 ALG131082 AVC131082 BEY131082 BOU131082 BYQ131082 CIM131082 CSI131082 DCE131082 DMA131082 DVW131082 EFS131082 EPO131082 EZK131082 FJG131082 FTC131082 GCY131082 GMU131082 GWQ131082 HGM131082 HQI131082 IAE131082 IKA131082 ITW131082 JDS131082 JNO131082 JXK131082 KHG131082 KRC131082 LAY131082 LKU131082 LUQ131082 MEM131082 MOI131082 MYE131082 NIA131082 NRW131082 OBS131082 OLO131082 OVK131082 PFG131082 PPC131082 PYY131082 QIU131082 QSQ131082 RCM131082 RMI131082 RWE131082 SGA131082 SPW131082 SZS131082 TJO131082 TTK131082 UDG131082 UNC131082 UWY131082 VGU131082 VQQ131082 WAM131082 WKI131082 WUE131082 L196618:N196618 HS196618 RO196618 ABK196618 ALG196618 AVC196618 BEY196618 BOU196618 BYQ196618 CIM196618 CSI196618 DCE196618 DMA196618 DVW196618 EFS196618 EPO196618 EZK196618 FJG196618 FTC196618 GCY196618 GMU196618 GWQ196618 HGM196618 HQI196618 IAE196618 IKA196618 ITW196618 JDS196618 JNO196618 JXK196618 KHG196618 KRC196618 LAY196618 LKU196618 LUQ196618 MEM196618 MOI196618 MYE196618 NIA196618 NRW196618 OBS196618 OLO196618 OVK196618 PFG196618 PPC196618 PYY196618 QIU196618 QSQ196618 RCM196618 RMI196618 RWE196618 SGA196618 SPW196618 SZS196618 TJO196618 TTK196618 UDG196618 UNC196618 UWY196618 VGU196618 VQQ196618 WAM196618 WKI196618 WUE196618 L262154:N262154 HS262154 RO262154 ABK262154 ALG262154 AVC262154 BEY262154 BOU262154 BYQ262154 CIM262154 CSI262154 DCE262154 DMA262154 DVW262154 EFS262154 EPO262154 EZK262154 FJG262154 FTC262154 GCY262154 GMU262154 GWQ262154 HGM262154 HQI262154 IAE262154 IKA262154 ITW262154 JDS262154 JNO262154 JXK262154 KHG262154 KRC262154 LAY262154 LKU262154 LUQ262154 MEM262154 MOI262154 MYE262154 NIA262154 NRW262154 OBS262154 OLO262154 OVK262154 PFG262154 PPC262154 PYY262154 QIU262154 QSQ262154 RCM262154 RMI262154 RWE262154 SGA262154 SPW262154 SZS262154 TJO262154 TTK262154 UDG262154 UNC262154 UWY262154 VGU262154 VQQ262154 WAM262154 WKI262154 WUE262154 L327690:N327690 HS327690 RO327690 ABK327690 ALG327690 AVC327690 BEY327690 BOU327690 BYQ327690 CIM327690 CSI327690 DCE327690 DMA327690 DVW327690 EFS327690 EPO327690 EZK327690 FJG327690 FTC327690 GCY327690 GMU327690 GWQ327690 HGM327690 HQI327690 IAE327690 IKA327690 ITW327690 JDS327690 JNO327690 JXK327690 KHG327690 KRC327690 LAY327690 LKU327690 LUQ327690 MEM327690 MOI327690 MYE327690 NIA327690 NRW327690 OBS327690 OLO327690 OVK327690 PFG327690 PPC327690 PYY327690 QIU327690 QSQ327690 RCM327690 RMI327690 RWE327690 SGA327690 SPW327690 SZS327690 TJO327690 TTK327690 UDG327690 UNC327690 UWY327690 VGU327690 VQQ327690 WAM327690 WKI327690 WUE327690 L393226:N393226 HS393226 RO393226 ABK393226 ALG393226 AVC393226 BEY393226 BOU393226 BYQ393226 CIM393226 CSI393226 DCE393226 DMA393226 DVW393226 EFS393226 EPO393226 EZK393226 FJG393226 FTC393226 GCY393226 GMU393226 GWQ393226 HGM393226 HQI393226 IAE393226 IKA393226 ITW393226 JDS393226 JNO393226 JXK393226 KHG393226 KRC393226 LAY393226 LKU393226 LUQ393226 MEM393226 MOI393226 MYE393226 NIA393226 NRW393226 OBS393226 OLO393226 OVK393226 PFG393226 PPC393226 PYY393226 QIU393226 QSQ393226 RCM393226 RMI393226 RWE393226 SGA393226 SPW393226 SZS393226 TJO393226 TTK393226 UDG393226 UNC393226 UWY393226 VGU393226 VQQ393226 WAM393226 WKI393226 WUE393226 L458762:N458762 HS458762 RO458762 ABK458762 ALG458762 AVC458762 BEY458762 BOU458762 BYQ458762 CIM458762 CSI458762 DCE458762 DMA458762 DVW458762 EFS458762 EPO458762 EZK458762 FJG458762 FTC458762 GCY458762 GMU458762 GWQ458762 HGM458762 HQI458762 IAE458762 IKA458762 ITW458762 JDS458762 JNO458762 JXK458762 KHG458762 KRC458762 LAY458762 LKU458762 LUQ458762 MEM458762 MOI458762 MYE458762 NIA458762 NRW458762 OBS458762 OLO458762 OVK458762 PFG458762 PPC458762 PYY458762 QIU458762 QSQ458762 RCM458762 RMI458762 RWE458762 SGA458762 SPW458762 SZS458762 TJO458762 TTK458762 UDG458762 UNC458762 UWY458762 VGU458762 VQQ458762 WAM458762 WKI458762 WUE458762 L524298:N524298 HS524298 RO524298 ABK524298 ALG524298 AVC524298 BEY524298 BOU524298 BYQ524298 CIM524298 CSI524298 DCE524298 DMA524298 DVW524298 EFS524298 EPO524298 EZK524298 FJG524298 FTC524298 GCY524298 GMU524298 GWQ524298 HGM524298 HQI524298 IAE524298 IKA524298 ITW524298 JDS524298 JNO524298 JXK524298 KHG524298 KRC524298 LAY524298 LKU524298 LUQ524298 MEM524298 MOI524298 MYE524298 NIA524298 NRW524298 OBS524298 OLO524298 OVK524298 PFG524298 PPC524298 PYY524298 QIU524298 QSQ524298 RCM524298 RMI524298 RWE524298 SGA524298 SPW524298 SZS524298 TJO524298 TTK524298 UDG524298 UNC524298 UWY524298 VGU524298 VQQ524298 WAM524298 WKI524298 WUE524298 L589834:N589834 HS589834 RO589834 ABK589834 ALG589834 AVC589834 BEY589834 BOU589834 BYQ589834 CIM589834 CSI589834 DCE589834 DMA589834 DVW589834 EFS589834 EPO589834 EZK589834 FJG589834 FTC589834 GCY589834 GMU589834 GWQ589834 HGM589834 HQI589834 IAE589834 IKA589834 ITW589834 JDS589834 JNO589834 JXK589834 KHG589834 KRC589834 LAY589834 LKU589834 LUQ589834 MEM589834 MOI589834 MYE589834 NIA589834 NRW589834 OBS589834 OLO589834 OVK589834 PFG589834 PPC589834 PYY589834 QIU589834 QSQ589834 RCM589834 RMI589834 RWE589834 SGA589834 SPW589834 SZS589834 TJO589834 TTK589834 UDG589834 UNC589834 UWY589834 VGU589834 VQQ589834 WAM589834 WKI589834 WUE589834 L655370:N655370 HS655370 RO655370 ABK655370 ALG655370 AVC655370 BEY655370 BOU655370 BYQ655370 CIM655370 CSI655370 DCE655370 DMA655370 DVW655370 EFS655370 EPO655370 EZK655370 FJG655370 FTC655370 GCY655370 GMU655370 GWQ655370 HGM655370 HQI655370 IAE655370 IKA655370 ITW655370 JDS655370 JNO655370 JXK655370 KHG655370 KRC655370 LAY655370 LKU655370 LUQ655370 MEM655370 MOI655370 MYE655370 NIA655370 NRW655370 OBS655370 OLO655370 OVK655370 PFG655370 PPC655370 PYY655370 QIU655370 QSQ655370 RCM655370 RMI655370 RWE655370 SGA655370 SPW655370 SZS655370 TJO655370 TTK655370 UDG655370 UNC655370 UWY655370 VGU655370 VQQ655370 WAM655370 WKI655370 WUE655370 L720906:N720906 HS720906 RO720906 ABK720906 ALG720906 AVC720906 BEY720906 BOU720906 BYQ720906 CIM720906 CSI720906 DCE720906 DMA720906 DVW720906 EFS720906 EPO720906 EZK720906 FJG720906 FTC720906 GCY720906 GMU720906 GWQ720906 HGM720906 HQI720906 IAE720906 IKA720906 ITW720906 JDS720906 JNO720906 JXK720906 KHG720906 KRC720906 LAY720906 LKU720906 LUQ720906 MEM720906 MOI720906 MYE720906 NIA720906 NRW720906 OBS720906 OLO720906 OVK720906 PFG720906 PPC720906 PYY720906 QIU720906 QSQ720906 RCM720906 RMI720906 RWE720906 SGA720906 SPW720906 SZS720906 TJO720906 TTK720906 UDG720906 UNC720906 UWY720906 VGU720906 VQQ720906 WAM720906 WKI720906 WUE720906 L786442:N786442 HS786442 RO786442 ABK786442 ALG786442 AVC786442 BEY786442 BOU786442 BYQ786442 CIM786442 CSI786442 DCE786442 DMA786442 DVW786442 EFS786442 EPO786442 EZK786442 FJG786442 FTC786442 GCY786442 GMU786442 GWQ786442 HGM786442 HQI786442 IAE786442 IKA786442 ITW786442 JDS786442 JNO786442 JXK786442 KHG786442 KRC786442 LAY786442 LKU786442 LUQ786442 MEM786442 MOI786442 MYE786442 NIA786442 NRW786442 OBS786442 OLO786442 OVK786442 PFG786442 PPC786442 PYY786442 QIU786442 QSQ786442 RCM786442 RMI786442 RWE786442 SGA786442 SPW786442 SZS786442 TJO786442 TTK786442 UDG786442 UNC786442 UWY786442 VGU786442 VQQ786442 WAM786442 WKI786442 WUE786442 L851978:N851978 HS851978 RO851978 ABK851978 ALG851978 AVC851978 BEY851978 BOU851978 BYQ851978 CIM851978 CSI851978 DCE851978 DMA851978 DVW851978 EFS851978 EPO851978 EZK851978 FJG851978 FTC851978 GCY851978 GMU851978 GWQ851978 HGM851978 HQI851978 IAE851978 IKA851978 ITW851978 JDS851978 JNO851978 JXK851978 KHG851978 KRC851978 LAY851978 LKU851978 LUQ851978 MEM851978 MOI851978 MYE851978 NIA851978 NRW851978 OBS851978 OLO851978 OVK851978 PFG851978 PPC851978 PYY851978 QIU851978 QSQ851978 RCM851978 RMI851978 RWE851978 SGA851978 SPW851978 SZS851978 TJO851978 TTK851978 UDG851978 UNC851978 UWY851978 VGU851978 VQQ851978 WAM851978 WKI851978 WUE851978 L917514:N917514 HS917514 RO917514 ABK917514 ALG917514 AVC917514 BEY917514 BOU917514 BYQ917514 CIM917514 CSI917514 DCE917514 DMA917514 DVW917514 EFS917514 EPO917514 EZK917514 FJG917514 FTC917514 GCY917514 GMU917514 GWQ917514 HGM917514 HQI917514 IAE917514 IKA917514 ITW917514 JDS917514 JNO917514 JXK917514 KHG917514 KRC917514 LAY917514 LKU917514 LUQ917514 MEM917514 MOI917514 MYE917514 NIA917514 NRW917514 OBS917514 OLO917514 OVK917514 PFG917514 PPC917514 PYY917514 QIU917514 QSQ917514 RCM917514 RMI917514 RWE917514 SGA917514 SPW917514 SZS917514 TJO917514 TTK917514 UDG917514 UNC917514 UWY917514 VGU917514 VQQ917514 WAM917514 WKI917514 WUE917514 L983050:N983050 HS983050 RO983050 ABK983050 ALG983050 AVC983050 BEY983050 BOU983050 BYQ983050 CIM983050 CSI983050 DCE983050 DMA983050 DVW983050 EFS983050 EPO983050 EZK983050 FJG983050 FTC983050 GCY983050 GMU983050 GWQ983050 HGM983050 HQI983050 IAE983050 IKA983050 ITW983050 JDS983050 JNO983050 JXK983050 KHG983050 KRC983050 LAY983050 LKU983050 LUQ983050 MEM983050 MOI983050 MYE983050 NIA983050 NRW983050 OBS983050 OLO983050 OVK983050 PFG983050 PPC983050 PYY983050 QIU983050 QSQ983050 RCM983050 RMI983050 RWE983050 SGA983050 SPW983050 SZS983050 TJO983050 TTK983050 UDG983050 UNC983050 UWY983050 VGU983050 VQQ983050 WAM983050 WKI983050 WUE983050 BD9 IO9 SK9 ACG9 AMC9 AVY9 BFU9 BPQ9 BZM9 CJI9 CTE9 DDA9 DMW9 DWS9 EGO9 EQK9 FAG9 FKC9 FTY9 GDU9 GNQ9 GXM9 HHI9 HRE9 IBA9 IKW9 IUS9 JEO9 JOK9 JYG9 KIC9 KRY9 LBU9 LLQ9 LVM9 MFI9 MPE9 MZA9 NIW9 NSS9 OCO9 OMK9 OWG9 PGC9 PPY9 PZU9 QJQ9 QTM9 RDI9 RNE9 RXA9 SGW9 SQS9 TAO9 TKK9 TUG9 UEC9 UNY9 UXU9 VHQ9 VRM9 WBI9 WLE9 WVA9 BD65531 IO65531 SK65531 ACG65531 AMC65531 AVY65531 BFU65531 BPQ65531 BZM65531 CJI65531 CTE65531 DDA65531 DMW65531 DWS65531 EGO65531 EQK65531 FAG65531 FKC65531 FTY65531 GDU65531 GNQ65531 GXM65531 HHI65531 HRE65531 IBA65531 IKW65531 IUS65531 JEO65531 JOK65531 JYG65531 KIC65531 KRY65531 LBU65531 LLQ65531 LVM65531 MFI65531 MPE65531 MZA65531 NIW65531 NSS65531 OCO65531 OMK65531 OWG65531 PGC65531 PPY65531 PZU65531 QJQ65531 QTM65531 RDI65531 RNE65531 RXA65531 SGW65531 SQS65531 TAO65531 TKK65531 TUG65531 UEC65531 UNY65531 UXU65531 VHQ65531 VRM65531 WBI65531 WLE65531 WVA65531 BD131067 IO131067 SK131067 ACG131067 AMC131067 AVY131067 BFU131067 BPQ131067 BZM131067 CJI131067 CTE131067 DDA131067 DMW131067 DWS131067 EGO131067 EQK131067 FAG131067 FKC131067 FTY131067 GDU131067 GNQ131067 GXM131067 HHI131067 HRE131067 IBA131067 IKW131067 IUS131067 JEO131067 JOK131067 JYG131067 KIC131067 KRY131067 LBU131067 LLQ131067 LVM131067 MFI131067 MPE131067 MZA131067 NIW131067 NSS131067 OCO131067 OMK131067 OWG131067 PGC131067 PPY131067 PZU131067 QJQ131067 QTM131067 RDI131067 RNE131067 RXA131067 SGW131067 SQS131067 TAO131067 TKK131067 TUG131067 UEC131067 UNY131067 UXU131067 VHQ131067 VRM131067 WBI131067 WLE131067 WVA131067 BD196603 IO196603 SK196603 ACG196603 AMC196603 AVY196603 BFU196603 BPQ196603 BZM196603 CJI196603 CTE196603 DDA196603 DMW196603 DWS196603 EGO196603 EQK196603 FAG196603 FKC196603 FTY196603 GDU196603 GNQ196603 GXM196603 HHI196603 HRE196603 IBA196603 IKW196603 IUS196603 JEO196603 JOK196603 JYG196603 KIC196603 KRY196603 LBU196603 LLQ196603 LVM196603 MFI196603 MPE196603 MZA196603 NIW196603 NSS196603 OCO196603 OMK196603 OWG196603 PGC196603 PPY196603 PZU196603 QJQ196603 QTM196603 RDI196603 RNE196603 RXA196603 SGW196603 SQS196603 TAO196603 TKK196603 TUG196603 UEC196603 UNY196603 UXU196603 VHQ196603 VRM196603 WBI196603 WLE196603 WVA196603 BD262139 IO262139 SK262139 ACG262139 AMC262139 AVY262139 BFU262139 BPQ262139 BZM262139 CJI262139 CTE262139 DDA262139 DMW262139 DWS262139 EGO262139 EQK262139 FAG262139 FKC262139 FTY262139 GDU262139 GNQ262139 GXM262139 HHI262139 HRE262139 IBA262139 IKW262139 IUS262139 JEO262139 JOK262139 JYG262139 KIC262139 KRY262139 LBU262139 LLQ262139 LVM262139 MFI262139 MPE262139 MZA262139 NIW262139 NSS262139 OCO262139 OMK262139 OWG262139 PGC262139 PPY262139 PZU262139 QJQ262139 QTM262139 RDI262139 RNE262139 RXA262139 SGW262139 SQS262139 TAO262139 TKK262139 TUG262139 UEC262139 UNY262139 UXU262139 VHQ262139 VRM262139 WBI262139 WLE262139 WVA262139 BD327675 IO327675 SK327675 ACG327675 AMC327675 AVY327675 BFU327675 BPQ327675 BZM327675 CJI327675 CTE327675 DDA327675 DMW327675 DWS327675 EGO327675 EQK327675 FAG327675 FKC327675 FTY327675 GDU327675 GNQ327675 GXM327675 HHI327675 HRE327675 IBA327675 IKW327675 IUS327675 JEO327675 JOK327675 JYG327675 KIC327675 KRY327675 LBU327675 LLQ327675 LVM327675 MFI327675 MPE327675 MZA327675 NIW327675 NSS327675 OCO327675 OMK327675 OWG327675 PGC327675 PPY327675 PZU327675 QJQ327675 QTM327675 RDI327675 RNE327675 RXA327675 SGW327675 SQS327675 TAO327675 TKK327675 TUG327675 UEC327675 UNY327675 UXU327675 VHQ327675 VRM327675 WBI327675 WLE327675 WVA327675 BD393211 IO393211 SK393211 ACG393211 AMC393211 AVY393211 BFU393211 BPQ393211 BZM393211 CJI393211 CTE393211 DDA393211 DMW393211 DWS393211 EGO393211 EQK393211 FAG393211 FKC393211 FTY393211 GDU393211 GNQ393211 GXM393211 HHI393211 HRE393211 IBA393211 IKW393211 IUS393211 JEO393211 JOK393211 JYG393211 KIC393211 KRY393211 LBU393211 LLQ393211 LVM393211 MFI393211 MPE393211 MZA393211 NIW393211 NSS393211 OCO393211 OMK393211 OWG393211 PGC393211 PPY393211 PZU393211 QJQ393211 QTM393211 RDI393211 RNE393211 RXA393211 SGW393211 SQS393211 TAO393211 TKK393211 TUG393211 UEC393211 UNY393211 UXU393211 VHQ393211 VRM393211 WBI393211 WLE393211 WVA393211 BD458747 IO458747 SK458747 ACG458747 AMC458747 AVY458747 BFU458747 BPQ458747 BZM458747 CJI458747 CTE458747 DDA458747 DMW458747 DWS458747 EGO458747 EQK458747 FAG458747 FKC458747 FTY458747 GDU458747 GNQ458747 GXM458747 HHI458747 HRE458747 IBA458747 IKW458747 IUS458747 JEO458747 JOK458747 JYG458747 KIC458747 KRY458747 LBU458747 LLQ458747 LVM458747 MFI458747 MPE458747 MZA458747 NIW458747 NSS458747 OCO458747 OMK458747 OWG458747 PGC458747 PPY458747 PZU458747 QJQ458747 QTM458747 RDI458747 RNE458747 RXA458747 SGW458747 SQS458747 TAO458747 TKK458747 TUG458747 UEC458747 UNY458747 UXU458747 VHQ458747 VRM458747 WBI458747 WLE458747 WVA458747 BD524283 IO524283 SK524283 ACG524283 AMC524283 AVY524283 BFU524283 BPQ524283 BZM524283 CJI524283 CTE524283 DDA524283 DMW524283 DWS524283 EGO524283 EQK524283 FAG524283 FKC524283 FTY524283 GDU524283 GNQ524283 GXM524283 HHI524283 HRE524283 IBA524283 IKW524283 IUS524283 JEO524283 JOK524283 JYG524283 KIC524283 KRY524283 LBU524283 LLQ524283 LVM524283 MFI524283 MPE524283 MZA524283 NIW524283 NSS524283 OCO524283 OMK524283 OWG524283 PGC524283 PPY524283 PZU524283 QJQ524283 QTM524283 RDI524283 RNE524283 RXA524283 SGW524283 SQS524283 TAO524283 TKK524283 TUG524283 UEC524283 UNY524283 UXU524283 VHQ524283 VRM524283 WBI524283 WLE524283 WVA524283 BD589819 IO589819 SK589819 ACG589819 AMC589819 AVY589819 BFU589819 BPQ589819 BZM589819 CJI589819 CTE589819 DDA589819 DMW589819 DWS589819 EGO589819 EQK589819 FAG589819 FKC589819 FTY589819 GDU589819 GNQ589819 GXM589819 HHI589819 HRE589819 IBA589819 IKW589819 IUS589819 JEO589819 JOK589819 JYG589819 KIC589819 KRY589819 LBU589819 LLQ589819 LVM589819 MFI589819 MPE589819 MZA589819 NIW589819 NSS589819 OCO589819 OMK589819 OWG589819 PGC589819 PPY589819 PZU589819 QJQ589819 QTM589819 RDI589819 RNE589819 RXA589819 SGW589819 SQS589819 TAO589819 TKK589819 TUG589819 UEC589819 UNY589819 UXU589819 VHQ589819 VRM589819 WBI589819 WLE589819 WVA589819 BD655355 IO655355 SK655355 ACG655355 AMC655355 AVY655355 BFU655355 BPQ655355 BZM655355 CJI655355 CTE655355 DDA655355 DMW655355 DWS655355 EGO655355 EQK655355 FAG655355 FKC655355 FTY655355 GDU655355 GNQ655355 GXM655355 HHI655355 HRE655355 IBA655355 IKW655355 IUS655355 JEO655355 JOK655355 JYG655355 KIC655355 KRY655355 LBU655355 LLQ655355 LVM655355 MFI655355 MPE655355 MZA655355 NIW655355 NSS655355 OCO655355 OMK655355 OWG655355 PGC655355 PPY655355 PZU655355 QJQ655355 QTM655355 RDI655355 RNE655355 RXA655355 SGW655355 SQS655355 TAO655355 TKK655355 TUG655355 UEC655355 UNY655355 UXU655355 VHQ655355 VRM655355 WBI655355 WLE655355 WVA655355 BD720891 IO720891 SK720891 ACG720891 AMC720891 AVY720891 BFU720891 BPQ720891 BZM720891 CJI720891 CTE720891 DDA720891 DMW720891 DWS720891 EGO720891 EQK720891 FAG720891 FKC720891 FTY720891 GDU720891 GNQ720891 GXM720891 HHI720891 HRE720891 IBA720891 IKW720891 IUS720891 JEO720891 JOK720891 JYG720891 KIC720891 KRY720891 LBU720891 LLQ720891 LVM720891 MFI720891 MPE720891 MZA720891 NIW720891 NSS720891 OCO720891 OMK720891 OWG720891 PGC720891 PPY720891 PZU720891 QJQ720891 QTM720891 RDI720891 RNE720891 RXA720891 SGW720891 SQS720891 TAO720891 TKK720891 TUG720891 UEC720891 UNY720891 UXU720891 VHQ720891 VRM720891 WBI720891 WLE720891 WVA720891 BD786427 IO786427 SK786427 ACG786427 AMC786427 AVY786427 BFU786427 BPQ786427 BZM786427 CJI786427 CTE786427 DDA786427 DMW786427 DWS786427 EGO786427 EQK786427 FAG786427 FKC786427 FTY786427 GDU786427 GNQ786427 GXM786427 HHI786427 HRE786427 IBA786427 IKW786427 IUS786427 JEO786427 JOK786427 JYG786427 KIC786427 KRY786427 LBU786427 LLQ786427 LVM786427 MFI786427 MPE786427 MZA786427 NIW786427 NSS786427 OCO786427 OMK786427 OWG786427 PGC786427 PPY786427 PZU786427 QJQ786427 QTM786427 RDI786427 RNE786427 RXA786427 SGW786427 SQS786427 TAO786427 TKK786427 TUG786427 UEC786427 UNY786427 UXU786427 VHQ786427 VRM786427 WBI786427 WLE786427 WVA786427 BD851963 IO851963 SK851963 ACG851963 AMC851963 AVY851963 BFU851963 BPQ851963 BZM851963 CJI851963 CTE851963 DDA851963 DMW851963 DWS851963 EGO851963 EQK851963 FAG851963 FKC851963 FTY851963 GDU851963 GNQ851963 GXM851963 HHI851963 HRE851963 IBA851963 IKW851963 IUS851963 JEO851963 JOK851963 JYG851963 KIC851963 KRY851963 LBU851963 LLQ851963 LVM851963 MFI851963 MPE851963 MZA851963 NIW851963 NSS851963 OCO851963 OMK851963 OWG851963 PGC851963 PPY851963 PZU851963 QJQ851963 QTM851963 RDI851963 RNE851963 RXA851963 SGW851963 SQS851963 TAO851963 TKK851963 TUG851963 UEC851963 UNY851963 UXU851963 VHQ851963 VRM851963 WBI851963 WLE851963 WVA851963 BD917499 IO917499 SK917499 ACG917499 AMC917499 AVY917499 BFU917499 BPQ917499 BZM917499 CJI917499 CTE917499 DDA917499 DMW917499 DWS917499 EGO917499 EQK917499 FAG917499 FKC917499 FTY917499 GDU917499 GNQ917499 GXM917499 HHI917499 HRE917499 IBA917499 IKW917499 IUS917499 JEO917499 JOK917499 JYG917499 KIC917499 KRY917499 LBU917499 LLQ917499 LVM917499 MFI917499 MPE917499 MZA917499 NIW917499 NSS917499 OCO917499 OMK917499 OWG917499 PGC917499 PPY917499 PZU917499 QJQ917499 QTM917499 RDI917499 RNE917499 RXA917499 SGW917499 SQS917499 TAO917499 TKK917499 TUG917499 UEC917499 UNY917499 UXU917499 VHQ917499 VRM917499 WBI917499 WLE917499 WVA917499 BD983035 IO983035 SK983035 ACG983035 AMC983035 AVY983035 BFU983035 BPQ983035 BZM983035 CJI983035 CTE983035 DDA983035 DMW983035 DWS983035 EGO983035 EQK983035 FAG983035 FKC983035 FTY983035 GDU983035 GNQ983035 GXM983035 HHI983035 HRE983035 IBA983035 IKW983035 IUS983035 JEO983035 JOK983035 JYG983035 KIC983035 KRY983035 LBU983035 LLQ983035 LVM983035 MFI983035 MPE983035 MZA983035 NIW983035 NSS983035 OCO983035 OMK983035 OWG983035 PGC983035 PPY983035 PZU983035 QJQ983035 QTM983035 RDI983035 RNE983035 RXA983035 SGW983035 SQS983035 TAO983035 TKK983035 TUG983035 UEC983035 UNY983035 UXU983035 VHQ983035 VRM983035 WBI983035 WLE983035 WVA983035 AJ4:AK6 IO11:IP11 SK11:SL11 ACG11:ACH11 AMC11:AMD11 AVY11:AVZ11 BFU11:BFV11 BPQ11:BPR11 BZM11:BZN11 CJI11:CJJ11 CTE11:CTF11 DDA11:DDB11 DMW11:DMX11 DWS11:DWT11 EGO11:EGP11 EQK11:EQL11 FAG11:FAH11 FKC11:FKD11 FTY11:FTZ11 GDU11:GDV11 GNQ11:GNR11 GXM11:GXN11 HHI11:HHJ11 HRE11:HRF11 IBA11:IBB11 IKW11:IKX11 IUS11:IUT11 JEO11:JEP11 JOK11:JOL11 JYG11:JYH11 KIC11:KID11 KRY11:KRZ11 LBU11:LBV11 LLQ11:LLR11 LVM11:LVN11 MFI11:MFJ11 MPE11:MPF11 MZA11:MZB11 NIW11:NIX11 NSS11:NST11 OCO11:OCP11 OMK11:OML11 OWG11:OWH11 PGC11:PGD11 PPY11:PPZ11 PZU11:PZV11 QJQ11:QJR11 QTM11:QTN11 RDI11:RDJ11 RNE11:RNF11 RXA11:RXB11 SGW11:SGX11 SQS11:SQT11 TAO11:TAP11 TKK11:TKL11 TUG11:TUH11 UEC11:UED11 UNY11:UNZ11 UXU11:UXV11 VHQ11:VHR11 VRM11:VRN11 WBI11:WBJ11 WLE11:WLF11 WVA11:WVB11 BD65533:BK65533 IO65533:IP65533 SK65533:SL65533 ACG65533:ACH65533 AMC65533:AMD65533 AVY65533:AVZ65533 BFU65533:BFV65533 BPQ65533:BPR65533 BZM65533:BZN65533 CJI65533:CJJ65533 CTE65533:CTF65533 DDA65533:DDB65533 DMW65533:DMX65533 DWS65533:DWT65533 EGO65533:EGP65533 EQK65533:EQL65533 FAG65533:FAH65533 FKC65533:FKD65533 FTY65533:FTZ65533 GDU65533:GDV65533 GNQ65533:GNR65533 GXM65533:GXN65533 HHI65533:HHJ65533 HRE65533:HRF65533 IBA65533:IBB65533 IKW65533:IKX65533 IUS65533:IUT65533 JEO65533:JEP65533 JOK65533:JOL65533 JYG65533:JYH65533 KIC65533:KID65533 KRY65533:KRZ65533 LBU65533:LBV65533 LLQ65533:LLR65533 LVM65533:LVN65533 MFI65533:MFJ65533 MPE65533:MPF65533 MZA65533:MZB65533 NIW65533:NIX65533 NSS65533:NST65533 OCO65533:OCP65533 OMK65533:OML65533 OWG65533:OWH65533 PGC65533:PGD65533 PPY65533:PPZ65533 PZU65533:PZV65533 QJQ65533:QJR65533 QTM65533:QTN65533 RDI65533:RDJ65533 RNE65533:RNF65533 RXA65533:RXB65533 SGW65533:SGX65533 SQS65533:SQT65533 TAO65533:TAP65533 TKK65533:TKL65533 TUG65533:TUH65533 UEC65533:UED65533 UNY65533:UNZ65533 UXU65533:UXV65533 VHQ65533:VHR65533 VRM65533:VRN65533 WBI65533:WBJ65533 WLE65533:WLF65533 WVA65533:WVB65533 BD131069:BK131069 IO131069:IP131069 SK131069:SL131069 ACG131069:ACH131069 AMC131069:AMD131069 AVY131069:AVZ131069 BFU131069:BFV131069 BPQ131069:BPR131069 BZM131069:BZN131069 CJI131069:CJJ131069 CTE131069:CTF131069 DDA131069:DDB131069 DMW131069:DMX131069 DWS131069:DWT131069 EGO131069:EGP131069 EQK131069:EQL131069 FAG131069:FAH131069 FKC131069:FKD131069 FTY131069:FTZ131069 GDU131069:GDV131069 GNQ131069:GNR131069 GXM131069:GXN131069 HHI131069:HHJ131069 HRE131069:HRF131069 IBA131069:IBB131069 IKW131069:IKX131069 IUS131069:IUT131069 JEO131069:JEP131069 JOK131069:JOL131069 JYG131069:JYH131069 KIC131069:KID131069 KRY131069:KRZ131069 LBU131069:LBV131069 LLQ131069:LLR131069 LVM131069:LVN131069 MFI131069:MFJ131069 MPE131069:MPF131069 MZA131069:MZB131069 NIW131069:NIX131069 NSS131069:NST131069 OCO131069:OCP131069 OMK131069:OML131069 OWG131069:OWH131069 PGC131069:PGD131069 PPY131069:PPZ131069 PZU131069:PZV131069 QJQ131069:QJR131069 QTM131069:QTN131069 RDI131069:RDJ131069 RNE131069:RNF131069 RXA131069:RXB131069 SGW131069:SGX131069 SQS131069:SQT131069 TAO131069:TAP131069 TKK131069:TKL131069 TUG131069:TUH131069 UEC131069:UED131069 UNY131069:UNZ131069 UXU131069:UXV131069 VHQ131069:VHR131069 VRM131069:VRN131069 WBI131069:WBJ131069 WLE131069:WLF131069 WVA131069:WVB131069 BD196605:BK196605 IO196605:IP196605 SK196605:SL196605 ACG196605:ACH196605 AMC196605:AMD196605 AVY196605:AVZ196605 BFU196605:BFV196605 BPQ196605:BPR196605 BZM196605:BZN196605 CJI196605:CJJ196605 CTE196605:CTF196605 DDA196605:DDB196605 DMW196605:DMX196605 DWS196605:DWT196605 EGO196605:EGP196605 EQK196605:EQL196605 FAG196605:FAH196605 FKC196605:FKD196605 FTY196605:FTZ196605 GDU196605:GDV196605 GNQ196605:GNR196605 GXM196605:GXN196605 HHI196605:HHJ196605 HRE196605:HRF196605 IBA196605:IBB196605 IKW196605:IKX196605 IUS196605:IUT196605 JEO196605:JEP196605 JOK196605:JOL196605 JYG196605:JYH196605 KIC196605:KID196605 KRY196605:KRZ196605 LBU196605:LBV196605 LLQ196605:LLR196605 LVM196605:LVN196605 MFI196605:MFJ196605 MPE196605:MPF196605 MZA196605:MZB196605 NIW196605:NIX196605 NSS196605:NST196605 OCO196605:OCP196605 OMK196605:OML196605 OWG196605:OWH196605 PGC196605:PGD196605 PPY196605:PPZ196605 PZU196605:PZV196605 QJQ196605:QJR196605 QTM196605:QTN196605 RDI196605:RDJ196605 RNE196605:RNF196605 RXA196605:RXB196605 SGW196605:SGX196605 SQS196605:SQT196605 TAO196605:TAP196605 TKK196605:TKL196605 TUG196605:TUH196605 UEC196605:UED196605 UNY196605:UNZ196605 UXU196605:UXV196605 VHQ196605:VHR196605 VRM196605:VRN196605 WBI196605:WBJ196605 WLE196605:WLF196605 WVA196605:WVB196605 BD262141:BK262141 IO262141:IP262141 SK262141:SL262141 ACG262141:ACH262141 AMC262141:AMD262141 AVY262141:AVZ262141 BFU262141:BFV262141 BPQ262141:BPR262141 BZM262141:BZN262141 CJI262141:CJJ262141 CTE262141:CTF262141 DDA262141:DDB262141 DMW262141:DMX262141 DWS262141:DWT262141 EGO262141:EGP262141 EQK262141:EQL262141 FAG262141:FAH262141 FKC262141:FKD262141 FTY262141:FTZ262141 GDU262141:GDV262141 GNQ262141:GNR262141 GXM262141:GXN262141 HHI262141:HHJ262141 HRE262141:HRF262141 IBA262141:IBB262141 IKW262141:IKX262141 IUS262141:IUT262141 JEO262141:JEP262141 JOK262141:JOL262141 JYG262141:JYH262141 KIC262141:KID262141 KRY262141:KRZ262141 LBU262141:LBV262141 LLQ262141:LLR262141 LVM262141:LVN262141 MFI262141:MFJ262141 MPE262141:MPF262141 MZA262141:MZB262141 NIW262141:NIX262141 NSS262141:NST262141 OCO262141:OCP262141 OMK262141:OML262141 OWG262141:OWH262141 PGC262141:PGD262141 PPY262141:PPZ262141 PZU262141:PZV262141 QJQ262141:QJR262141 QTM262141:QTN262141 RDI262141:RDJ262141 RNE262141:RNF262141 RXA262141:RXB262141 SGW262141:SGX262141 SQS262141:SQT262141 TAO262141:TAP262141 TKK262141:TKL262141 TUG262141:TUH262141 UEC262141:UED262141 UNY262141:UNZ262141 UXU262141:UXV262141 VHQ262141:VHR262141 VRM262141:VRN262141 WBI262141:WBJ262141 WLE262141:WLF262141 WVA262141:WVB262141 BD327677:BK327677 IO327677:IP327677 SK327677:SL327677 ACG327677:ACH327677 AMC327677:AMD327677 AVY327677:AVZ327677 BFU327677:BFV327677 BPQ327677:BPR327677 BZM327677:BZN327677 CJI327677:CJJ327677 CTE327677:CTF327677 DDA327677:DDB327677 DMW327677:DMX327677 DWS327677:DWT327677 EGO327677:EGP327677 EQK327677:EQL327677 FAG327677:FAH327677 FKC327677:FKD327677 FTY327677:FTZ327677 GDU327677:GDV327677 GNQ327677:GNR327677 GXM327677:GXN327677 HHI327677:HHJ327677 HRE327677:HRF327677 IBA327677:IBB327677 IKW327677:IKX327677 IUS327677:IUT327677 JEO327677:JEP327677 JOK327677:JOL327677 JYG327677:JYH327677 KIC327677:KID327677 KRY327677:KRZ327677 LBU327677:LBV327677 LLQ327677:LLR327677 LVM327677:LVN327677 MFI327677:MFJ327677 MPE327677:MPF327677 MZA327677:MZB327677 NIW327677:NIX327677 NSS327677:NST327677 OCO327677:OCP327677 OMK327677:OML327677 OWG327677:OWH327677 PGC327677:PGD327677 PPY327677:PPZ327677 PZU327677:PZV327677 QJQ327677:QJR327677 QTM327677:QTN327677 RDI327677:RDJ327677 RNE327677:RNF327677 RXA327677:RXB327677 SGW327677:SGX327677 SQS327677:SQT327677 TAO327677:TAP327677 TKK327677:TKL327677 TUG327677:TUH327677 UEC327677:UED327677 UNY327677:UNZ327677 UXU327677:UXV327677 VHQ327677:VHR327677 VRM327677:VRN327677 WBI327677:WBJ327677 WLE327677:WLF327677 WVA327677:WVB327677 BD393213:BK393213 IO393213:IP393213 SK393213:SL393213 ACG393213:ACH393213 AMC393213:AMD393213 AVY393213:AVZ393213 BFU393213:BFV393213 BPQ393213:BPR393213 BZM393213:BZN393213 CJI393213:CJJ393213 CTE393213:CTF393213 DDA393213:DDB393213 DMW393213:DMX393213 DWS393213:DWT393213 EGO393213:EGP393213 EQK393213:EQL393213 FAG393213:FAH393213 FKC393213:FKD393213 FTY393213:FTZ393213 GDU393213:GDV393213 GNQ393213:GNR393213 GXM393213:GXN393213 HHI393213:HHJ393213 HRE393213:HRF393213 IBA393213:IBB393213 IKW393213:IKX393213 IUS393213:IUT393213 JEO393213:JEP393213 JOK393213:JOL393213 JYG393213:JYH393213 KIC393213:KID393213 KRY393213:KRZ393213 LBU393213:LBV393213 LLQ393213:LLR393213 LVM393213:LVN393213 MFI393213:MFJ393213 MPE393213:MPF393213 MZA393213:MZB393213 NIW393213:NIX393213 NSS393213:NST393213 OCO393213:OCP393213 OMK393213:OML393213 OWG393213:OWH393213 PGC393213:PGD393213 PPY393213:PPZ393213 PZU393213:PZV393213 QJQ393213:QJR393213 QTM393213:QTN393213 RDI393213:RDJ393213 RNE393213:RNF393213 RXA393213:RXB393213 SGW393213:SGX393213 SQS393213:SQT393213 TAO393213:TAP393213 TKK393213:TKL393213 TUG393213:TUH393213 UEC393213:UED393213 UNY393213:UNZ393213 UXU393213:UXV393213 VHQ393213:VHR393213 VRM393213:VRN393213 WBI393213:WBJ393213 WLE393213:WLF393213 WVA393213:WVB393213 BD458749:BK458749 IO458749:IP458749 SK458749:SL458749 ACG458749:ACH458749 AMC458749:AMD458749 AVY458749:AVZ458749 BFU458749:BFV458749 BPQ458749:BPR458749 BZM458749:BZN458749 CJI458749:CJJ458749 CTE458749:CTF458749 DDA458749:DDB458749 DMW458749:DMX458749 DWS458749:DWT458749 EGO458749:EGP458749 EQK458749:EQL458749 FAG458749:FAH458749 FKC458749:FKD458749 FTY458749:FTZ458749 GDU458749:GDV458749 GNQ458749:GNR458749 GXM458749:GXN458749 HHI458749:HHJ458749 HRE458749:HRF458749 IBA458749:IBB458749 IKW458749:IKX458749 IUS458749:IUT458749 JEO458749:JEP458749 JOK458749:JOL458749 JYG458749:JYH458749 KIC458749:KID458749 KRY458749:KRZ458749 LBU458749:LBV458749 LLQ458749:LLR458749 LVM458749:LVN458749 MFI458749:MFJ458749 MPE458749:MPF458749 MZA458749:MZB458749 NIW458749:NIX458749 NSS458749:NST458749 OCO458749:OCP458749 OMK458749:OML458749 OWG458749:OWH458749 PGC458749:PGD458749 PPY458749:PPZ458749 PZU458749:PZV458749 QJQ458749:QJR458749 QTM458749:QTN458749 RDI458749:RDJ458749 RNE458749:RNF458749 RXA458749:RXB458749 SGW458749:SGX458749 SQS458749:SQT458749 TAO458749:TAP458749 TKK458749:TKL458749 TUG458749:TUH458749 UEC458749:UED458749 UNY458749:UNZ458749 UXU458749:UXV458749 VHQ458749:VHR458749 VRM458749:VRN458749 WBI458749:WBJ458749 WLE458749:WLF458749 WVA458749:WVB458749 BD524285:BK524285 IO524285:IP524285 SK524285:SL524285 ACG524285:ACH524285 AMC524285:AMD524285 AVY524285:AVZ524285 BFU524285:BFV524285 BPQ524285:BPR524285 BZM524285:BZN524285 CJI524285:CJJ524285 CTE524285:CTF524285 DDA524285:DDB524285 DMW524285:DMX524285 DWS524285:DWT524285 EGO524285:EGP524285 EQK524285:EQL524285 FAG524285:FAH524285 FKC524285:FKD524285 FTY524285:FTZ524285 GDU524285:GDV524285 GNQ524285:GNR524285 GXM524285:GXN524285 HHI524285:HHJ524285 HRE524285:HRF524285 IBA524285:IBB524285 IKW524285:IKX524285 IUS524285:IUT524285 JEO524285:JEP524285 JOK524285:JOL524285 JYG524285:JYH524285 KIC524285:KID524285 KRY524285:KRZ524285 LBU524285:LBV524285 LLQ524285:LLR524285 LVM524285:LVN524285 MFI524285:MFJ524285 MPE524285:MPF524285 MZA524285:MZB524285 NIW524285:NIX524285 NSS524285:NST524285 OCO524285:OCP524285 OMK524285:OML524285 OWG524285:OWH524285 PGC524285:PGD524285 PPY524285:PPZ524285 PZU524285:PZV524285 QJQ524285:QJR524285 QTM524285:QTN524285 RDI524285:RDJ524285 RNE524285:RNF524285 RXA524285:RXB524285 SGW524285:SGX524285 SQS524285:SQT524285 TAO524285:TAP524285 TKK524285:TKL524285 TUG524285:TUH524285 UEC524285:UED524285 UNY524285:UNZ524285 UXU524285:UXV524285 VHQ524285:VHR524285 VRM524285:VRN524285 WBI524285:WBJ524285 WLE524285:WLF524285 WVA524285:WVB524285 BD589821:BK589821 IO589821:IP589821 SK589821:SL589821 ACG589821:ACH589821 AMC589821:AMD589821 AVY589821:AVZ589821 BFU589821:BFV589821 BPQ589821:BPR589821 BZM589821:BZN589821 CJI589821:CJJ589821 CTE589821:CTF589821 DDA589821:DDB589821 DMW589821:DMX589821 DWS589821:DWT589821 EGO589821:EGP589821 EQK589821:EQL589821 FAG589821:FAH589821 FKC589821:FKD589821 FTY589821:FTZ589821 GDU589821:GDV589821 GNQ589821:GNR589821 GXM589821:GXN589821 HHI589821:HHJ589821 HRE589821:HRF589821 IBA589821:IBB589821 IKW589821:IKX589821 IUS589821:IUT589821 JEO589821:JEP589821 JOK589821:JOL589821 JYG589821:JYH589821 KIC589821:KID589821 KRY589821:KRZ589821 LBU589821:LBV589821 LLQ589821:LLR589821 LVM589821:LVN589821 MFI589821:MFJ589821 MPE589821:MPF589821 MZA589821:MZB589821 NIW589821:NIX589821 NSS589821:NST589821 OCO589821:OCP589821 OMK589821:OML589821 OWG589821:OWH589821 PGC589821:PGD589821 PPY589821:PPZ589821 PZU589821:PZV589821 QJQ589821:QJR589821 QTM589821:QTN589821 RDI589821:RDJ589821 RNE589821:RNF589821 RXA589821:RXB589821 SGW589821:SGX589821 SQS589821:SQT589821 TAO589821:TAP589821 TKK589821:TKL589821 TUG589821:TUH589821 UEC589821:UED589821 UNY589821:UNZ589821 UXU589821:UXV589821 VHQ589821:VHR589821 VRM589821:VRN589821 WBI589821:WBJ589821 WLE589821:WLF589821 WVA589821:WVB589821 BD655357:BK655357 IO655357:IP655357 SK655357:SL655357 ACG655357:ACH655357 AMC655357:AMD655357 AVY655357:AVZ655357 BFU655357:BFV655357 BPQ655357:BPR655357 BZM655357:BZN655357 CJI655357:CJJ655357 CTE655357:CTF655357 DDA655357:DDB655357 DMW655357:DMX655357 DWS655357:DWT655357 EGO655357:EGP655357 EQK655357:EQL655357 FAG655357:FAH655357 FKC655357:FKD655357 FTY655357:FTZ655357 GDU655357:GDV655357 GNQ655357:GNR655357 GXM655357:GXN655357 HHI655357:HHJ655357 HRE655357:HRF655357 IBA655357:IBB655357 IKW655357:IKX655357 IUS655357:IUT655357 JEO655357:JEP655357 JOK655357:JOL655357 JYG655357:JYH655357 KIC655357:KID655357 KRY655357:KRZ655357 LBU655357:LBV655357 LLQ655357:LLR655357 LVM655357:LVN655357 MFI655357:MFJ655357 MPE655357:MPF655357 MZA655357:MZB655357 NIW655357:NIX655357 NSS655357:NST655357 OCO655357:OCP655357 OMK655357:OML655357 OWG655357:OWH655357 PGC655357:PGD655357 PPY655357:PPZ655357 PZU655357:PZV655357 QJQ655357:QJR655357 QTM655357:QTN655357 RDI655357:RDJ655357 RNE655357:RNF655357 RXA655357:RXB655357 SGW655357:SGX655357 SQS655357:SQT655357 TAO655357:TAP655357 TKK655357:TKL655357 TUG655357:TUH655357 UEC655357:UED655357 UNY655357:UNZ655357 UXU655357:UXV655357 VHQ655357:VHR655357 VRM655357:VRN655357 WBI655357:WBJ655357 WLE655357:WLF655357 WVA655357:WVB655357 BD720893:BK720893 IO720893:IP720893 SK720893:SL720893 ACG720893:ACH720893 AMC720893:AMD720893 AVY720893:AVZ720893 BFU720893:BFV720893 BPQ720893:BPR720893 BZM720893:BZN720893 CJI720893:CJJ720893 CTE720893:CTF720893 DDA720893:DDB720893 DMW720893:DMX720893 DWS720893:DWT720893 EGO720893:EGP720893 EQK720893:EQL720893 FAG720893:FAH720893 FKC720893:FKD720893 FTY720893:FTZ720893 GDU720893:GDV720893 GNQ720893:GNR720893 GXM720893:GXN720893 HHI720893:HHJ720893 HRE720893:HRF720893 IBA720893:IBB720893 IKW720893:IKX720893 IUS720893:IUT720893 JEO720893:JEP720893 JOK720893:JOL720893 JYG720893:JYH720893 KIC720893:KID720893 KRY720893:KRZ720893 LBU720893:LBV720893 LLQ720893:LLR720893 LVM720893:LVN720893 MFI720893:MFJ720893 MPE720893:MPF720893 MZA720893:MZB720893 NIW720893:NIX720893 NSS720893:NST720893 OCO720893:OCP720893 OMK720893:OML720893 OWG720893:OWH720893 PGC720893:PGD720893 PPY720893:PPZ720893 PZU720893:PZV720893 QJQ720893:QJR720893 QTM720893:QTN720893 RDI720893:RDJ720893 RNE720893:RNF720893 RXA720893:RXB720893 SGW720893:SGX720893 SQS720893:SQT720893 TAO720893:TAP720893 TKK720893:TKL720893 TUG720893:TUH720893 UEC720893:UED720893 UNY720893:UNZ720893 UXU720893:UXV720893 VHQ720893:VHR720893 VRM720893:VRN720893 WBI720893:WBJ720893 WLE720893:WLF720893 WVA720893:WVB720893 BD786429:BK786429 IO786429:IP786429 SK786429:SL786429 ACG786429:ACH786429 AMC786429:AMD786429 AVY786429:AVZ786429 BFU786429:BFV786429 BPQ786429:BPR786429 BZM786429:BZN786429 CJI786429:CJJ786429 CTE786429:CTF786429 DDA786429:DDB786429 DMW786429:DMX786429 DWS786429:DWT786429 EGO786429:EGP786429 EQK786429:EQL786429 FAG786429:FAH786429 FKC786429:FKD786429 FTY786429:FTZ786429 GDU786429:GDV786429 GNQ786429:GNR786429 GXM786429:GXN786429 HHI786429:HHJ786429 HRE786429:HRF786429 IBA786429:IBB786429 IKW786429:IKX786429 IUS786429:IUT786429 JEO786429:JEP786429 JOK786429:JOL786429 JYG786429:JYH786429 KIC786429:KID786429 KRY786429:KRZ786429 LBU786429:LBV786429 LLQ786429:LLR786429 LVM786429:LVN786429 MFI786429:MFJ786429 MPE786429:MPF786429 MZA786429:MZB786429 NIW786429:NIX786429 NSS786429:NST786429 OCO786429:OCP786429 OMK786429:OML786429 OWG786429:OWH786429 PGC786429:PGD786429 PPY786429:PPZ786429 PZU786429:PZV786429 QJQ786429:QJR786429 QTM786429:QTN786429 RDI786429:RDJ786429 RNE786429:RNF786429 RXA786429:RXB786429 SGW786429:SGX786429 SQS786429:SQT786429 TAO786429:TAP786429 TKK786429:TKL786429 TUG786429:TUH786429 UEC786429:UED786429 UNY786429:UNZ786429 UXU786429:UXV786429 VHQ786429:VHR786429 VRM786429:VRN786429 WBI786429:WBJ786429 WLE786429:WLF786429 WVA786429:WVB786429 BD851965:BK851965 IO851965:IP851965 SK851965:SL851965 ACG851965:ACH851965 AMC851965:AMD851965 AVY851965:AVZ851965 BFU851965:BFV851965 BPQ851965:BPR851965 BZM851965:BZN851965 CJI851965:CJJ851965 CTE851965:CTF851965 DDA851965:DDB851965 DMW851965:DMX851965 DWS851965:DWT851965 EGO851965:EGP851965 EQK851965:EQL851965 FAG851965:FAH851965 FKC851965:FKD851965 FTY851965:FTZ851965 GDU851965:GDV851965 GNQ851965:GNR851965 GXM851965:GXN851965 HHI851965:HHJ851965 HRE851965:HRF851965 IBA851965:IBB851965 IKW851965:IKX851965 IUS851965:IUT851965 JEO851965:JEP851965 JOK851965:JOL851965 JYG851965:JYH851965 KIC851965:KID851965 KRY851965:KRZ851965 LBU851965:LBV851965 LLQ851965:LLR851965 LVM851965:LVN851965 MFI851965:MFJ851965 MPE851965:MPF851965 MZA851965:MZB851965 NIW851965:NIX851965 NSS851965:NST851965 OCO851965:OCP851965 OMK851965:OML851965 OWG851965:OWH851965 PGC851965:PGD851965 PPY851965:PPZ851965 PZU851965:PZV851965 QJQ851965:QJR851965 QTM851965:QTN851965 RDI851965:RDJ851965 RNE851965:RNF851965 RXA851965:RXB851965 SGW851965:SGX851965 SQS851965:SQT851965 TAO851965:TAP851965 TKK851965:TKL851965 TUG851965:TUH851965 UEC851965:UED851965 UNY851965:UNZ851965 UXU851965:UXV851965 VHQ851965:VHR851965 VRM851965:VRN851965 WBI851965:WBJ851965 WLE851965:WLF851965 WVA851965:WVB851965 BD917501:BK917501 IO917501:IP917501 SK917501:SL917501 ACG917501:ACH917501 AMC917501:AMD917501 AVY917501:AVZ917501 BFU917501:BFV917501 BPQ917501:BPR917501 BZM917501:BZN917501 CJI917501:CJJ917501 CTE917501:CTF917501 DDA917501:DDB917501 DMW917501:DMX917501 DWS917501:DWT917501 EGO917501:EGP917501 EQK917501:EQL917501 FAG917501:FAH917501 FKC917501:FKD917501 FTY917501:FTZ917501 GDU917501:GDV917501 GNQ917501:GNR917501 GXM917501:GXN917501 HHI917501:HHJ917501 HRE917501:HRF917501 IBA917501:IBB917501 IKW917501:IKX917501 IUS917501:IUT917501 JEO917501:JEP917501 JOK917501:JOL917501 JYG917501:JYH917501 KIC917501:KID917501 KRY917501:KRZ917501 LBU917501:LBV917501 LLQ917501:LLR917501 LVM917501:LVN917501 MFI917501:MFJ917501 MPE917501:MPF917501 MZA917501:MZB917501 NIW917501:NIX917501 NSS917501:NST917501 OCO917501:OCP917501 OMK917501:OML917501 OWG917501:OWH917501 PGC917501:PGD917501 PPY917501:PPZ917501 PZU917501:PZV917501 QJQ917501:QJR917501 QTM917501:QTN917501 RDI917501:RDJ917501 RNE917501:RNF917501 RXA917501:RXB917501 SGW917501:SGX917501 SQS917501:SQT917501 TAO917501:TAP917501 TKK917501:TKL917501 TUG917501:TUH917501 UEC917501:UED917501 UNY917501:UNZ917501 UXU917501:UXV917501 VHQ917501:VHR917501 VRM917501:VRN917501 WBI917501:WBJ917501 WLE917501:WLF917501 WVA917501:WVB917501 BD983037:BK983037 IO983037:IP983037 SK983037:SL983037 ACG983037:ACH983037 AMC983037:AMD983037 AVY983037:AVZ983037 BFU983037:BFV983037 BPQ983037:BPR983037 BZM983037:BZN983037 CJI983037:CJJ983037 CTE983037:CTF983037 DDA983037:DDB983037 DMW983037:DMX983037 DWS983037:DWT983037 EGO983037:EGP983037 EQK983037:EQL983037 FAG983037:FAH983037 FKC983037:FKD983037 FTY983037:FTZ983037 GDU983037:GDV983037 GNQ983037:GNR983037 GXM983037:GXN983037 HHI983037:HHJ983037 HRE983037:HRF983037 IBA983037:IBB983037 IKW983037:IKX983037 IUS983037:IUT983037 JEO983037:JEP983037 JOK983037:JOL983037 JYG983037:JYH983037 KIC983037:KID983037 KRY983037:KRZ983037 LBU983037:LBV983037 LLQ983037:LLR983037 LVM983037:LVN983037 MFI983037:MFJ983037 MPE983037:MPF983037 MZA983037:MZB983037 NIW983037:NIX983037 NSS983037:NST983037 OCO983037:OCP983037 OMK983037:OML983037 OWG983037:OWH983037 PGC983037:PGD983037 PPY983037:PPZ983037 PZU983037:PZV983037 QJQ983037:QJR983037 QTM983037:QTN983037 RDI983037:RDJ983037 RNE983037:RNF983037 RXA983037:RXB983037 SGW983037:SGX983037 SQS983037:SQT983037 TAO983037:TAP983037 TKK983037:TKL983037 TUG983037:TUH983037 UEC983037:UED983037 UNY983037:UNZ983037 UXU983037:UXV983037 VHQ983037:VHR983037 VRM983037:VRN983037 WBI983037:WBJ983037 WLE983037:WLF983037 WVA983037:WVB983037 HP15 RL15 ABH15 ALD15 AUZ15 BEV15 BOR15 BYN15 CIJ15 CSF15 DCB15 DLX15 DVT15 EFP15 EPL15 EZH15 FJD15 FSZ15 GCV15 GMR15 GWN15 HGJ15 HQF15 IAB15 IJX15 ITT15 JDP15 JNL15 JXH15 KHD15 KQZ15 LAV15 LKR15 LUN15 MEJ15 MOF15 MYB15 NHX15 NRT15 OBP15 OLL15 OVH15 PFD15 POZ15 PYV15 QIR15 QSN15 RCJ15 RMF15 RWB15 SFX15 SPT15 SZP15 TJL15 TTH15 UDD15 UMZ15 UWV15 VGR15 VQN15 WAJ15 WKF15 WUB15 HP65537 RL65537 ABH65537 ALD65537 AUZ65537 BEV65537 BOR65537 BYN65537 CIJ65537 CSF65537 DCB65537 DLX65537 DVT65537 EFP65537 EPL65537 EZH65537 FJD65537 FSZ65537 GCV65537 GMR65537 GWN65537 HGJ65537 HQF65537 IAB65537 IJX65537 ITT65537 JDP65537 JNL65537 JXH65537 KHD65537 KQZ65537 LAV65537 LKR65537 LUN65537 MEJ65537 MOF65537 MYB65537 NHX65537 NRT65537 OBP65537 OLL65537 OVH65537 PFD65537 POZ65537 PYV65537 QIR65537 QSN65537 RCJ65537 RMF65537 RWB65537 SFX65537 SPT65537 SZP65537 TJL65537 TTH65537 UDD65537 UMZ65537 UWV65537 VGR65537 VQN65537 WAJ65537 WKF65537 WUB65537 HP131073 RL131073 ABH131073 ALD131073 AUZ131073 BEV131073 BOR131073 BYN131073 CIJ131073 CSF131073 DCB131073 DLX131073 DVT131073 EFP131073 EPL131073 EZH131073 FJD131073 FSZ131073 GCV131073 GMR131073 GWN131073 HGJ131073 HQF131073 IAB131073 IJX131073 ITT131073 JDP131073 JNL131073 JXH131073 KHD131073 KQZ131073 LAV131073 LKR131073 LUN131073 MEJ131073 MOF131073 MYB131073 NHX131073 NRT131073 OBP131073 OLL131073 OVH131073 PFD131073 POZ131073 PYV131073 QIR131073 QSN131073 RCJ131073 RMF131073 RWB131073 SFX131073 SPT131073 SZP131073 TJL131073 TTH131073 UDD131073 UMZ131073 UWV131073 VGR131073 VQN131073 WAJ131073 WKF131073 WUB131073 HP196609 RL196609 ABH196609 ALD196609 AUZ196609 BEV196609 BOR196609 BYN196609 CIJ196609 CSF196609 DCB196609 DLX196609 DVT196609 EFP196609 EPL196609 EZH196609 FJD196609 FSZ196609 GCV196609 GMR196609 GWN196609 HGJ196609 HQF196609 IAB196609 IJX196609 ITT196609 JDP196609 JNL196609 JXH196609 KHD196609 KQZ196609 LAV196609 LKR196609 LUN196609 MEJ196609 MOF196609 MYB196609 NHX196609 NRT196609 OBP196609 OLL196609 OVH196609 PFD196609 POZ196609 PYV196609 QIR196609 QSN196609 RCJ196609 RMF196609 RWB196609 SFX196609 SPT196609 SZP196609 TJL196609 TTH196609 UDD196609 UMZ196609 UWV196609 VGR196609 VQN196609 WAJ196609 WKF196609 WUB196609 HP262145 RL262145 ABH262145 ALD262145 AUZ262145 BEV262145 BOR262145 BYN262145 CIJ262145 CSF262145 DCB262145 DLX262145 DVT262145 EFP262145 EPL262145 EZH262145 FJD262145 FSZ262145 GCV262145 GMR262145 GWN262145 HGJ262145 HQF262145 IAB262145 IJX262145 ITT262145 JDP262145 JNL262145 JXH262145 KHD262145 KQZ262145 LAV262145 LKR262145 LUN262145 MEJ262145 MOF262145 MYB262145 NHX262145 NRT262145 OBP262145 OLL262145 OVH262145 PFD262145 POZ262145 PYV262145 QIR262145 QSN262145 RCJ262145 RMF262145 RWB262145 SFX262145 SPT262145 SZP262145 TJL262145 TTH262145 UDD262145 UMZ262145 UWV262145 VGR262145 VQN262145 WAJ262145 WKF262145 WUB262145 HP327681 RL327681 ABH327681 ALD327681 AUZ327681 BEV327681 BOR327681 BYN327681 CIJ327681 CSF327681 DCB327681 DLX327681 DVT327681 EFP327681 EPL327681 EZH327681 FJD327681 FSZ327681 GCV327681 GMR327681 GWN327681 HGJ327681 HQF327681 IAB327681 IJX327681 ITT327681 JDP327681 JNL327681 JXH327681 KHD327681 KQZ327681 LAV327681 LKR327681 LUN327681 MEJ327681 MOF327681 MYB327681 NHX327681 NRT327681 OBP327681 OLL327681 OVH327681 PFD327681 POZ327681 PYV327681 QIR327681 QSN327681 RCJ327681 RMF327681 RWB327681 SFX327681 SPT327681 SZP327681 TJL327681 TTH327681 UDD327681 UMZ327681 UWV327681 VGR327681 VQN327681 WAJ327681 WKF327681 WUB327681 HP393217 RL393217 ABH393217 ALD393217 AUZ393217 BEV393217 BOR393217 BYN393217 CIJ393217 CSF393217 DCB393217 DLX393217 DVT393217 EFP393217 EPL393217 EZH393217 FJD393217 FSZ393217 GCV393217 GMR393217 GWN393217 HGJ393217 HQF393217 IAB393217 IJX393217 ITT393217 JDP393217 JNL393217 JXH393217 KHD393217 KQZ393217 LAV393217 LKR393217 LUN393217 MEJ393217 MOF393217 MYB393217 NHX393217 NRT393217 OBP393217 OLL393217 OVH393217 PFD393217 POZ393217 PYV393217 QIR393217 QSN393217 RCJ393217 RMF393217 RWB393217 SFX393217 SPT393217 SZP393217 TJL393217 TTH393217 UDD393217 UMZ393217 UWV393217 VGR393217 VQN393217 WAJ393217 WKF393217 WUB393217 HP458753 RL458753 ABH458753 ALD458753 AUZ458753 BEV458753 BOR458753 BYN458753 CIJ458753 CSF458753 DCB458753 DLX458753 DVT458753 EFP458753 EPL458753 EZH458753 FJD458753 FSZ458753 GCV458753 GMR458753 GWN458753 HGJ458753 HQF458753 IAB458753 IJX458753 ITT458753 JDP458753 JNL458753 JXH458753 KHD458753 KQZ458753 LAV458753 LKR458753 LUN458753 MEJ458753 MOF458753 MYB458753 NHX458753 NRT458753 OBP458753 OLL458753 OVH458753 PFD458753 POZ458753 PYV458753 QIR458753 QSN458753 RCJ458753 RMF458753 RWB458753 SFX458753 SPT458753 SZP458753 TJL458753 TTH458753 UDD458753 UMZ458753 UWV458753 VGR458753 VQN458753 WAJ458753 WKF458753 WUB458753 HP524289 RL524289 ABH524289 ALD524289 AUZ524289 BEV524289 BOR524289 BYN524289 CIJ524289 CSF524289 DCB524289 DLX524289 DVT524289 EFP524289 EPL524289 EZH524289 FJD524289 FSZ524289 GCV524289 GMR524289 GWN524289 HGJ524289 HQF524289 IAB524289 IJX524289 ITT524289 JDP524289 JNL524289 JXH524289 KHD524289 KQZ524289 LAV524289 LKR524289 LUN524289 MEJ524289 MOF524289 MYB524289 NHX524289 NRT524289 OBP524289 OLL524289 OVH524289 PFD524289 POZ524289 PYV524289 QIR524289 QSN524289 RCJ524289 RMF524289 RWB524289 SFX524289 SPT524289 SZP524289 TJL524289 TTH524289 UDD524289 UMZ524289 UWV524289 VGR524289 VQN524289 WAJ524289 WKF524289 WUB524289 HP589825 RL589825 ABH589825 ALD589825 AUZ589825 BEV589825 BOR589825 BYN589825 CIJ589825 CSF589825 DCB589825 DLX589825 DVT589825 EFP589825 EPL589825 EZH589825 FJD589825 FSZ589825 GCV589825 GMR589825 GWN589825 HGJ589825 HQF589825 IAB589825 IJX589825 ITT589825 JDP589825 JNL589825 JXH589825 KHD589825 KQZ589825 LAV589825 LKR589825 LUN589825 MEJ589825 MOF589825 MYB589825 NHX589825 NRT589825 OBP589825 OLL589825 OVH589825 PFD589825 POZ589825 PYV589825 QIR589825 QSN589825 RCJ589825 RMF589825 RWB589825 SFX589825 SPT589825 SZP589825 TJL589825 TTH589825 UDD589825 UMZ589825 UWV589825 VGR589825 VQN589825 WAJ589825 WKF589825 WUB589825 HP655361 RL655361 ABH655361 ALD655361 AUZ655361 BEV655361 BOR655361 BYN655361 CIJ655361 CSF655361 DCB655361 DLX655361 DVT655361 EFP655361 EPL655361 EZH655361 FJD655361 FSZ655361 GCV655361 GMR655361 GWN655361 HGJ655361 HQF655361 IAB655361 IJX655361 ITT655361 JDP655361 JNL655361 JXH655361 KHD655361 KQZ655361 LAV655361 LKR655361 LUN655361 MEJ655361 MOF655361 MYB655361 NHX655361 NRT655361 OBP655361 OLL655361 OVH655361 PFD655361 POZ655361 PYV655361 QIR655361 QSN655361 RCJ655361 RMF655361 RWB655361 SFX655361 SPT655361 SZP655361 TJL655361 TTH655361 UDD655361 UMZ655361 UWV655361 VGR655361 VQN655361 WAJ655361 WKF655361 WUB655361 HP720897 RL720897 ABH720897 ALD720897 AUZ720897 BEV720897 BOR720897 BYN720897 CIJ720897 CSF720897 DCB720897 DLX720897 DVT720897 EFP720897 EPL720897 EZH720897 FJD720897 FSZ720897 GCV720897 GMR720897 GWN720897 HGJ720897 HQF720897 IAB720897 IJX720897 ITT720897 JDP720897 JNL720897 JXH720897 KHD720897 KQZ720897 LAV720897 LKR720897 LUN720897 MEJ720897 MOF720897 MYB720897 NHX720897 NRT720897 OBP720897 OLL720897 OVH720897 PFD720897 POZ720897 PYV720897 QIR720897 QSN720897 RCJ720897 RMF720897 RWB720897 SFX720897 SPT720897 SZP720897 TJL720897 TTH720897 UDD720897 UMZ720897 UWV720897 VGR720897 VQN720897 WAJ720897 WKF720897 WUB720897 HP786433 RL786433 ABH786433 ALD786433 AUZ786433 BEV786433 BOR786433 BYN786433 CIJ786433 CSF786433 DCB786433 DLX786433 DVT786433 EFP786433 EPL786433 EZH786433 FJD786433 FSZ786433 GCV786433 GMR786433 GWN786433 HGJ786433 HQF786433 IAB786433 IJX786433 ITT786433 JDP786433 JNL786433 JXH786433 KHD786433 KQZ786433 LAV786433 LKR786433 LUN786433 MEJ786433 MOF786433 MYB786433 NHX786433 NRT786433 OBP786433 OLL786433 OVH786433 PFD786433 POZ786433 PYV786433 QIR786433 QSN786433 RCJ786433 RMF786433 RWB786433 SFX786433 SPT786433 SZP786433 TJL786433 TTH786433 UDD786433 UMZ786433 UWV786433 VGR786433 VQN786433 WAJ786433 WKF786433 WUB786433 HP851969 RL851969 ABH851969 ALD851969 AUZ851969 BEV851969 BOR851969 BYN851969 CIJ851969 CSF851969 DCB851969 DLX851969 DVT851969 EFP851969 EPL851969 EZH851969 FJD851969 FSZ851969 GCV851969 GMR851969 GWN851969 HGJ851969 HQF851969 IAB851969 IJX851969 ITT851969 JDP851969 JNL851969 JXH851969 KHD851969 KQZ851969 LAV851969 LKR851969 LUN851969 MEJ851969 MOF851969 MYB851969 NHX851969 NRT851969 OBP851969 OLL851969 OVH851969 PFD851969 POZ851969 PYV851969 QIR851969 QSN851969 RCJ851969 RMF851969 RWB851969 SFX851969 SPT851969 SZP851969 TJL851969 TTH851969 UDD851969 UMZ851969 UWV851969 VGR851969 VQN851969 WAJ851969 WKF851969 WUB851969 HP917505 RL917505 ABH917505 ALD917505 AUZ917505 BEV917505 BOR917505 BYN917505 CIJ917505 CSF917505 DCB917505 DLX917505 DVT917505 EFP917505 EPL917505 EZH917505 FJD917505 FSZ917505 GCV917505 GMR917505 GWN917505 HGJ917505 HQF917505 IAB917505 IJX917505 ITT917505 JDP917505 JNL917505 JXH917505 KHD917505 KQZ917505 LAV917505 LKR917505 LUN917505 MEJ917505 MOF917505 MYB917505 NHX917505 NRT917505 OBP917505 OLL917505 OVH917505 PFD917505 POZ917505 PYV917505 QIR917505 QSN917505 RCJ917505 RMF917505 RWB917505 SFX917505 SPT917505 SZP917505 TJL917505 TTH917505 UDD917505 UMZ917505 UWV917505 VGR917505 VQN917505 WAJ917505 WKF917505 WUB917505 HP983041 RL983041 ABH983041 ALD983041 AUZ983041 BEV983041 BOR983041 BYN983041 CIJ983041 CSF983041 DCB983041 DLX983041 DVT983041 EFP983041 EPL983041 EZH983041 FJD983041 FSZ983041 GCV983041 GMR983041 GWN983041 HGJ983041 HQF983041 IAB983041 IJX983041 ITT983041 JDP983041 JNL983041 JXH983041 KHD983041 KQZ983041 LAV983041 LKR983041 LUN983041 MEJ983041 MOF983041 MYB983041 NHX983041 NRT983041 OBP983041 OLL983041 OVH983041 PFD983041 POZ983041 PYV983041 QIR983041 QSN983041 RCJ983041 RMF983041 RWB983041 SFX983041 SPT983041 SZP983041 TJL983041 TTH983041 UDD983041 UMZ983041 UWV983041 VGR983041 VQN983041 WAJ983041 WKF983041 WUB983041 VRN17 HS15 RO15 ABK15 ALG15 AVC15 BEY15 BOU15 BYQ15 CIM15 CSI15 DCE15 DMA15 DVW15 EFS15 EPO15 EZK15 FJG15 FTC15 GCY15 GMU15 GWQ15 HGM15 HQI15 IAE15 IKA15 ITW15 JDS15 JNO15 JXK15 KHG15 KRC15 LAY15 LKU15 LUQ15 MEM15 MOI15 MYE15 NIA15 NRW15 OBS15 OLO15 OVK15 PFG15 PPC15 PYY15 QIU15 QSQ15 RCM15 RMI15 RWE15 SGA15 SPW15 SZS15 TJO15 TTK15 UDG15 UNC15 UWY15 VGU15 VQQ15 WAM15 WKI15 WUE15 L65537:N65537 HS65537 RO65537 ABK65537 ALG65537 AVC65537 BEY65537 BOU65537 BYQ65537 CIM65537 CSI65537 DCE65537 DMA65537 DVW65537 EFS65537 EPO65537 EZK65537 FJG65537 FTC65537 GCY65537 GMU65537 GWQ65537 HGM65537 HQI65537 IAE65537 IKA65537 ITW65537 JDS65537 JNO65537 JXK65537 KHG65537 KRC65537 LAY65537 LKU65537 LUQ65537 MEM65537 MOI65537 MYE65537 NIA65537 NRW65537 OBS65537 OLO65537 OVK65537 PFG65537 PPC65537 PYY65537 QIU65537 QSQ65537 RCM65537 RMI65537 RWE65537 SGA65537 SPW65537 SZS65537 TJO65537 TTK65537 UDG65537 UNC65537 UWY65537 VGU65537 VQQ65537 WAM65537 WKI65537 WUE65537 L131073:N131073 HS131073 RO131073 ABK131073 ALG131073 AVC131073 BEY131073 BOU131073 BYQ131073 CIM131073 CSI131073 DCE131073 DMA131073 DVW131073 EFS131073 EPO131073 EZK131073 FJG131073 FTC131073 GCY131073 GMU131073 GWQ131073 HGM131073 HQI131073 IAE131073 IKA131073 ITW131073 JDS131073 JNO131073 JXK131073 KHG131073 KRC131073 LAY131073 LKU131073 LUQ131073 MEM131073 MOI131073 MYE131073 NIA131073 NRW131073 OBS131073 OLO131073 OVK131073 PFG131073 PPC131073 PYY131073 QIU131073 QSQ131073 RCM131073 RMI131073 RWE131073 SGA131073 SPW131073 SZS131073 TJO131073 TTK131073 UDG131073 UNC131073 UWY131073 VGU131073 VQQ131073 WAM131073 WKI131073 WUE131073 L196609:N196609 HS196609 RO196609 ABK196609 ALG196609 AVC196609 BEY196609 BOU196609 BYQ196609 CIM196609 CSI196609 DCE196609 DMA196609 DVW196609 EFS196609 EPO196609 EZK196609 FJG196609 FTC196609 GCY196609 GMU196609 GWQ196609 HGM196609 HQI196609 IAE196609 IKA196609 ITW196609 JDS196609 JNO196609 JXK196609 KHG196609 KRC196609 LAY196609 LKU196609 LUQ196609 MEM196609 MOI196609 MYE196609 NIA196609 NRW196609 OBS196609 OLO196609 OVK196609 PFG196609 PPC196609 PYY196609 QIU196609 QSQ196609 RCM196609 RMI196609 RWE196609 SGA196609 SPW196609 SZS196609 TJO196609 TTK196609 UDG196609 UNC196609 UWY196609 VGU196609 VQQ196609 WAM196609 WKI196609 WUE196609 L262145:N262145 HS262145 RO262145 ABK262145 ALG262145 AVC262145 BEY262145 BOU262145 BYQ262145 CIM262145 CSI262145 DCE262145 DMA262145 DVW262145 EFS262145 EPO262145 EZK262145 FJG262145 FTC262145 GCY262145 GMU262145 GWQ262145 HGM262145 HQI262145 IAE262145 IKA262145 ITW262145 JDS262145 JNO262145 JXK262145 KHG262145 KRC262145 LAY262145 LKU262145 LUQ262145 MEM262145 MOI262145 MYE262145 NIA262145 NRW262145 OBS262145 OLO262145 OVK262145 PFG262145 PPC262145 PYY262145 QIU262145 QSQ262145 RCM262145 RMI262145 RWE262145 SGA262145 SPW262145 SZS262145 TJO262145 TTK262145 UDG262145 UNC262145 UWY262145 VGU262145 VQQ262145 WAM262145 WKI262145 WUE262145 L327681:N327681 HS327681 RO327681 ABK327681 ALG327681 AVC327681 BEY327681 BOU327681 BYQ327681 CIM327681 CSI327681 DCE327681 DMA327681 DVW327681 EFS327681 EPO327681 EZK327681 FJG327681 FTC327681 GCY327681 GMU327681 GWQ327681 HGM327681 HQI327681 IAE327681 IKA327681 ITW327681 JDS327681 JNO327681 JXK327681 KHG327681 KRC327681 LAY327681 LKU327681 LUQ327681 MEM327681 MOI327681 MYE327681 NIA327681 NRW327681 OBS327681 OLO327681 OVK327681 PFG327681 PPC327681 PYY327681 QIU327681 QSQ327681 RCM327681 RMI327681 RWE327681 SGA327681 SPW327681 SZS327681 TJO327681 TTK327681 UDG327681 UNC327681 UWY327681 VGU327681 VQQ327681 WAM327681 WKI327681 WUE327681 L393217:N393217 HS393217 RO393217 ABK393217 ALG393217 AVC393217 BEY393217 BOU393217 BYQ393217 CIM393217 CSI393217 DCE393217 DMA393217 DVW393217 EFS393217 EPO393217 EZK393217 FJG393217 FTC393217 GCY393217 GMU393217 GWQ393217 HGM393217 HQI393217 IAE393217 IKA393217 ITW393217 JDS393217 JNO393217 JXK393217 KHG393217 KRC393217 LAY393217 LKU393217 LUQ393217 MEM393217 MOI393217 MYE393217 NIA393217 NRW393217 OBS393217 OLO393217 OVK393217 PFG393217 PPC393217 PYY393217 QIU393217 QSQ393217 RCM393217 RMI393217 RWE393217 SGA393217 SPW393217 SZS393217 TJO393217 TTK393217 UDG393217 UNC393217 UWY393217 VGU393217 VQQ393217 WAM393217 WKI393217 WUE393217 L458753:N458753 HS458753 RO458753 ABK458753 ALG458753 AVC458753 BEY458753 BOU458753 BYQ458753 CIM458753 CSI458753 DCE458753 DMA458753 DVW458753 EFS458753 EPO458753 EZK458753 FJG458753 FTC458753 GCY458753 GMU458753 GWQ458753 HGM458753 HQI458753 IAE458753 IKA458753 ITW458753 JDS458753 JNO458753 JXK458753 KHG458753 KRC458753 LAY458753 LKU458753 LUQ458753 MEM458753 MOI458753 MYE458753 NIA458753 NRW458753 OBS458753 OLO458753 OVK458753 PFG458753 PPC458753 PYY458753 QIU458753 QSQ458753 RCM458753 RMI458753 RWE458753 SGA458753 SPW458753 SZS458753 TJO458753 TTK458753 UDG458753 UNC458753 UWY458753 VGU458753 VQQ458753 WAM458753 WKI458753 WUE458753 L524289:N524289 HS524289 RO524289 ABK524289 ALG524289 AVC524289 BEY524289 BOU524289 BYQ524289 CIM524289 CSI524289 DCE524289 DMA524289 DVW524289 EFS524289 EPO524289 EZK524289 FJG524289 FTC524289 GCY524289 GMU524289 GWQ524289 HGM524289 HQI524289 IAE524289 IKA524289 ITW524289 JDS524289 JNO524289 JXK524289 KHG524289 KRC524289 LAY524289 LKU524289 LUQ524289 MEM524289 MOI524289 MYE524289 NIA524289 NRW524289 OBS524289 OLO524289 OVK524289 PFG524289 PPC524289 PYY524289 QIU524289 QSQ524289 RCM524289 RMI524289 RWE524289 SGA524289 SPW524289 SZS524289 TJO524289 TTK524289 UDG524289 UNC524289 UWY524289 VGU524289 VQQ524289 WAM524289 WKI524289 WUE524289 L589825:N589825 HS589825 RO589825 ABK589825 ALG589825 AVC589825 BEY589825 BOU589825 BYQ589825 CIM589825 CSI589825 DCE589825 DMA589825 DVW589825 EFS589825 EPO589825 EZK589825 FJG589825 FTC589825 GCY589825 GMU589825 GWQ589825 HGM589825 HQI589825 IAE589825 IKA589825 ITW589825 JDS589825 JNO589825 JXK589825 KHG589825 KRC589825 LAY589825 LKU589825 LUQ589825 MEM589825 MOI589825 MYE589825 NIA589825 NRW589825 OBS589825 OLO589825 OVK589825 PFG589825 PPC589825 PYY589825 QIU589825 QSQ589825 RCM589825 RMI589825 RWE589825 SGA589825 SPW589825 SZS589825 TJO589825 TTK589825 UDG589825 UNC589825 UWY589825 VGU589825 VQQ589825 WAM589825 WKI589825 WUE589825 L655361:N655361 HS655361 RO655361 ABK655361 ALG655361 AVC655361 BEY655361 BOU655361 BYQ655361 CIM655361 CSI655361 DCE655361 DMA655361 DVW655361 EFS655361 EPO655361 EZK655361 FJG655361 FTC655361 GCY655361 GMU655361 GWQ655361 HGM655361 HQI655361 IAE655361 IKA655361 ITW655361 JDS655361 JNO655361 JXK655361 KHG655361 KRC655361 LAY655361 LKU655361 LUQ655361 MEM655361 MOI655361 MYE655361 NIA655361 NRW655361 OBS655361 OLO655361 OVK655361 PFG655361 PPC655361 PYY655361 QIU655361 QSQ655361 RCM655361 RMI655361 RWE655361 SGA655361 SPW655361 SZS655361 TJO655361 TTK655361 UDG655361 UNC655361 UWY655361 VGU655361 VQQ655361 WAM655361 WKI655361 WUE655361 L720897:N720897 HS720897 RO720897 ABK720897 ALG720897 AVC720897 BEY720897 BOU720897 BYQ720897 CIM720897 CSI720897 DCE720897 DMA720897 DVW720897 EFS720897 EPO720897 EZK720897 FJG720897 FTC720897 GCY720897 GMU720897 GWQ720897 HGM720897 HQI720897 IAE720897 IKA720897 ITW720897 JDS720897 JNO720897 JXK720897 KHG720897 KRC720897 LAY720897 LKU720897 LUQ720897 MEM720897 MOI720897 MYE720897 NIA720897 NRW720897 OBS720897 OLO720897 OVK720897 PFG720897 PPC720897 PYY720897 QIU720897 QSQ720897 RCM720897 RMI720897 RWE720897 SGA720897 SPW720897 SZS720897 TJO720897 TTK720897 UDG720897 UNC720897 UWY720897 VGU720897 VQQ720897 WAM720897 WKI720897 WUE720897 L786433:N786433 HS786433 RO786433 ABK786433 ALG786433 AVC786433 BEY786433 BOU786433 BYQ786433 CIM786433 CSI786433 DCE786433 DMA786433 DVW786433 EFS786433 EPO786433 EZK786433 FJG786433 FTC786433 GCY786433 GMU786433 GWQ786433 HGM786433 HQI786433 IAE786433 IKA786433 ITW786433 JDS786433 JNO786433 JXK786433 KHG786433 KRC786433 LAY786433 LKU786433 LUQ786433 MEM786433 MOI786433 MYE786433 NIA786433 NRW786433 OBS786433 OLO786433 OVK786433 PFG786433 PPC786433 PYY786433 QIU786433 QSQ786433 RCM786433 RMI786433 RWE786433 SGA786433 SPW786433 SZS786433 TJO786433 TTK786433 UDG786433 UNC786433 UWY786433 VGU786433 VQQ786433 WAM786433 WKI786433 WUE786433 L851969:N851969 HS851969 RO851969 ABK851969 ALG851969 AVC851969 BEY851969 BOU851969 BYQ851969 CIM851969 CSI851969 DCE851969 DMA851969 DVW851969 EFS851969 EPO851969 EZK851969 FJG851969 FTC851969 GCY851969 GMU851969 GWQ851969 HGM851969 HQI851969 IAE851969 IKA851969 ITW851969 JDS851969 JNO851969 JXK851969 KHG851969 KRC851969 LAY851969 LKU851969 LUQ851969 MEM851969 MOI851969 MYE851969 NIA851969 NRW851969 OBS851969 OLO851969 OVK851969 PFG851969 PPC851969 PYY851969 QIU851969 QSQ851969 RCM851969 RMI851969 RWE851969 SGA851969 SPW851969 SZS851969 TJO851969 TTK851969 UDG851969 UNC851969 UWY851969 VGU851969 VQQ851969 WAM851969 WKI851969 WUE851969 L917505:N917505 HS917505 RO917505 ABK917505 ALG917505 AVC917505 BEY917505 BOU917505 BYQ917505 CIM917505 CSI917505 DCE917505 DMA917505 DVW917505 EFS917505 EPO917505 EZK917505 FJG917505 FTC917505 GCY917505 GMU917505 GWQ917505 HGM917505 HQI917505 IAE917505 IKA917505 ITW917505 JDS917505 JNO917505 JXK917505 KHG917505 KRC917505 LAY917505 LKU917505 LUQ917505 MEM917505 MOI917505 MYE917505 NIA917505 NRW917505 OBS917505 OLO917505 OVK917505 PFG917505 PPC917505 PYY917505 QIU917505 QSQ917505 RCM917505 RMI917505 RWE917505 SGA917505 SPW917505 SZS917505 TJO917505 TTK917505 UDG917505 UNC917505 UWY917505 VGU917505 VQQ917505 WAM917505 WKI917505 WUE917505 L983041:N983041 HS983041 RO983041 ABK983041 ALG983041 AVC983041 BEY983041 BOU983041 BYQ983041 CIM983041 CSI983041 DCE983041 DMA983041 DVW983041 EFS983041 EPO983041 EZK983041 FJG983041 FTC983041 GCY983041 GMU983041 GWQ983041 HGM983041 HQI983041 IAE983041 IKA983041 ITW983041 JDS983041 JNO983041 JXK983041 KHG983041 KRC983041 LAY983041 LKU983041 LUQ983041 MEM983041 MOI983041 MYE983041 NIA983041 NRW983041 OBS983041 OLO983041 OVK983041 PFG983041 PPC983041 PYY983041 QIU983041 QSQ983041 RCM983041 RMI983041 RWE983041 SGA983041 SPW983041 SZS983041 TJO983041 TTK983041 UDG983041 UNC983041 UWY983041 VGU983041 VQQ983041 WAM983041 WKI983041 WUE983041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WVB17 CA65535 IY65535 SU65535 ACQ65535 AMM65535 AWI65535 BGE65535 BQA65535 BZW65535 CJS65535 CTO65535 DDK65535 DNG65535 DXC65535 EGY65535 EQU65535 FAQ65535 FKM65535 FUI65535 GEE65535 GOA65535 GXW65535 HHS65535 HRO65535 IBK65535 ILG65535 IVC65535 JEY65535 JOU65535 JYQ65535 KIM65535 KSI65535 LCE65535 LMA65535 LVW65535 MFS65535 MPO65535 MZK65535 NJG65535 NTC65535 OCY65535 OMU65535 OWQ65535 PGM65535 PQI65535 QAE65535 QKA65535 QTW65535 RDS65535 RNO65535 RXK65535 SHG65535 SRC65535 TAY65535 TKU65535 TUQ65535 UEM65535 UOI65535 UYE65535 VIA65535 VRW65535 WBS65535 WLO65535 WVK65535 CA131071 IY131071 SU131071 ACQ131071 AMM131071 AWI131071 BGE131071 BQA131071 BZW131071 CJS131071 CTO131071 DDK131071 DNG131071 DXC131071 EGY131071 EQU131071 FAQ131071 FKM131071 FUI131071 GEE131071 GOA131071 GXW131071 HHS131071 HRO131071 IBK131071 ILG131071 IVC131071 JEY131071 JOU131071 JYQ131071 KIM131071 KSI131071 LCE131071 LMA131071 LVW131071 MFS131071 MPO131071 MZK131071 NJG131071 NTC131071 OCY131071 OMU131071 OWQ131071 PGM131071 PQI131071 QAE131071 QKA131071 QTW131071 RDS131071 RNO131071 RXK131071 SHG131071 SRC131071 TAY131071 TKU131071 TUQ131071 UEM131071 UOI131071 UYE131071 VIA131071 VRW131071 WBS131071 WLO131071 WVK131071 CA196607 IY196607 SU196607 ACQ196607 AMM196607 AWI196607 BGE196607 BQA196607 BZW196607 CJS196607 CTO196607 DDK196607 DNG196607 DXC196607 EGY196607 EQU196607 FAQ196607 FKM196607 FUI196607 GEE196607 GOA196607 GXW196607 HHS196607 HRO196607 IBK196607 ILG196607 IVC196607 JEY196607 JOU196607 JYQ196607 KIM196607 KSI196607 LCE196607 LMA196607 LVW196607 MFS196607 MPO196607 MZK196607 NJG196607 NTC196607 OCY196607 OMU196607 OWQ196607 PGM196607 PQI196607 QAE196607 QKA196607 QTW196607 RDS196607 RNO196607 RXK196607 SHG196607 SRC196607 TAY196607 TKU196607 TUQ196607 UEM196607 UOI196607 UYE196607 VIA196607 VRW196607 WBS196607 WLO196607 WVK196607 CA262143 IY262143 SU262143 ACQ262143 AMM262143 AWI262143 BGE262143 BQA262143 BZW262143 CJS262143 CTO262143 DDK262143 DNG262143 DXC262143 EGY262143 EQU262143 FAQ262143 FKM262143 FUI262143 GEE262143 GOA262143 GXW262143 HHS262143 HRO262143 IBK262143 ILG262143 IVC262143 JEY262143 JOU262143 JYQ262143 KIM262143 KSI262143 LCE262143 LMA262143 LVW262143 MFS262143 MPO262143 MZK262143 NJG262143 NTC262143 OCY262143 OMU262143 OWQ262143 PGM262143 PQI262143 QAE262143 QKA262143 QTW262143 RDS262143 RNO262143 RXK262143 SHG262143 SRC262143 TAY262143 TKU262143 TUQ262143 UEM262143 UOI262143 UYE262143 VIA262143 VRW262143 WBS262143 WLO262143 WVK262143 CA327679 IY327679 SU327679 ACQ327679 AMM327679 AWI327679 BGE327679 BQA327679 BZW327679 CJS327679 CTO327679 DDK327679 DNG327679 DXC327679 EGY327679 EQU327679 FAQ327679 FKM327679 FUI327679 GEE327679 GOA327679 GXW327679 HHS327679 HRO327679 IBK327679 ILG327679 IVC327679 JEY327679 JOU327679 JYQ327679 KIM327679 KSI327679 LCE327679 LMA327679 LVW327679 MFS327679 MPO327679 MZK327679 NJG327679 NTC327679 OCY327679 OMU327679 OWQ327679 PGM327679 PQI327679 QAE327679 QKA327679 QTW327679 RDS327679 RNO327679 RXK327679 SHG327679 SRC327679 TAY327679 TKU327679 TUQ327679 UEM327679 UOI327679 UYE327679 VIA327679 VRW327679 WBS327679 WLO327679 WVK327679 CA393215 IY393215 SU393215 ACQ393215 AMM393215 AWI393215 BGE393215 BQA393215 BZW393215 CJS393215 CTO393215 DDK393215 DNG393215 DXC393215 EGY393215 EQU393215 FAQ393215 FKM393215 FUI393215 GEE393215 GOA393215 GXW393215 HHS393215 HRO393215 IBK393215 ILG393215 IVC393215 JEY393215 JOU393215 JYQ393215 KIM393215 KSI393215 LCE393215 LMA393215 LVW393215 MFS393215 MPO393215 MZK393215 NJG393215 NTC393215 OCY393215 OMU393215 OWQ393215 PGM393215 PQI393215 QAE393215 QKA393215 QTW393215 RDS393215 RNO393215 RXK393215 SHG393215 SRC393215 TAY393215 TKU393215 TUQ393215 UEM393215 UOI393215 UYE393215 VIA393215 VRW393215 WBS393215 WLO393215 WVK393215 CA458751 IY458751 SU458751 ACQ458751 AMM458751 AWI458751 BGE458751 BQA458751 BZW458751 CJS458751 CTO458751 DDK458751 DNG458751 DXC458751 EGY458751 EQU458751 FAQ458751 FKM458751 FUI458751 GEE458751 GOA458751 GXW458751 HHS458751 HRO458751 IBK458751 ILG458751 IVC458751 JEY458751 JOU458751 JYQ458751 KIM458751 KSI458751 LCE458751 LMA458751 LVW458751 MFS458751 MPO458751 MZK458751 NJG458751 NTC458751 OCY458751 OMU458751 OWQ458751 PGM458751 PQI458751 QAE458751 QKA458751 QTW458751 RDS458751 RNO458751 RXK458751 SHG458751 SRC458751 TAY458751 TKU458751 TUQ458751 UEM458751 UOI458751 UYE458751 VIA458751 VRW458751 WBS458751 WLO458751 WVK458751 CA524287 IY524287 SU524287 ACQ524287 AMM524287 AWI524287 BGE524287 BQA524287 BZW524287 CJS524287 CTO524287 DDK524287 DNG524287 DXC524287 EGY524287 EQU524287 FAQ524287 FKM524287 FUI524287 GEE524287 GOA524287 GXW524287 HHS524287 HRO524287 IBK524287 ILG524287 IVC524287 JEY524287 JOU524287 JYQ524287 KIM524287 KSI524287 LCE524287 LMA524287 LVW524287 MFS524287 MPO524287 MZK524287 NJG524287 NTC524287 OCY524287 OMU524287 OWQ524287 PGM524287 PQI524287 QAE524287 QKA524287 QTW524287 RDS524287 RNO524287 RXK524287 SHG524287 SRC524287 TAY524287 TKU524287 TUQ524287 UEM524287 UOI524287 UYE524287 VIA524287 VRW524287 WBS524287 WLO524287 WVK524287 CA589823 IY589823 SU589823 ACQ589823 AMM589823 AWI589823 BGE589823 BQA589823 BZW589823 CJS589823 CTO589823 DDK589823 DNG589823 DXC589823 EGY589823 EQU589823 FAQ589823 FKM589823 FUI589823 GEE589823 GOA589823 GXW589823 HHS589823 HRO589823 IBK589823 ILG589823 IVC589823 JEY589823 JOU589823 JYQ589823 KIM589823 KSI589823 LCE589823 LMA589823 LVW589823 MFS589823 MPO589823 MZK589823 NJG589823 NTC589823 OCY589823 OMU589823 OWQ589823 PGM589823 PQI589823 QAE589823 QKA589823 QTW589823 RDS589823 RNO589823 RXK589823 SHG589823 SRC589823 TAY589823 TKU589823 TUQ589823 UEM589823 UOI589823 UYE589823 VIA589823 VRW589823 WBS589823 WLO589823 WVK589823 CA655359 IY655359 SU655359 ACQ655359 AMM655359 AWI655359 BGE655359 BQA655359 BZW655359 CJS655359 CTO655359 DDK655359 DNG655359 DXC655359 EGY655359 EQU655359 FAQ655359 FKM655359 FUI655359 GEE655359 GOA655359 GXW655359 HHS655359 HRO655359 IBK655359 ILG655359 IVC655359 JEY655359 JOU655359 JYQ655359 KIM655359 KSI655359 LCE655359 LMA655359 LVW655359 MFS655359 MPO655359 MZK655359 NJG655359 NTC655359 OCY655359 OMU655359 OWQ655359 PGM655359 PQI655359 QAE655359 QKA655359 QTW655359 RDS655359 RNO655359 RXK655359 SHG655359 SRC655359 TAY655359 TKU655359 TUQ655359 UEM655359 UOI655359 UYE655359 VIA655359 VRW655359 WBS655359 WLO655359 WVK655359 CA720895 IY720895 SU720895 ACQ720895 AMM720895 AWI720895 BGE720895 BQA720895 BZW720895 CJS720895 CTO720895 DDK720895 DNG720895 DXC720895 EGY720895 EQU720895 FAQ720895 FKM720895 FUI720895 GEE720895 GOA720895 GXW720895 HHS720895 HRO720895 IBK720895 ILG720895 IVC720895 JEY720895 JOU720895 JYQ720895 KIM720895 KSI720895 LCE720895 LMA720895 LVW720895 MFS720895 MPO720895 MZK720895 NJG720895 NTC720895 OCY720895 OMU720895 OWQ720895 PGM720895 PQI720895 QAE720895 QKA720895 QTW720895 RDS720895 RNO720895 RXK720895 SHG720895 SRC720895 TAY720895 TKU720895 TUQ720895 UEM720895 UOI720895 UYE720895 VIA720895 VRW720895 WBS720895 WLO720895 WVK720895 CA786431 IY786431 SU786431 ACQ786431 AMM786431 AWI786431 BGE786431 BQA786431 BZW786431 CJS786431 CTO786431 DDK786431 DNG786431 DXC786431 EGY786431 EQU786431 FAQ786431 FKM786431 FUI786431 GEE786431 GOA786431 GXW786431 HHS786431 HRO786431 IBK786431 ILG786431 IVC786431 JEY786431 JOU786431 JYQ786431 KIM786431 KSI786431 LCE786431 LMA786431 LVW786431 MFS786431 MPO786431 MZK786431 NJG786431 NTC786431 OCY786431 OMU786431 OWQ786431 PGM786431 PQI786431 QAE786431 QKA786431 QTW786431 RDS786431 RNO786431 RXK786431 SHG786431 SRC786431 TAY786431 TKU786431 TUQ786431 UEM786431 UOI786431 UYE786431 VIA786431 VRW786431 WBS786431 WLO786431 WVK786431 CA851967 IY851967 SU851967 ACQ851967 AMM851967 AWI851967 BGE851967 BQA851967 BZW851967 CJS851967 CTO851967 DDK851967 DNG851967 DXC851967 EGY851967 EQU851967 FAQ851967 FKM851967 FUI851967 GEE851967 GOA851967 GXW851967 HHS851967 HRO851967 IBK851967 ILG851967 IVC851967 JEY851967 JOU851967 JYQ851967 KIM851967 KSI851967 LCE851967 LMA851967 LVW851967 MFS851967 MPO851967 MZK851967 NJG851967 NTC851967 OCY851967 OMU851967 OWQ851967 PGM851967 PQI851967 QAE851967 QKA851967 QTW851967 RDS851967 RNO851967 RXK851967 SHG851967 SRC851967 TAY851967 TKU851967 TUQ851967 UEM851967 UOI851967 UYE851967 VIA851967 VRW851967 WBS851967 WLO851967 WVK851967 CA917503 IY917503 SU917503 ACQ917503 AMM917503 AWI917503 BGE917503 BQA917503 BZW917503 CJS917503 CTO917503 DDK917503 DNG917503 DXC917503 EGY917503 EQU917503 FAQ917503 FKM917503 FUI917503 GEE917503 GOA917503 GXW917503 HHS917503 HRO917503 IBK917503 ILG917503 IVC917503 JEY917503 JOU917503 JYQ917503 KIM917503 KSI917503 LCE917503 LMA917503 LVW917503 MFS917503 MPO917503 MZK917503 NJG917503 NTC917503 OCY917503 OMU917503 OWQ917503 PGM917503 PQI917503 QAE917503 QKA917503 QTW917503 RDS917503 RNO917503 RXK917503 SHG917503 SRC917503 TAY917503 TKU917503 TUQ917503 UEM917503 UOI917503 UYE917503 VIA917503 VRW917503 WBS917503 WLO917503 WVK917503 CA983039 IY983039 SU983039 ACQ983039 AMM983039 AWI983039 BGE983039 BQA983039 BZW983039 CJS983039 CTO983039 DDK983039 DNG983039 DXC983039 EGY983039 EQU983039 FAQ983039 FKM983039 FUI983039 GEE983039 GOA983039 GXW983039 HHS983039 HRO983039 IBK983039 ILG983039 IVC983039 JEY983039 JOU983039 JYQ983039 KIM983039 KSI983039 LCE983039 LMA983039 LVW983039 MFS983039 MPO983039 MZK983039 NJG983039 NTC983039 OCY983039 OMU983039 OWQ983039 PGM983039 PQI983039 QAE983039 QKA983039 QTW983039 RDS983039 RNO983039 RXK983039 SHG983039 SRC983039 TAY983039 TKU983039 TUQ983039 UEM983039 UOI983039 UYE983039 VIA983039 VRW983039 WBS983039 WLO983039 WVK983039 HP65546 RL65546 ABH65546 ALD65546 AUZ65546 BEV65546 BOR65546 BYN65546 CIJ65546 CSF65546 DCB65546 DLX65546 DVT65546 EFP65546 EPL65546 EZH65546 FJD65546 FSZ65546 GCV65546 GMR65546 GWN65546 HGJ65546 HQF65546 IAB65546 IJX65546 ITT65546 JDP65546 JNL65546 JXH65546 KHD65546 KQZ65546 LAV65546 LKR65546 LUN65546 MEJ65546 MOF65546 MYB65546 NHX65546 NRT65546 OBP65546 OLL65546 OVH65546 PFD65546 POZ65546 PYV65546 QIR65546 QSN65546 RCJ65546 RMF65546 RWB65546 SFX65546 SPT65546 SZP65546 TJL65546 TTH65546 UDD65546 UMZ65546 UWV65546 VGR65546 VQN65546 WAJ65546 WKF65546 WUB65546 HP131082 RL131082 ABH131082 ALD131082 AUZ131082 BEV131082 BOR131082 BYN131082 CIJ131082 CSF131082 DCB131082 DLX131082 DVT131082 EFP131082 EPL131082 EZH131082 FJD131082 FSZ131082 GCV131082 GMR131082 GWN131082 HGJ131082 HQF131082 IAB131082 IJX131082 ITT131082 JDP131082 JNL131082 JXH131082 KHD131082 KQZ131082 LAV131082 LKR131082 LUN131082 MEJ131082 MOF131082 MYB131082 NHX131082 NRT131082 OBP131082 OLL131082 OVH131082 PFD131082 POZ131082 PYV131082 QIR131082 QSN131082 RCJ131082 RMF131082 RWB131082 SFX131082 SPT131082 SZP131082 TJL131082 TTH131082 UDD131082 UMZ131082 UWV131082 VGR131082 VQN131082 WAJ131082 WKF131082 WUB131082 HP196618 RL196618 ABH196618 ALD196618 AUZ196618 BEV196618 BOR196618 BYN196618 CIJ196618 CSF196618 DCB196618 DLX196618 DVT196618 EFP196618 EPL196618 EZH196618 FJD196618 FSZ196618 GCV196618 GMR196618 GWN196618 HGJ196618 HQF196618 IAB196618 IJX196618 ITT196618 JDP196618 JNL196618 JXH196618 KHD196618 KQZ196618 LAV196618 LKR196618 LUN196618 MEJ196618 MOF196618 MYB196618 NHX196618 NRT196618 OBP196618 OLL196618 OVH196618 PFD196618 POZ196618 PYV196618 QIR196618 QSN196618 RCJ196618 RMF196618 RWB196618 SFX196618 SPT196618 SZP196618 TJL196618 TTH196618 UDD196618 UMZ196618 UWV196618 VGR196618 VQN196618 WAJ196618 WKF196618 WUB196618 HP262154 RL262154 ABH262154 ALD262154 AUZ262154 BEV262154 BOR262154 BYN262154 CIJ262154 CSF262154 DCB262154 DLX262154 DVT262154 EFP262154 EPL262154 EZH262154 FJD262154 FSZ262154 GCV262154 GMR262154 GWN262154 HGJ262154 HQF262154 IAB262154 IJX262154 ITT262154 JDP262154 JNL262154 JXH262154 KHD262154 KQZ262154 LAV262154 LKR262154 LUN262154 MEJ262154 MOF262154 MYB262154 NHX262154 NRT262154 OBP262154 OLL262154 OVH262154 PFD262154 POZ262154 PYV262154 QIR262154 QSN262154 RCJ262154 RMF262154 RWB262154 SFX262154 SPT262154 SZP262154 TJL262154 TTH262154 UDD262154 UMZ262154 UWV262154 VGR262154 VQN262154 WAJ262154 WKF262154 WUB262154 HP327690 RL327690 ABH327690 ALD327690 AUZ327690 BEV327690 BOR327690 BYN327690 CIJ327690 CSF327690 DCB327690 DLX327690 DVT327690 EFP327690 EPL327690 EZH327690 FJD327690 FSZ327690 GCV327690 GMR327690 GWN327690 HGJ327690 HQF327690 IAB327690 IJX327690 ITT327690 JDP327690 JNL327690 JXH327690 KHD327690 KQZ327690 LAV327690 LKR327690 LUN327690 MEJ327690 MOF327690 MYB327690 NHX327690 NRT327690 OBP327690 OLL327690 OVH327690 PFD327690 POZ327690 PYV327690 QIR327690 QSN327690 RCJ327690 RMF327690 RWB327690 SFX327690 SPT327690 SZP327690 TJL327690 TTH327690 UDD327690 UMZ327690 UWV327690 VGR327690 VQN327690 WAJ327690 WKF327690 WUB327690 HP393226 RL393226 ABH393226 ALD393226 AUZ393226 BEV393226 BOR393226 BYN393226 CIJ393226 CSF393226 DCB393226 DLX393226 DVT393226 EFP393226 EPL393226 EZH393226 FJD393226 FSZ393226 GCV393226 GMR393226 GWN393226 HGJ393226 HQF393226 IAB393226 IJX393226 ITT393226 JDP393226 JNL393226 JXH393226 KHD393226 KQZ393226 LAV393226 LKR393226 LUN393226 MEJ393226 MOF393226 MYB393226 NHX393226 NRT393226 OBP393226 OLL393226 OVH393226 PFD393226 POZ393226 PYV393226 QIR393226 QSN393226 RCJ393226 RMF393226 RWB393226 SFX393226 SPT393226 SZP393226 TJL393226 TTH393226 UDD393226 UMZ393226 UWV393226 VGR393226 VQN393226 WAJ393226 WKF393226 WUB393226 HP458762 RL458762 ABH458762 ALD458762 AUZ458762 BEV458762 BOR458762 BYN458762 CIJ458762 CSF458762 DCB458762 DLX458762 DVT458762 EFP458762 EPL458762 EZH458762 FJD458762 FSZ458762 GCV458762 GMR458762 GWN458762 HGJ458762 HQF458762 IAB458762 IJX458762 ITT458762 JDP458762 JNL458762 JXH458762 KHD458762 KQZ458762 LAV458762 LKR458762 LUN458762 MEJ458762 MOF458762 MYB458762 NHX458762 NRT458762 OBP458762 OLL458762 OVH458762 PFD458762 POZ458762 PYV458762 QIR458762 QSN458762 RCJ458762 RMF458762 RWB458762 SFX458762 SPT458762 SZP458762 TJL458762 TTH458762 UDD458762 UMZ458762 UWV458762 VGR458762 VQN458762 WAJ458762 WKF458762 WUB458762 HP524298 RL524298 ABH524298 ALD524298 AUZ524298 BEV524298 BOR524298 BYN524298 CIJ524298 CSF524298 DCB524298 DLX524298 DVT524298 EFP524298 EPL524298 EZH524298 FJD524298 FSZ524298 GCV524298 GMR524298 GWN524298 HGJ524298 HQF524298 IAB524298 IJX524298 ITT524298 JDP524298 JNL524298 JXH524298 KHD524298 KQZ524298 LAV524298 LKR524298 LUN524298 MEJ524298 MOF524298 MYB524298 NHX524298 NRT524298 OBP524298 OLL524298 OVH524298 PFD524298 POZ524298 PYV524298 QIR524298 QSN524298 RCJ524298 RMF524298 RWB524298 SFX524298 SPT524298 SZP524298 TJL524298 TTH524298 UDD524298 UMZ524298 UWV524298 VGR524298 VQN524298 WAJ524298 WKF524298 WUB524298 HP589834 RL589834 ABH589834 ALD589834 AUZ589834 BEV589834 BOR589834 BYN589834 CIJ589834 CSF589834 DCB589834 DLX589834 DVT589834 EFP589834 EPL589834 EZH589834 FJD589834 FSZ589834 GCV589834 GMR589834 GWN589834 HGJ589834 HQF589834 IAB589834 IJX589834 ITT589834 JDP589834 JNL589834 JXH589834 KHD589834 KQZ589834 LAV589834 LKR589834 LUN589834 MEJ589834 MOF589834 MYB589834 NHX589834 NRT589834 OBP589834 OLL589834 OVH589834 PFD589834 POZ589834 PYV589834 QIR589834 QSN589834 RCJ589834 RMF589834 RWB589834 SFX589834 SPT589834 SZP589834 TJL589834 TTH589834 UDD589834 UMZ589834 UWV589834 VGR589834 VQN589834 WAJ589834 WKF589834 WUB589834 HP655370 RL655370 ABH655370 ALD655370 AUZ655370 BEV655370 BOR655370 BYN655370 CIJ655370 CSF655370 DCB655370 DLX655370 DVT655370 EFP655370 EPL655370 EZH655370 FJD655370 FSZ655370 GCV655370 GMR655370 GWN655370 HGJ655370 HQF655370 IAB655370 IJX655370 ITT655370 JDP655370 JNL655370 JXH655370 KHD655370 KQZ655370 LAV655370 LKR655370 LUN655370 MEJ655370 MOF655370 MYB655370 NHX655370 NRT655370 OBP655370 OLL655370 OVH655370 PFD655370 POZ655370 PYV655370 QIR655370 QSN655370 RCJ655370 RMF655370 RWB655370 SFX655370 SPT655370 SZP655370 TJL655370 TTH655370 UDD655370 UMZ655370 UWV655370 VGR655370 VQN655370 WAJ655370 WKF655370 WUB655370 HP720906 RL720906 ABH720906 ALD720906 AUZ720906 BEV720906 BOR720906 BYN720906 CIJ720906 CSF720906 DCB720906 DLX720906 DVT720906 EFP720906 EPL720906 EZH720906 FJD720906 FSZ720906 GCV720906 GMR720906 GWN720906 HGJ720906 HQF720906 IAB720906 IJX720906 ITT720906 JDP720906 JNL720906 JXH720906 KHD720906 KQZ720906 LAV720906 LKR720906 LUN720906 MEJ720906 MOF720906 MYB720906 NHX720906 NRT720906 OBP720906 OLL720906 OVH720906 PFD720906 POZ720906 PYV720906 QIR720906 QSN720906 RCJ720906 RMF720906 RWB720906 SFX720906 SPT720906 SZP720906 TJL720906 TTH720906 UDD720906 UMZ720906 UWV720906 VGR720906 VQN720906 WAJ720906 WKF720906 WUB720906 HP786442 RL786442 ABH786442 ALD786442 AUZ786442 BEV786442 BOR786442 BYN786442 CIJ786442 CSF786442 DCB786442 DLX786442 DVT786442 EFP786442 EPL786442 EZH786442 FJD786442 FSZ786442 GCV786442 GMR786442 GWN786442 HGJ786442 HQF786442 IAB786442 IJX786442 ITT786442 JDP786442 JNL786442 JXH786442 KHD786442 KQZ786442 LAV786442 LKR786442 LUN786442 MEJ786442 MOF786442 MYB786442 NHX786442 NRT786442 OBP786442 OLL786442 OVH786442 PFD786442 POZ786442 PYV786442 QIR786442 QSN786442 RCJ786442 RMF786442 RWB786442 SFX786442 SPT786442 SZP786442 TJL786442 TTH786442 UDD786442 UMZ786442 UWV786442 VGR786442 VQN786442 WAJ786442 WKF786442 WUB786442 HP851978 RL851978 ABH851978 ALD851978 AUZ851978 BEV851978 BOR851978 BYN851978 CIJ851978 CSF851978 DCB851978 DLX851978 DVT851978 EFP851978 EPL851978 EZH851978 FJD851978 FSZ851978 GCV851978 GMR851978 GWN851978 HGJ851978 HQF851978 IAB851978 IJX851978 ITT851978 JDP851978 JNL851978 JXH851978 KHD851978 KQZ851978 LAV851978 LKR851978 LUN851978 MEJ851978 MOF851978 MYB851978 NHX851978 NRT851978 OBP851978 OLL851978 OVH851978 PFD851978 POZ851978 PYV851978 QIR851978 QSN851978 RCJ851978 RMF851978 RWB851978 SFX851978 SPT851978 SZP851978 TJL851978 TTH851978 UDD851978 UMZ851978 UWV851978 VGR851978 VQN851978 WAJ851978 WKF851978 WUB851978 HP917514 RL917514 ABH917514 ALD917514 AUZ917514 BEV917514 BOR917514 BYN917514 CIJ917514 CSF917514 DCB917514 DLX917514 DVT917514 EFP917514 EPL917514 EZH917514 FJD917514 FSZ917514 GCV917514 GMR917514 GWN917514 HGJ917514 HQF917514 IAB917514 IJX917514 ITT917514 JDP917514 JNL917514 JXH917514 KHD917514 KQZ917514 LAV917514 LKR917514 LUN917514 MEJ917514 MOF917514 MYB917514 NHX917514 NRT917514 OBP917514 OLL917514 OVH917514 PFD917514 POZ917514 PYV917514 QIR917514 QSN917514 RCJ917514 RMF917514 RWB917514 SFX917514 SPT917514 SZP917514 TJL917514 TTH917514 UDD917514 UMZ917514 UWV917514 VGR917514 VQN917514 WAJ917514 WKF917514 WUB917514 HP983050 RL983050 ABH983050 ALD983050 AUZ983050 BEV983050 BOR983050 BYN983050 CIJ983050 CSF983050 DCB983050 DLX983050 DVT983050 EFP983050 EPL983050 EZH983050 FJD983050 FSZ983050 GCV983050 GMR983050 GWN983050 HGJ983050 HQF983050 IAB983050 IJX983050 ITT983050 JDP983050 JNL983050 JXH983050 KHD983050 KQZ983050 LAV983050 LKR983050 LUN983050 MEJ983050 MOF983050 MYB983050 NHX983050 NRT983050 OBP983050 OLL983050 OVH983050 PFD983050 POZ983050 PYV983050 QIR983050 QSN983050 RCJ983050 RMF983050 RWB983050 SFX983050 SPT983050 SZP983050 TJL983050 TTH983050 UDD983050 UMZ983050 UWV983050 VGR983050 VQN983050 WAJ983050 WKF983050 WUB983050 BF12:BL12 IP12 SL12 ACH12 AMD12 AVZ12 BFV12 BPR12 BZN12 CJJ12 CTF12 DDB12 DMX12 DWT12 EGP12 EQL12 FAH12 FKD12 FTZ12 GDV12 GNR12 GXN12 HHJ12 HRF12 IBB12 IKX12 IUT12 JEP12 JOL12 JYH12 KID12 KRZ12 LBV12 LLR12 LVN12 MFJ12 MPF12 MZB12 NIX12 NST12 OCP12 OML12 OWH12 PGD12 PPZ12 PZV12 QJR12 QTN12 RDJ12 RNF12 RXB12 SGX12 SQT12 TAP12 TKL12 TUH12 UED12 UNZ12 UXV12 VHR12 VRN12 WBJ12 WLF12 WVB12 BE65534:BK65534 IP65534 SL65534 ACH65534 AMD65534 AVZ65534 BFV65534 BPR65534 BZN65534 CJJ65534 CTF65534 DDB65534 DMX65534 DWT65534 EGP65534 EQL65534 FAH65534 FKD65534 FTZ65534 GDV65534 GNR65534 GXN65534 HHJ65534 HRF65534 IBB65534 IKX65534 IUT65534 JEP65534 JOL65534 JYH65534 KID65534 KRZ65534 LBV65534 LLR65534 LVN65534 MFJ65534 MPF65534 MZB65534 NIX65534 NST65534 OCP65534 OML65534 OWH65534 PGD65534 PPZ65534 PZV65534 QJR65534 QTN65534 RDJ65534 RNF65534 RXB65534 SGX65534 SQT65534 TAP65534 TKL65534 TUH65534 UED65534 UNZ65534 UXV65534 VHR65534 VRN65534 WBJ65534 WLF65534 WVB65534 BE131070:BK131070 IP131070 SL131070 ACH131070 AMD131070 AVZ131070 BFV131070 BPR131070 BZN131070 CJJ131070 CTF131070 DDB131070 DMX131070 DWT131070 EGP131070 EQL131070 FAH131070 FKD131070 FTZ131070 GDV131070 GNR131070 GXN131070 HHJ131070 HRF131070 IBB131070 IKX131070 IUT131070 JEP131070 JOL131070 JYH131070 KID131070 KRZ131070 LBV131070 LLR131070 LVN131070 MFJ131070 MPF131070 MZB131070 NIX131070 NST131070 OCP131070 OML131070 OWH131070 PGD131070 PPZ131070 PZV131070 QJR131070 QTN131070 RDJ131070 RNF131070 RXB131070 SGX131070 SQT131070 TAP131070 TKL131070 TUH131070 UED131070 UNZ131070 UXV131070 VHR131070 VRN131070 WBJ131070 WLF131070 WVB131070 BE196606:BK196606 IP196606 SL196606 ACH196606 AMD196606 AVZ196606 BFV196606 BPR196606 BZN196606 CJJ196606 CTF196606 DDB196606 DMX196606 DWT196606 EGP196606 EQL196606 FAH196606 FKD196606 FTZ196606 GDV196606 GNR196606 GXN196606 HHJ196606 HRF196606 IBB196606 IKX196606 IUT196606 JEP196606 JOL196606 JYH196606 KID196606 KRZ196606 LBV196606 LLR196606 LVN196606 MFJ196606 MPF196606 MZB196606 NIX196606 NST196606 OCP196606 OML196606 OWH196606 PGD196606 PPZ196606 PZV196606 QJR196606 QTN196606 RDJ196606 RNF196606 RXB196606 SGX196606 SQT196606 TAP196606 TKL196606 TUH196606 UED196606 UNZ196606 UXV196606 VHR196606 VRN196606 WBJ196606 WLF196606 WVB196606 BE262142:BK262142 IP262142 SL262142 ACH262142 AMD262142 AVZ262142 BFV262142 BPR262142 BZN262142 CJJ262142 CTF262142 DDB262142 DMX262142 DWT262142 EGP262142 EQL262142 FAH262142 FKD262142 FTZ262142 GDV262142 GNR262142 GXN262142 HHJ262142 HRF262142 IBB262142 IKX262142 IUT262142 JEP262142 JOL262142 JYH262142 KID262142 KRZ262142 LBV262142 LLR262142 LVN262142 MFJ262142 MPF262142 MZB262142 NIX262142 NST262142 OCP262142 OML262142 OWH262142 PGD262142 PPZ262142 PZV262142 QJR262142 QTN262142 RDJ262142 RNF262142 RXB262142 SGX262142 SQT262142 TAP262142 TKL262142 TUH262142 UED262142 UNZ262142 UXV262142 VHR262142 VRN262142 WBJ262142 WLF262142 WVB262142 BE327678:BK327678 IP327678 SL327678 ACH327678 AMD327678 AVZ327678 BFV327678 BPR327678 BZN327678 CJJ327678 CTF327678 DDB327678 DMX327678 DWT327678 EGP327678 EQL327678 FAH327678 FKD327678 FTZ327678 GDV327678 GNR327678 GXN327678 HHJ327678 HRF327678 IBB327678 IKX327678 IUT327678 JEP327678 JOL327678 JYH327678 KID327678 KRZ327678 LBV327678 LLR327678 LVN327678 MFJ327678 MPF327678 MZB327678 NIX327678 NST327678 OCP327678 OML327678 OWH327678 PGD327678 PPZ327678 PZV327678 QJR327678 QTN327678 RDJ327678 RNF327678 RXB327678 SGX327678 SQT327678 TAP327678 TKL327678 TUH327678 UED327678 UNZ327678 UXV327678 VHR327678 VRN327678 WBJ327678 WLF327678 WVB327678 BE393214:BK393214 IP393214 SL393214 ACH393214 AMD393214 AVZ393214 BFV393214 BPR393214 BZN393214 CJJ393214 CTF393214 DDB393214 DMX393214 DWT393214 EGP393214 EQL393214 FAH393214 FKD393214 FTZ393214 GDV393214 GNR393214 GXN393214 HHJ393214 HRF393214 IBB393214 IKX393214 IUT393214 JEP393214 JOL393214 JYH393214 KID393214 KRZ393214 LBV393214 LLR393214 LVN393214 MFJ393214 MPF393214 MZB393214 NIX393214 NST393214 OCP393214 OML393214 OWH393214 PGD393214 PPZ393214 PZV393214 QJR393214 QTN393214 RDJ393214 RNF393214 RXB393214 SGX393214 SQT393214 TAP393214 TKL393214 TUH393214 UED393214 UNZ393214 UXV393214 VHR393214 VRN393214 WBJ393214 WLF393214 WVB393214 BE458750:BK458750 IP458750 SL458750 ACH458750 AMD458750 AVZ458750 BFV458750 BPR458750 BZN458750 CJJ458750 CTF458750 DDB458750 DMX458750 DWT458750 EGP458750 EQL458750 FAH458750 FKD458750 FTZ458750 GDV458750 GNR458750 GXN458750 HHJ458750 HRF458750 IBB458750 IKX458750 IUT458750 JEP458750 JOL458750 JYH458750 KID458750 KRZ458750 LBV458750 LLR458750 LVN458750 MFJ458750 MPF458750 MZB458750 NIX458750 NST458750 OCP458750 OML458750 OWH458750 PGD458750 PPZ458750 PZV458750 QJR458750 QTN458750 RDJ458750 RNF458750 RXB458750 SGX458750 SQT458750 TAP458750 TKL458750 TUH458750 UED458750 UNZ458750 UXV458750 VHR458750 VRN458750 WBJ458750 WLF458750 WVB458750 BE524286:BK524286 IP524286 SL524286 ACH524286 AMD524286 AVZ524286 BFV524286 BPR524286 BZN524286 CJJ524286 CTF524286 DDB524286 DMX524286 DWT524286 EGP524286 EQL524286 FAH524286 FKD524286 FTZ524286 GDV524286 GNR524286 GXN524286 HHJ524286 HRF524286 IBB524286 IKX524286 IUT524286 JEP524286 JOL524286 JYH524286 KID524286 KRZ524286 LBV524286 LLR524286 LVN524286 MFJ524286 MPF524286 MZB524286 NIX524286 NST524286 OCP524286 OML524286 OWH524286 PGD524286 PPZ524286 PZV524286 QJR524286 QTN524286 RDJ524286 RNF524286 RXB524286 SGX524286 SQT524286 TAP524286 TKL524286 TUH524286 UED524286 UNZ524286 UXV524286 VHR524286 VRN524286 WBJ524286 WLF524286 WVB524286 BE589822:BK589822 IP589822 SL589822 ACH589822 AMD589822 AVZ589822 BFV589822 BPR589822 BZN589822 CJJ589822 CTF589822 DDB589822 DMX589822 DWT589822 EGP589822 EQL589822 FAH589822 FKD589822 FTZ589822 GDV589822 GNR589822 GXN589822 HHJ589822 HRF589822 IBB589822 IKX589822 IUT589822 JEP589822 JOL589822 JYH589822 KID589822 KRZ589822 LBV589822 LLR589822 LVN589822 MFJ589822 MPF589822 MZB589822 NIX589822 NST589822 OCP589822 OML589822 OWH589822 PGD589822 PPZ589822 PZV589822 QJR589822 QTN589822 RDJ589822 RNF589822 RXB589822 SGX589822 SQT589822 TAP589822 TKL589822 TUH589822 UED589822 UNZ589822 UXV589822 VHR589822 VRN589822 WBJ589822 WLF589822 WVB589822 BE655358:BK655358 IP655358 SL655358 ACH655358 AMD655358 AVZ655358 BFV655358 BPR655358 BZN655358 CJJ655358 CTF655358 DDB655358 DMX655358 DWT655358 EGP655358 EQL655358 FAH655358 FKD655358 FTZ655358 GDV655358 GNR655358 GXN655358 HHJ655358 HRF655358 IBB655358 IKX655358 IUT655358 JEP655358 JOL655358 JYH655358 KID655358 KRZ655358 LBV655358 LLR655358 LVN655358 MFJ655358 MPF655358 MZB655358 NIX655358 NST655358 OCP655358 OML655358 OWH655358 PGD655358 PPZ655358 PZV655358 QJR655358 QTN655358 RDJ655358 RNF655358 RXB655358 SGX655358 SQT655358 TAP655358 TKL655358 TUH655358 UED655358 UNZ655358 UXV655358 VHR655358 VRN655358 WBJ655358 WLF655358 WVB655358 BE720894:BK720894 IP720894 SL720894 ACH720894 AMD720894 AVZ720894 BFV720894 BPR720894 BZN720894 CJJ720894 CTF720894 DDB720894 DMX720894 DWT720894 EGP720894 EQL720894 FAH720894 FKD720894 FTZ720894 GDV720894 GNR720894 GXN720894 HHJ720894 HRF720894 IBB720894 IKX720894 IUT720894 JEP720894 JOL720894 JYH720894 KID720894 KRZ720894 LBV720894 LLR720894 LVN720894 MFJ720894 MPF720894 MZB720894 NIX720894 NST720894 OCP720894 OML720894 OWH720894 PGD720894 PPZ720894 PZV720894 QJR720894 QTN720894 RDJ720894 RNF720894 RXB720894 SGX720894 SQT720894 TAP720894 TKL720894 TUH720894 UED720894 UNZ720894 UXV720894 VHR720894 VRN720894 WBJ720894 WLF720894 WVB720894 BE786430:BK786430 IP786430 SL786430 ACH786430 AMD786430 AVZ786430 BFV786430 BPR786430 BZN786430 CJJ786430 CTF786430 DDB786430 DMX786430 DWT786430 EGP786430 EQL786430 FAH786430 FKD786430 FTZ786430 GDV786430 GNR786430 GXN786430 HHJ786430 HRF786430 IBB786430 IKX786430 IUT786430 JEP786430 JOL786430 JYH786430 KID786430 KRZ786430 LBV786430 LLR786430 LVN786430 MFJ786430 MPF786430 MZB786430 NIX786430 NST786430 OCP786430 OML786430 OWH786430 PGD786430 PPZ786430 PZV786430 QJR786430 QTN786430 RDJ786430 RNF786430 RXB786430 SGX786430 SQT786430 TAP786430 TKL786430 TUH786430 UED786430 UNZ786430 UXV786430 VHR786430 VRN786430 WBJ786430 WLF786430 WVB786430 BE851966:BK851966 IP851966 SL851966 ACH851966 AMD851966 AVZ851966 BFV851966 BPR851966 BZN851966 CJJ851966 CTF851966 DDB851966 DMX851966 DWT851966 EGP851966 EQL851966 FAH851966 FKD851966 FTZ851966 GDV851966 GNR851966 GXN851966 HHJ851966 HRF851966 IBB851966 IKX851966 IUT851966 JEP851966 JOL851966 JYH851966 KID851966 KRZ851966 LBV851966 LLR851966 LVN851966 MFJ851966 MPF851966 MZB851966 NIX851966 NST851966 OCP851966 OML851966 OWH851966 PGD851966 PPZ851966 PZV851966 QJR851966 QTN851966 RDJ851966 RNF851966 RXB851966 SGX851966 SQT851966 TAP851966 TKL851966 TUH851966 UED851966 UNZ851966 UXV851966 VHR851966 VRN851966 WBJ851966 WLF851966 WVB851966 BE917502:BK917502 IP917502 SL917502 ACH917502 AMD917502 AVZ917502 BFV917502 BPR917502 BZN917502 CJJ917502 CTF917502 DDB917502 DMX917502 DWT917502 EGP917502 EQL917502 FAH917502 FKD917502 FTZ917502 GDV917502 GNR917502 GXN917502 HHJ917502 HRF917502 IBB917502 IKX917502 IUT917502 JEP917502 JOL917502 JYH917502 KID917502 KRZ917502 LBV917502 LLR917502 LVN917502 MFJ917502 MPF917502 MZB917502 NIX917502 NST917502 OCP917502 OML917502 OWH917502 PGD917502 PPZ917502 PZV917502 QJR917502 QTN917502 RDJ917502 RNF917502 RXB917502 SGX917502 SQT917502 TAP917502 TKL917502 TUH917502 UED917502 UNZ917502 UXV917502 VHR917502 VRN917502 WBJ917502 WLF917502 WVB917502 BE983038:BK983038 IP983038 SL983038 ACH983038 AMD983038 AVZ983038 BFV983038 BPR983038 BZN983038 CJJ983038 CTF983038 DDB983038 DMX983038 DWT983038 EGP983038 EQL983038 FAH983038 FKD983038 FTZ983038 GDV983038 GNR983038 GXN983038 HHJ983038 HRF983038 IBB983038 IKX983038 IUT983038 JEP983038 JOL983038 JYH983038 KID983038 KRZ983038 LBV983038 LLR983038 LVN983038 MFJ983038 MPF983038 MZB983038 NIX983038 NST983038 OCP983038 OML983038 OWH983038 PGD983038 PPZ983038 PZV983038 QJR983038 QTN983038 RDJ983038 RNF983038 RXB983038 SGX983038 SQT983038 TAP983038 TKL983038 TUH983038 UED983038 UNZ983038 UXV983038 VHR983038 VRN983038 WBJ983038 WLF983038 WVB983038 CA13 IP17 SL17 ACH17 AMD17 AVZ17 BFV17 BPR17 BZN17 CJJ17 CTF17 DDB17 DMX17 DWT17 EGP17 EQL17 FAH17 FKD17 FTZ17 GDV17 GNR17 GXN17 HHJ17 HRF17 IBB17 IKX17 IUT17 JEP17 JOL17 JYH17 KID17 KRZ17 LBV17 LLR17 LVN17 MFJ17 MPF17 MZB17 NIX17 NST17 OCP17 OML17 OWH17 PGD17 PPZ17 PZV17 QJR17 QTN17 RDJ17 RNF17 RXB17 SGX17 SQT17 TAP17 TKL17 TUH17 UED17 UNZ17 UXV17 VHR17 BL11 BF11 BD11 BD20 IO20 SK20 ACG20 AMC20 AVY20 BFU20 BPQ20 BZM20 CJI20 CTE20 DDA20 DMW20 DWS20 EGO20 EQK20 FAG20 FKC20 FTY20 GDU20 GNQ20 GXM20 HHI20 HRE20 IBA20 IKW20 IUS20 JEO20 JOK20 JYG20 KIC20 KRY20 LBU20 LLQ20 LVM20 MFI20 MPE20 MZA20 NIW20 NSS20 OCO20 OMK20 OWG20 PGC20 PPY20 PZU20 QJQ20 QTM20 RDI20 RNE20 RXA20 SGW20 SQS20 TAO20 TKK20 TUG20 UEC20 UNY20 UXU20 VHQ20 VRM20 WBI20 WLE20 WVA20 IO22:IP22 SK22:SL22 ACG22:ACH22 AMC22:AMD22 AVY22:AVZ22 BFU22:BFV22 BPQ22:BPR22 BZM22:BZN22 CJI22:CJJ22 CTE22:CTF22 DDA22:DDB22 DMW22:DMX22 DWS22:DWT22 EGO22:EGP22 EQK22:EQL22 FAG22:FAH22 FKC22:FKD22 FTY22:FTZ22 GDU22:GDV22 GNQ22:GNR22 GXM22:GXN22 HHI22:HHJ22 HRE22:HRF22 IBA22:IBB22 IKW22:IKX22 IUS22:IUT22 JEO22:JEP22 JOK22:JOL22 JYG22:JYH22 KIC22:KID22 KRY22:KRZ22 LBU22:LBV22 LLQ22:LLR22 LVM22:LVN22 MFI22:MFJ22 MPE22:MPF22 MZA22:MZB22 NIW22:NIX22 NSS22:NST22 OCO22:OCP22 OMK22:OML22 OWG22:OWH22 PGC22:PGD22 PPY22:PPZ22 PZU22:PZV22 QJQ22:QJR22 QTM22:QTN22 RDI22:RDJ22 RNE22:RNF22 RXA22:RXB22 SGW22:SGX22 SQS22:SQT22 TAO22:TAP22 TKK22:TKL22 TUG22:TUH22 UEC22:UED22 UNY22:UNZ22 UXU22:UXV22 VHQ22:VHR22 VRM22:VRN22 WBI22:WBJ22 WLE22:WLF22 WVA22:WVB22 HP26 RL26 ABH26 ALD26 AUZ26 BEV26 BOR26 BYN26 CIJ26 CSF26 DCB26 DLX26 DVT26 EFP26 EPL26 EZH26 FJD26 FSZ26 GCV26 GMR26 GWN26 HGJ26 HQF26 IAB26 IJX26 ITT26 JDP26 JNL26 JXH26 KHD26 KQZ26 LAV26 LKR26 LUN26 MEJ26 MOF26 MYB26 NHX26 NRT26 OBP26 OLL26 OVH26 PFD26 POZ26 PYV26 QIR26 QSN26 RCJ26 RMF26 RWB26 SFX26 SPT26 SZP26 TJL26 TTH26 UDD26 UMZ26 UWV26 VGR26 VQN26 WAJ26 WKF26 WUB26 HS26 RO26 ABK26 ALG26 AVC26 BEY26 BOU26 BYQ26 CIM26 CSI26 DCE26 DMA26 DVW26 EFS26 EPO26 EZK26 FJG26 FTC26 GCY26 GMU26 GWQ26 HGM26 HQI26 IAE26 IKA26 ITW26 JDS26 JNO26 JXK26 KHG26 KRC26 LAY26 LKU26 LUQ26 MEM26 MOI26 MYE26 NIA26 NRW26 OBS26 OLO26 OVK26 PFG26 PPC26 PYY26 QIU26 QSQ26 RCM26 RMI26 RWE26 SGA26 SPW26 SZS26 TJO26 TTK26 UDG26 UNC26 UWY26 VGU26 VQQ26 WAM26 WKI26 WUE26 IY24 SU24 ACQ24 AMM24 AWI24 BGE24 BQA24 BZW24 CJS24 CTO24 DDK24 DNG24 DXC24 EGY24 EQU24 FAQ24 FKM24 FUI24 GEE24 GOA24 GXW24 HHS24 HRO24 IBK24 ILG24 IVC24 JEY24 JOU24 JYQ24 KIM24 KSI24 LCE24 LMA24 LVW24 MFS24 MPO24 MZK24 NJG24 NTC24 OCY24 OMU24 OWQ24 PGM24 PQI24 QAE24 QKA24 QTW24 RDS24 RNO24 RXK24 SHG24 SRC24 TAY24 TKU24 TUQ24 UEM24 UOI24 UYE24 VIA24 VRW24 WBS24 WLO24 WVK24 BF23:BL23 IP23 SL23 ACH23 AMD23 AVZ23 BFV23 BPR23 BZN23 CJJ23 CTF23 DDB23 DMX23 DWT23 EGP23 EQL23 FAH23 FKD23 FTZ23 GDV23 GNR23 GXN23 HHJ23 HRF23 IBB23 IKX23 IUT23 JEP23 JOL23 JYH23 KID23 KRZ23 LBV23 LLR23 LVN23 MFJ23 MPF23 MZB23 NIX23 NST23 OCP23 OML23 OWH23 PGD23 PPZ23 PZV23 QJR23 QTN23 RDJ23 RNF23 RXB23 SGX23 SQT23 TAP23 TKL23 TUH23 UED23 UNZ23 UXV23 VHR23 VRN23 WBJ23 WLF23 WVB23 CA22 BD22</xm:sqref>
        </x14:dataValidation>
        <x14:dataValidation imeMode="off" allowBlank="1" showInputMessage="1" showErrorMessage="1" xr:uid="{483007C0-4447-40B0-89A1-055BD7FC1FB5}">
          <xm:sqref>AQ36:AR37 IQ48:IR48 SM48:SN48 ACI48:ACJ48 AME48:AMF48 AWA48:AWB48 BFW48:BFX48 BPS48:BPT48 BZO48:BZP48 CJK48:CJL48 CTG48:CTH48 DDC48:DDD48 DMY48:DMZ48 DWU48:DWV48 EGQ48:EGR48 EQM48:EQN48 FAI48:FAJ48 FKE48:FKF48 FUA48:FUB48 GDW48:GDX48 GNS48:GNT48 GXO48:GXP48 HHK48:HHL48 HRG48:HRH48 IBC48:IBD48 IKY48:IKZ48 IUU48:IUV48 JEQ48:JER48 JOM48:JON48 JYI48:JYJ48 KIE48:KIF48 KSA48:KSB48 LBW48:LBX48 LLS48:LLT48 LVO48:LVP48 MFK48:MFL48 MPG48:MPH48 MZC48:MZD48 NIY48:NIZ48 NSU48:NSV48 OCQ48:OCR48 OMM48:OMN48 OWI48:OWJ48 PGE48:PGF48 PQA48:PQB48 PZW48:PZX48 QJS48:QJT48 QTO48:QTP48 RDK48:RDL48 RNG48:RNH48 RXC48:RXD48 SGY48:SGZ48 SQU48:SQV48 TAQ48:TAR48 TKM48:TKN48 TUI48:TUJ48 UEE48:UEF48 UOA48:UOB48 UXW48:UXX48 VHS48:VHT48 VRO48:VRP48 WBK48:WBL48 WLG48:WLH48 WVC48:WVD48 BL65568:BO65568 IQ65568:IR65568 SM65568:SN65568 ACI65568:ACJ65568 AME65568:AMF65568 AWA65568:AWB65568 BFW65568:BFX65568 BPS65568:BPT65568 BZO65568:BZP65568 CJK65568:CJL65568 CTG65568:CTH65568 DDC65568:DDD65568 DMY65568:DMZ65568 DWU65568:DWV65568 EGQ65568:EGR65568 EQM65568:EQN65568 FAI65568:FAJ65568 FKE65568:FKF65568 FUA65568:FUB65568 GDW65568:GDX65568 GNS65568:GNT65568 GXO65568:GXP65568 HHK65568:HHL65568 HRG65568:HRH65568 IBC65568:IBD65568 IKY65568:IKZ65568 IUU65568:IUV65568 JEQ65568:JER65568 JOM65568:JON65568 JYI65568:JYJ65568 KIE65568:KIF65568 KSA65568:KSB65568 LBW65568:LBX65568 LLS65568:LLT65568 LVO65568:LVP65568 MFK65568:MFL65568 MPG65568:MPH65568 MZC65568:MZD65568 NIY65568:NIZ65568 NSU65568:NSV65568 OCQ65568:OCR65568 OMM65568:OMN65568 OWI65568:OWJ65568 PGE65568:PGF65568 PQA65568:PQB65568 PZW65568:PZX65568 QJS65568:QJT65568 QTO65568:QTP65568 RDK65568:RDL65568 RNG65568:RNH65568 RXC65568:RXD65568 SGY65568:SGZ65568 SQU65568:SQV65568 TAQ65568:TAR65568 TKM65568:TKN65568 TUI65568:TUJ65568 UEE65568:UEF65568 UOA65568:UOB65568 UXW65568:UXX65568 VHS65568:VHT65568 VRO65568:VRP65568 WBK65568:WBL65568 WLG65568:WLH65568 WVC65568:WVD65568 BL131104:BO131104 IQ131104:IR131104 SM131104:SN131104 ACI131104:ACJ131104 AME131104:AMF131104 AWA131104:AWB131104 BFW131104:BFX131104 BPS131104:BPT131104 BZO131104:BZP131104 CJK131104:CJL131104 CTG131104:CTH131104 DDC131104:DDD131104 DMY131104:DMZ131104 DWU131104:DWV131104 EGQ131104:EGR131104 EQM131104:EQN131104 FAI131104:FAJ131104 FKE131104:FKF131104 FUA131104:FUB131104 GDW131104:GDX131104 GNS131104:GNT131104 GXO131104:GXP131104 HHK131104:HHL131104 HRG131104:HRH131104 IBC131104:IBD131104 IKY131104:IKZ131104 IUU131104:IUV131104 JEQ131104:JER131104 JOM131104:JON131104 JYI131104:JYJ131104 KIE131104:KIF131104 KSA131104:KSB131104 LBW131104:LBX131104 LLS131104:LLT131104 LVO131104:LVP131104 MFK131104:MFL131104 MPG131104:MPH131104 MZC131104:MZD131104 NIY131104:NIZ131104 NSU131104:NSV131104 OCQ131104:OCR131104 OMM131104:OMN131104 OWI131104:OWJ131104 PGE131104:PGF131104 PQA131104:PQB131104 PZW131104:PZX131104 QJS131104:QJT131104 QTO131104:QTP131104 RDK131104:RDL131104 RNG131104:RNH131104 RXC131104:RXD131104 SGY131104:SGZ131104 SQU131104:SQV131104 TAQ131104:TAR131104 TKM131104:TKN131104 TUI131104:TUJ131104 UEE131104:UEF131104 UOA131104:UOB131104 UXW131104:UXX131104 VHS131104:VHT131104 VRO131104:VRP131104 WBK131104:WBL131104 WLG131104:WLH131104 WVC131104:WVD131104 BL196640:BO196640 IQ196640:IR196640 SM196640:SN196640 ACI196640:ACJ196640 AME196640:AMF196640 AWA196640:AWB196640 BFW196640:BFX196640 BPS196640:BPT196640 BZO196640:BZP196640 CJK196640:CJL196640 CTG196640:CTH196640 DDC196640:DDD196640 DMY196640:DMZ196640 DWU196640:DWV196640 EGQ196640:EGR196640 EQM196640:EQN196640 FAI196640:FAJ196640 FKE196640:FKF196640 FUA196640:FUB196640 GDW196640:GDX196640 GNS196640:GNT196640 GXO196640:GXP196640 HHK196640:HHL196640 HRG196640:HRH196640 IBC196640:IBD196640 IKY196640:IKZ196640 IUU196640:IUV196640 JEQ196640:JER196640 JOM196640:JON196640 JYI196640:JYJ196640 KIE196640:KIF196640 KSA196640:KSB196640 LBW196640:LBX196640 LLS196640:LLT196640 LVO196640:LVP196640 MFK196640:MFL196640 MPG196640:MPH196640 MZC196640:MZD196640 NIY196640:NIZ196640 NSU196640:NSV196640 OCQ196640:OCR196640 OMM196640:OMN196640 OWI196640:OWJ196640 PGE196640:PGF196640 PQA196640:PQB196640 PZW196640:PZX196640 QJS196640:QJT196640 QTO196640:QTP196640 RDK196640:RDL196640 RNG196640:RNH196640 RXC196640:RXD196640 SGY196640:SGZ196640 SQU196640:SQV196640 TAQ196640:TAR196640 TKM196640:TKN196640 TUI196640:TUJ196640 UEE196640:UEF196640 UOA196640:UOB196640 UXW196640:UXX196640 VHS196640:VHT196640 VRO196640:VRP196640 WBK196640:WBL196640 WLG196640:WLH196640 WVC196640:WVD196640 BL262176:BO262176 IQ262176:IR262176 SM262176:SN262176 ACI262176:ACJ262176 AME262176:AMF262176 AWA262176:AWB262176 BFW262176:BFX262176 BPS262176:BPT262176 BZO262176:BZP262176 CJK262176:CJL262176 CTG262176:CTH262176 DDC262176:DDD262176 DMY262176:DMZ262176 DWU262176:DWV262176 EGQ262176:EGR262176 EQM262176:EQN262176 FAI262176:FAJ262176 FKE262176:FKF262176 FUA262176:FUB262176 GDW262176:GDX262176 GNS262176:GNT262176 GXO262176:GXP262176 HHK262176:HHL262176 HRG262176:HRH262176 IBC262176:IBD262176 IKY262176:IKZ262176 IUU262176:IUV262176 JEQ262176:JER262176 JOM262176:JON262176 JYI262176:JYJ262176 KIE262176:KIF262176 KSA262176:KSB262176 LBW262176:LBX262176 LLS262176:LLT262176 LVO262176:LVP262176 MFK262176:MFL262176 MPG262176:MPH262176 MZC262176:MZD262176 NIY262176:NIZ262176 NSU262176:NSV262176 OCQ262176:OCR262176 OMM262176:OMN262176 OWI262176:OWJ262176 PGE262176:PGF262176 PQA262176:PQB262176 PZW262176:PZX262176 QJS262176:QJT262176 QTO262176:QTP262176 RDK262176:RDL262176 RNG262176:RNH262176 RXC262176:RXD262176 SGY262176:SGZ262176 SQU262176:SQV262176 TAQ262176:TAR262176 TKM262176:TKN262176 TUI262176:TUJ262176 UEE262176:UEF262176 UOA262176:UOB262176 UXW262176:UXX262176 VHS262176:VHT262176 VRO262176:VRP262176 WBK262176:WBL262176 WLG262176:WLH262176 WVC262176:WVD262176 BL327712:BO327712 IQ327712:IR327712 SM327712:SN327712 ACI327712:ACJ327712 AME327712:AMF327712 AWA327712:AWB327712 BFW327712:BFX327712 BPS327712:BPT327712 BZO327712:BZP327712 CJK327712:CJL327712 CTG327712:CTH327712 DDC327712:DDD327712 DMY327712:DMZ327712 DWU327712:DWV327712 EGQ327712:EGR327712 EQM327712:EQN327712 FAI327712:FAJ327712 FKE327712:FKF327712 FUA327712:FUB327712 GDW327712:GDX327712 GNS327712:GNT327712 GXO327712:GXP327712 HHK327712:HHL327712 HRG327712:HRH327712 IBC327712:IBD327712 IKY327712:IKZ327712 IUU327712:IUV327712 JEQ327712:JER327712 JOM327712:JON327712 JYI327712:JYJ327712 KIE327712:KIF327712 KSA327712:KSB327712 LBW327712:LBX327712 LLS327712:LLT327712 LVO327712:LVP327712 MFK327712:MFL327712 MPG327712:MPH327712 MZC327712:MZD327712 NIY327712:NIZ327712 NSU327712:NSV327712 OCQ327712:OCR327712 OMM327712:OMN327712 OWI327712:OWJ327712 PGE327712:PGF327712 PQA327712:PQB327712 PZW327712:PZX327712 QJS327712:QJT327712 QTO327712:QTP327712 RDK327712:RDL327712 RNG327712:RNH327712 RXC327712:RXD327712 SGY327712:SGZ327712 SQU327712:SQV327712 TAQ327712:TAR327712 TKM327712:TKN327712 TUI327712:TUJ327712 UEE327712:UEF327712 UOA327712:UOB327712 UXW327712:UXX327712 VHS327712:VHT327712 VRO327712:VRP327712 WBK327712:WBL327712 WLG327712:WLH327712 WVC327712:WVD327712 BL393248:BO393248 IQ393248:IR393248 SM393248:SN393248 ACI393248:ACJ393248 AME393248:AMF393248 AWA393248:AWB393248 BFW393248:BFX393248 BPS393248:BPT393248 BZO393248:BZP393248 CJK393248:CJL393248 CTG393248:CTH393248 DDC393248:DDD393248 DMY393248:DMZ393248 DWU393248:DWV393248 EGQ393248:EGR393248 EQM393248:EQN393248 FAI393248:FAJ393248 FKE393248:FKF393248 FUA393248:FUB393248 GDW393248:GDX393248 GNS393248:GNT393248 GXO393248:GXP393248 HHK393248:HHL393248 HRG393248:HRH393248 IBC393248:IBD393248 IKY393248:IKZ393248 IUU393248:IUV393248 JEQ393248:JER393248 JOM393248:JON393248 JYI393248:JYJ393248 KIE393248:KIF393248 KSA393248:KSB393248 LBW393248:LBX393248 LLS393248:LLT393248 LVO393248:LVP393248 MFK393248:MFL393248 MPG393248:MPH393248 MZC393248:MZD393248 NIY393248:NIZ393248 NSU393248:NSV393248 OCQ393248:OCR393248 OMM393248:OMN393248 OWI393248:OWJ393248 PGE393248:PGF393248 PQA393248:PQB393248 PZW393248:PZX393248 QJS393248:QJT393248 QTO393248:QTP393248 RDK393248:RDL393248 RNG393248:RNH393248 RXC393248:RXD393248 SGY393248:SGZ393248 SQU393248:SQV393248 TAQ393248:TAR393248 TKM393248:TKN393248 TUI393248:TUJ393248 UEE393248:UEF393248 UOA393248:UOB393248 UXW393248:UXX393248 VHS393248:VHT393248 VRO393248:VRP393248 WBK393248:WBL393248 WLG393248:WLH393248 WVC393248:WVD393248 BL458784:BO458784 IQ458784:IR458784 SM458784:SN458784 ACI458784:ACJ458784 AME458784:AMF458784 AWA458784:AWB458784 BFW458784:BFX458784 BPS458784:BPT458784 BZO458784:BZP458784 CJK458784:CJL458784 CTG458784:CTH458784 DDC458784:DDD458784 DMY458784:DMZ458784 DWU458784:DWV458784 EGQ458784:EGR458784 EQM458784:EQN458784 FAI458784:FAJ458784 FKE458784:FKF458784 FUA458784:FUB458784 GDW458784:GDX458784 GNS458784:GNT458784 GXO458784:GXP458784 HHK458784:HHL458784 HRG458784:HRH458784 IBC458784:IBD458784 IKY458784:IKZ458784 IUU458784:IUV458784 JEQ458784:JER458784 JOM458784:JON458784 JYI458784:JYJ458784 KIE458784:KIF458784 KSA458784:KSB458784 LBW458784:LBX458784 LLS458784:LLT458784 LVO458784:LVP458784 MFK458784:MFL458784 MPG458784:MPH458784 MZC458784:MZD458784 NIY458784:NIZ458784 NSU458784:NSV458784 OCQ458784:OCR458784 OMM458784:OMN458784 OWI458784:OWJ458784 PGE458784:PGF458784 PQA458784:PQB458784 PZW458784:PZX458784 QJS458784:QJT458784 QTO458784:QTP458784 RDK458784:RDL458784 RNG458784:RNH458784 RXC458784:RXD458784 SGY458784:SGZ458784 SQU458784:SQV458784 TAQ458784:TAR458784 TKM458784:TKN458784 TUI458784:TUJ458784 UEE458784:UEF458784 UOA458784:UOB458784 UXW458784:UXX458784 VHS458784:VHT458784 VRO458784:VRP458784 WBK458784:WBL458784 WLG458784:WLH458784 WVC458784:WVD458784 BL524320:BO524320 IQ524320:IR524320 SM524320:SN524320 ACI524320:ACJ524320 AME524320:AMF524320 AWA524320:AWB524320 BFW524320:BFX524320 BPS524320:BPT524320 BZO524320:BZP524320 CJK524320:CJL524320 CTG524320:CTH524320 DDC524320:DDD524320 DMY524320:DMZ524320 DWU524320:DWV524320 EGQ524320:EGR524320 EQM524320:EQN524320 FAI524320:FAJ524320 FKE524320:FKF524320 FUA524320:FUB524320 GDW524320:GDX524320 GNS524320:GNT524320 GXO524320:GXP524320 HHK524320:HHL524320 HRG524320:HRH524320 IBC524320:IBD524320 IKY524320:IKZ524320 IUU524320:IUV524320 JEQ524320:JER524320 JOM524320:JON524320 JYI524320:JYJ524320 KIE524320:KIF524320 KSA524320:KSB524320 LBW524320:LBX524320 LLS524320:LLT524320 LVO524320:LVP524320 MFK524320:MFL524320 MPG524320:MPH524320 MZC524320:MZD524320 NIY524320:NIZ524320 NSU524320:NSV524320 OCQ524320:OCR524320 OMM524320:OMN524320 OWI524320:OWJ524320 PGE524320:PGF524320 PQA524320:PQB524320 PZW524320:PZX524320 QJS524320:QJT524320 QTO524320:QTP524320 RDK524320:RDL524320 RNG524320:RNH524320 RXC524320:RXD524320 SGY524320:SGZ524320 SQU524320:SQV524320 TAQ524320:TAR524320 TKM524320:TKN524320 TUI524320:TUJ524320 UEE524320:UEF524320 UOA524320:UOB524320 UXW524320:UXX524320 VHS524320:VHT524320 VRO524320:VRP524320 WBK524320:WBL524320 WLG524320:WLH524320 WVC524320:WVD524320 BL589856:BO589856 IQ589856:IR589856 SM589856:SN589856 ACI589856:ACJ589856 AME589856:AMF589856 AWA589856:AWB589856 BFW589856:BFX589856 BPS589856:BPT589856 BZO589856:BZP589856 CJK589856:CJL589856 CTG589856:CTH589856 DDC589856:DDD589856 DMY589856:DMZ589856 DWU589856:DWV589856 EGQ589856:EGR589856 EQM589856:EQN589856 FAI589856:FAJ589856 FKE589856:FKF589856 FUA589856:FUB589856 GDW589856:GDX589856 GNS589856:GNT589856 GXO589856:GXP589856 HHK589856:HHL589856 HRG589856:HRH589856 IBC589856:IBD589856 IKY589856:IKZ589856 IUU589856:IUV589856 JEQ589856:JER589856 JOM589856:JON589856 JYI589856:JYJ589856 KIE589856:KIF589856 KSA589856:KSB589856 LBW589856:LBX589856 LLS589856:LLT589856 LVO589856:LVP589856 MFK589856:MFL589856 MPG589856:MPH589856 MZC589856:MZD589856 NIY589856:NIZ589856 NSU589856:NSV589856 OCQ589856:OCR589856 OMM589856:OMN589856 OWI589856:OWJ589856 PGE589856:PGF589856 PQA589856:PQB589856 PZW589856:PZX589856 QJS589856:QJT589856 QTO589856:QTP589856 RDK589856:RDL589856 RNG589856:RNH589856 RXC589856:RXD589856 SGY589856:SGZ589856 SQU589856:SQV589856 TAQ589856:TAR589856 TKM589856:TKN589856 TUI589856:TUJ589856 UEE589856:UEF589856 UOA589856:UOB589856 UXW589856:UXX589856 VHS589856:VHT589856 VRO589856:VRP589856 WBK589856:WBL589856 WLG589856:WLH589856 WVC589856:WVD589856 BL655392:BO655392 IQ655392:IR655392 SM655392:SN655392 ACI655392:ACJ655392 AME655392:AMF655392 AWA655392:AWB655392 BFW655392:BFX655392 BPS655392:BPT655392 BZO655392:BZP655392 CJK655392:CJL655392 CTG655392:CTH655392 DDC655392:DDD655392 DMY655392:DMZ655392 DWU655392:DWV655392 EGQ655392:EGR655392 EQM655392:EQN655392 FAI655392:FAJ655392 FKE655392:FKF655392 FUA655392:FUB655392 GDW655392:GDX655392 GNS655392:GNT655392 GXO655392:GXP655392 HHK655392:HHL655392 HRG655392:HRH655392 IBC655392:IBD655392 IKY655392:IKZ655392 IUU655392:IUV655392 JEQ655392:JER655392 JOM655392:JON655392 JYI655392:JYJ655392 KIE655392:KIF655392 KSA655392:KSB655392 LBW655392:LBX655392 LLS655392:LLT655392 LVO655392:LVP655392 MFK655392:MFL655392 MPG655392:MPH655392 MZC655392:MZD655392 NIY655392:NIZ655392 NSU655392:NSV655392 OCQ655392:OCR655392 OMM655392:OMN655392 OWI655392:OWJ655392 PGE655392:PGF655392 PQA655392:PQB655392 PZW655392:PZX655392 QJS655392:QJT655392 QTO655392:QTP655392 RDK655392:RDL655392 RNG655392:RNH655392 RXC655392:RXD655392 SGY655392:SGZ655392 SQU655392:SQV655392 TAQ655392:TAR655392 TKM655392:TKN655392 TUI655392:TUJ655392 UEE655392:UEF655392 UOA655392:UOB655392 UXW655392:UXX655392 VHS655392:VHT655392 VRO655392:VRP655392 WBK655392:WBL655392 WLG655392:WLH655392 WVC655392:WVD655392 BL720928:BO720928 IQ720928:IR720928 SM720928:SN720928 ACI720928:ACJ720928 AME720928:AMF720928 AWA720928:AWB720928 BFW720928:BFX720928 BPS720928:BPT720928 BZO720928:BZP720928 CJK720928:CJL720928 CTG720928:CTH720928 DDC720928:DDD720928 DMY720928:DMZ720928 DWU720928:DWV720928 EGQ720928:EGR720928 EQM720928:EQN720928 FAI720928:FAJ720928 FKE720928:FKF720928 FUA720928:FUB720928 GDW720928:GDX720928 GNS720928:GNT720928 GXO720928:GXP720928 HHK720928:HHL720928 HRG720928:HRH720928 IBC720928:IBD720928 IKY720928:IKZ720928 IUU720928:IUV720928 JEQ720928:JER720928 JOM720928:JON720928 JYI720928:JYJ720928 KIE720928:KIF720928 KSA720928:KSB720928 LBW720928:LBX720928 LLS720928:LLT720928 LVO720928:LVP720928 MFK720928:MFL720928 MPG720928:MPH720928 MZC720928:MZD720928 NIY720928:NIZ720928 NSU720928:NSV720928 OCQ720928:OCR720928 OMM720928:OMN720928 OWI720928:OWJ720928 PGE720928:PGF720928 PQA720928:PQB720928 PZW720928:PZX720928 QJS720928:QJT720928 QTO720928:QTP720928 RDK720928:RDL720928 RNG720928:RNH720928 RXC720928:RXD720928 SGY720928:SGZ720928 SQU720928:SQV720928 TAQ720928:TAR720928 TKM720928:TKN720928 TUI720928:TUJ720928 UEE720928:UEF720928 UOA720928:UOB720928 UXW720928:UXX720928 VHS720928:VHT720928 VRO720928:VRP720928 WBK720928:WBL720928 WLG720928:WLH720928 WVC720928:WVD720928 BL786464:BO786464 IQ786464:IR786464 SM786464:SN786464 ACI786464:ACJ786464 AME786464:AMF786464 AWA786464:AWB786464 BFW786464:BFX786464 BPS786464:BPT786464 BZO786464:BZP786464 CJK786464:CJL786464 CTG786464:CTH786464 DDC786464:DDD786464 DMY786464:DMZ786464 DWU786464:DWV786464 EGQ786464:EGR786464 EQM786464:EQN786464 FAI786464:FAJ786464 FKE786464:FKF786464 FUA786464:FUB786464 GDW786464:GDX786464 GNS786464:GNT786464 GXO786464:GXP786464 HHK786464:HHL786464 HRG786464:HRH786464 IBC786464:IBD786464 IKY786464:IKZ786464 IUU786464:IUV786464 JEQ786464:JER786464 JOM786464:JON786464 JYI786464:JYJ786464 KIE786464:KIF786464 KSA786464:KSB786464 LBW786464:LBX786464 LLS786464:LLT786464 LVO786464:LVP786464 MFK786464:MFL786464 MPG786464:MPH786464 MZC786464:MZD786464 NIY786464:NIZ786464 NSU786464:NSV786464 OCQ786464:OCR786464 OMM786464:OMN786464 OWI786464:OWJ786464 PGE786464:PGF786464 PQA786464:PQB786464 PZW786464:PZX786464 QJS786464:QJT786464 QTO786464:QTP786464 RDK786464:RDL786464 RNG786464:RNH786464 RXC786464:RXD786464 SGY786464:SGZ786464 SQU786464:SQV786464 TAQ786464:TAR786464 TKM786464:TKN786464 TUI786464:TUJ786464 UEE786464:UEF786464 UOA786464:UOB786464 UXW786464:UXX786464 VHS786464:VHT786464 VRO786464:VRP786464 WBK786464:WBL786464 WLG786464:WLH786464 WVC786464:WVD786464 BL852000:BO852000 IQ852000:IR852000 SM852000:SN852000 ACI852000:ACJ852000 AME852000:AMF852000 AWA852000:AWB852000 BFW852000:BFX852000 BPS852000:BPT852000 BZO852000:BZP852000 CJK852000:CJL852000 CTG852000:CTH852000 DDC852000:DDD852000 DMY852000:DMZ852000 DWU852000:DWV852000 EGQ852000:EGR852000 EQM852000:EQN852000 FAI852000:FAJ852000 FKE852000:FKF852000 FUA852000:FUB852000 GDW852000:GDX852000 GNS852000:GNT852000 GXO852000:GXP852000 HHK852000:HHL852000 HRG852000:HRH852000 IBC852000:IBD852000 IKY852000:IKZ852000 IUU852000:IUV852000 JEQ852000:JER852000 JOM852000:JON852000 JYI852000:JYJ852000 KIE852000:KIF852000 KSA852000:KSB852000 LBW852000:LBX852000 LLS852000:LLT852000 LVO852000:LVP852000 MFK852000:MFL852000 MPG852000:MPH852000 MZC852000:MZD852000 NIY852000:NIZ852000 NSU852000:NSV852000 OCQ852000:OCR852000 OMM852000:OMN852000 OWI852000:OWJ852000 PGE852000:PGF852000 PQA852000:PQB852000 PZW852000:PZX852000 QJS852000:QJT852000 QTO852000:QTP852000 RDK852000:RDL852000 RNG852000:RNH852000 RXC852000:RXD852000 SGY852000:SGZ852000 SQU852000:SQV852000 TAQ852000:TAR852000 TKM852000:TKN852000 TUI852000:TUJ852000 UEE852000:UEF852000 UOA852000:UOB852000 UXW852000:UXX852000 VHS852000:VHT852000 VRO852000:VRP852000 WBK852000:WBL852000 WLG852000:WLH852000 WVC852000:WVD852000 BL917536:BO917536 IQ917536:IR917536 SM917536:SN917536 ACI917536:ACJ917536 AME917536:AMF917536 AWA917536:AWB917536 BFW917536:BFX917536 BPS917536:BPT917536 BZO917536:BZP917536 CJK917536:CJL917536 CTG917536:CTH917536 DDC917536:DDD917536 DMY917536:DMZ917536 DWU917536:DWV917536 EGQ917536:EGR917536 EQM917536:EQN917536 FAI917536:FAJ917536 FKE917536:FKF917536 FUA917536:FUB917536 GDW917536:GDX917536 GNS917536:GNT917536 GXO917536:GXP917536 HHK917536:HHL917536 HRG917536:HRH917536 IBC917536:IBD917536 IKY917536:IKZ917536 IUU917536:IUV917536 JEQ917536:JER917536 JOM917536:JON917536 JYI917536:JYJ917536 KIE917536:KIF917536 KSA917536:KSB917536 LBW917536:LBX917536 LLS917536:LLT917536 LVO917536:LVP917536 MFK917536:MFL917536 MPG917536:MPH917536 MZC917536:MZD917536 NIY917536:NIZ917536 NSU917536:NSV917536 OCQ917536:OCR917536 OMM917536:OMN917536 OWI917536:OWJ917536 PGE917536:PGF917536 PQA917536:PQB917536 PZW917536:PZX917536 QJS917536:QJT917536 QTO917536:QTP917536 RDK917536:RDL917536 RNG917536:RNH917536 RXC917536:RXD917536 SGY917536:SGZ917536 SQU917536:SQV917536 TAQ917536:TAR917536 TKM917536:TKN917536 TUI917536:TUJ917536 UEE917536:UEF917536 UOA917536:UOB917536 UXW917536:UXX917536 VHS917536:VHT917536 VRO917536:VRP917536 WBK917536:WBL917536 WLG917536:WLH917536 WVC917536:WVD917536 BL983072:BO983072 IQ983072:IR983072 SM983072:SN983072 ACI983072:ACJ983072 AME983072:AMF983072 AWA983072:AWB983072 BFW983072:BFX983072 BPS983072:BPT983072 BZO983072:BZP983072 CJK983072:CJL983072 CTG983072:CTH983072 DDC983072:DDD983072 DMY983072:DMZ983072 DWU983072:DWV983072 EGQ983072:EGR983072 EQM983072:EQN983072 FAI983072:FAJ983072 FKE983072:FKF983072 FUA983072:FUB983072 GDW983072:GDX983072 GNS983072:GNT983072 GXO983072:GXP983072 HHK983072:HHL983072 HRG983072:HRH983072 IBC983072:IBD983072 IKY983072:IKZ983072 IUU983072:IUV983072 JEQ983072:JER983072 JOM983072:JON983072 JYI983072:JYJ983072 KIE983072:KIF983072 KSA983072:KSB983072 LBW983072:LBX983072 LLS983072:LLT983072 LVO983072:LVP983072 MFK983072:MFL983072 MPG983072:MPH983072 MZC983072:MZD983072 NIY983072:NIZ983072 NSU983072:NSV983072 OCQ983072:OCR983072 OMM983072:OMN983072 OWI983072:OWJ983072 PGE983072:PGF983072 PQA983072:PQB983072 PZW983072:PZX983072 QJS983072:QJT983072 QTO983072:QTP983072 RDK983072:RDL983072 RNG983072:RNH983072 RXC983072:RXD983072 SGY983072:SGZ983072 SQU983072:SQV983072 TAQ983072:TAR983072 TKM983072:TKN983072 TUI983072:TUJ983072 UEE983072:UEF983072 UOA983072:UOB983072 UXW983072:UXX983072 VHS983072:VHT983072 VRO983072:VRP983072 WBK983072:WBL983072 WLG983072:WLH983072 WVC983072:WVD983072 IH41 SD41 ABZ41 ALV41 AVR41 BFN41 BPJ41 BZF41 CJB41 CSX41 DCT41 DMP41 DWL41 EGH41 EQD41 EZZ41 FJV41 FTR41 GDN41 GNJ41 GXF41 HHB41 HQX41 IAT41 IKP41 IUL41 JEH41 JOD41 JXZ41 KHV41 KRR41 LBN41 LLJ41 LVF41 MFB41 MOX41 MYT41 NIP41 NSL41 OCH41 OMD41 OVZ41 PFV41 PPR41 PZN41 QJJ41 QTF41 RDB41 RMX41 RWT41 SGP41 SQL41 TAH41 TKD41 TTZ41 UDV41 UNR41 UXN41 VHJ41 VRF41 WBB41 WKX41 WUT41 AL65560:AM65560 IH65560 SD65560 ABZ65560 ALV65560 AVR65560 BFN65560 BPJ65560 BZF65560 CJB65560 CSX65560 DCT65560 DMP65560 DWL65560 EGH65560 EQD65560 EZZ65560 FJV65560 FTR65560 GDN65560 GNJ65560 GXF65560 HHB65560 HQX65560 IAT65560 IKP65560 IUL65560 JEH65560 JOD65560 JXZ65560 KHV65560 KRR65560 LBN65560 LLJ65560 LVF65560 MFB65560 MOX65560 MYT65560 NIP65560 NSL65560 OCH65560 OMD65560 OVZ65560 PFV65560 PPR65560 PZN65560 QJJ65560 QTF65560 RDB65560 RMX65560 RWT65560 SGP65560 SQL65560 TAH65560 TKD65560 TTZ65560 UDV65560 UNR65560 UXN65560 VHJ65560 VRF65560 WBB65560 WKX65560 WUT65560 AL131096:AM131096 IH131096 SD131096 ABZ131096 ALV131096 AVR131096 BFN131096 BPJ131096 BZF131096 CJB131096 CSX131096 DCT131096 DMP131096 DWL131096 EGH131096 EQD131096 EZZ131096 FJV131096 FTR131096 GDN131096 GNJ131096 GXF131096 HHB131096 HQX131096 IAT131096 IKP131096 IUL131096 JEH131096 JOD131096 JXZ131096 KHV131096 KRR131096 LBN131096 LLJ131096 LVF131096 MFB131096 MOX131096 MYT131096 NIP131096 NSL131096 OCH131096 OMD131096 OVZ131096 PFV131096 PPR131096 PZN131096 QJJ131096 QTF131096 RDB131096 RMX131096 RWT131096 SGP131096 SQL131096 TAH131096 TKD131096 TTZ131096 UDV131096 UNR131096 UXN131096 VHJ131096 VRF131096 WBB131096 WKX131096 WUT131096 AL196632:AM196632 IH196632 SD196632 ABZ196632 ALV196632 AVR196632 BFN196632 BPJ196632 BZF196632 CJB196632 CSX196632 DCT196632 DMP196632 DWL196632 EGH196632 EQD196632 EZZ196632 FJV196632 FTR196632 GDN196632 GNJ196632 GXF196632 HHB196632 HQX196632 IAT196632 IKP196632 IUL196632 JEH196632 JOD196632 JXZ196632 KHV196632 KRR196632 LBN196632 LLJ196632 LVF196632 MFB196632 MOX196632 MYT196632 NIP196632 NSL196632 OCH196632 OMD196632 OVZ196632 PFV196632 PPR196632 PZN196632 QJJ196632 QTF196632 RDB196632 RMX196632 RWT196632 SGP196632 SQL196632 TAH196632 TKD196632 TTZ196632 UDV196632 UNR196632 UXN196632 VHJ196632 VRF196632 WBB196632 WKX196632 WUT196632 AL262168:AM262168 IH262168 SD262168 ABZ262168 ALV262168 AVR262168 BFN262168 BPJ262168 BZF262168 CJB262168 CSX262168 DCT262168 DMP262168 DWL262168 EGH262168 EQD262168 EZZ262168 FJV262168 FTR262168 GDN262168 GNJ262168 GXF262168 HHB262168 HQX262168 IAT262168 IKP262168 IUL262168 JEH262168 JOD262168 JXZ262168 KHV262168 KRR262168 LBN262168 LLJ262168 LVF262168 MFB262168 MOX262168 MYT262168 NIP262168 NSL262168 OCH262168 OMD262168 OVZ262168 PFV262168 PPR262168 PZN262168 QJJ262168 QTF262168 RDB262168 RMX262168 RWT262168 SGP262168 SQL262168 TAH262168 TKD262168 TTZ262168 UDV262168 UNR262168 UXN262168 VHJ262168 VRF262168 WBB262168 WKX262168 WUT262168 AL327704:AM327704 IH327704 SD327704 ABZ327704 ALV327704 AVR327704 BFN327704 BPJ327704 BZF327704 CJB327704 CSX327704 DCT327704 DMP327704 DWL327704 EGH327704 EQD327704 EZZ327704 FJV327704 FTR327704 GDN327704 GNJ327704 GXF327704 HHB327704 HQX327704 IAT327704 IKP327704 IUL327704 JEH327704 JOD327704 JXZ327704 KHV327704 KRR327704 LBN327704 LLJ327704 LVF327704 MFB327704 MOX327704 MYT327704 NIP327704 NSL327704 OCH327704 OMD327704 OVZ327704 PFV327704 PPR327704 PZN327704 QJJ327704 QTF327704 RDB327704 RMX327704 RWT327704 SGP327704 SQL327704 TAH327704 TKD327704 TTZ327704 UDV327704 UNR327704 UXN327704 VHJ327704 VRF327704 WBB327704 WKX327704 WUT327704 AL393240:AM393240 IH393240 SD393240 ABZ393240 ALV393240 AVR393240 BFN393240 BPJ393240 BZF393240 CJB393240 CSX393240 DCT393240 DMP393240 DWL393240 EGH393240 EQD393240 EZZ393240 FJV393240 FTR393240 GDN393240 GNJ393240 GXF393240 HHB393240 HQX393240 IAT393240 IKP393240 IUL393240 JEH393240 JOD393240 JXZ393240 KHV393240 KRR393240 LBN393240 LLJ393240 LVF393240 MFB393240 MOX393240 MYT393240 NIP393240 NSL393240 OCH393240 OMD393240 OVZ393240 PFV393240 PPR393240 PZN393240 QJJ393240 QTF393240 RDB393240 RMX393240 RWT393240 SGP393240 SQL393240 TAH393240 TKD393240 TTZ393240 UDV393240 UNR393240 UXN393240 VHJ393240 VRF393240 WBB393240 WKX393240 WUT393240 AL458776:AM458776 IH458776 SD458776 ABZ458776 ALV458776 AVR458776 BFN458776 BPJ458776 BZF458776 CJB458776 CSX458776 DCT458776 DMP458776 DWL458776 EGH458776 EQD458776 EZZ458776 FJV458776 FTR458776 GDN458776 GNJ458776 GXF458776 HHB458776 HQX458776 IAT458776 IKP458776 IUL458776 JEH458776 JOD458776 JXZ458776 KHV458776 KRR458776 LBN458776 LLJ458776 LVF458776 MFB458776 MOX458776 MYT458776 NIP458776 NSL458776 OCH458776 OMD458776 OVZ458776 PFV458776 PPR458776 PZN458776 QJJ458776 QTF458776 RDB458776 RMX458776 RWT458776 SGP458776 SQL458776 TAH458776 TKD458776 TTZ458776 UDV458776 UNR458776 UXN458776 VHJ458776 VRF458776 WBB458776 WKX458776 WUT458776 AL524312:AM524312 IH524312 SD524312 ABZ524312 ALV524312 AVR524312 BFN524312 BPJ524312 BZF524312 CJB524312 CSX524312 DCT524312 DMP524312 DWL524312 EGH524312 EQD524312 EZZ524312 FJV524312 FTR524312 GDN524312 GNJ524312 GXF524312 HHB524312 HQX524312 IAT524312 IKP524312 IUL524312 JEH524312 JOD524312 JXZ524312 KHV524312 KRR524312 LBN524312 LLJ524312 LVF524312 MFB524312 MOX524312 MYT524312 NIP524312 NSL524312 OCH524312 OMD524312 OVZ524312 PFV524312 PPR524312 PZN524312 QJJ524312 QTF524312 RDB524312 RMX524312 RWT524312 SGP524312 SQL524312 TAH524312 TKD524312 TTZ524312 UDV524312 UNR524312 UXN524312 VHJ524312 VRF524312 WBB524312 WKX524312 WUT524312 AL589848:AM589848 IH589848 SD589848 ABZ589848 ALV589848 AVR589848 BFN589848 BPJ589848 BZF589848 CJB589848 CSX589848 DCT589848 DMP589848 DWL589848 EGH589848 EQD589848 EZZ589848 FJV589848 FTR589848 GDN589848 GNJ589848 GXF589848 HHB589848 HQX589848 IAT589848 IKP589848 IUL589848 JEH589848 JOD589848 JXZ589848 KHV589848 KRR589848 LBN589848 LLJ589848 LVF589848 MFB589848 MOX589848 MYT589848 NIP589848 NSL589848 OCH589848 OMD589848 OVZ589848 PFV589848 PPR589848 PZN589848 QJJ589848 QTF589848 RDB589848 RMX589848 RWT589848 SGP589848 SQL589848 TAH589848 TKD589848 TTZ589848 UDV589848 UNR589848 UXN589848 VHJ589848 VRF589848 WBB589848 WKX589848 WUT589848 AL655384:AM655384 IH655384 SD655384 ABZ655384 ALV655384 AVR655384 BFN655384 BPJ655384 BZF655384 CJB655384 CSX655384 DCT655384 DMP655384 DWL655384 EGH655384 EQD655384 EZZ655384 FJV655384 FTR655384 GDN655384 GNJ655384 GXF655384 HHB655384 HQX655384 IAT655384 IKP655384 IUL655384 JEH655384 JOD655384 JXZ655384 KHV655384 KRR655384 LBN655384 LLJ655384 LVF655384 MFB655384 MOX655384 MYT655384 NIP655384 NSL655384 OCH655384 OMD655384 OVZ655384 PFV655384 PPR655384 PZN655384 QJJ655384 QTF655384 RDB655384 RMX655384 RWT655384 SGP655384 SQL655384 TAH655384 TKD655384 TTZ655384 UDV655384 UNR655384 UXN655384 VHJ655384 VRF655384 WBB655384 WKX655384 WUT655384 AL720920:AM720920 IH720920 SD720920 ABZ720920 ALV720920 AVR720920 BFN720920 BPJ720920 BZF720920 CJB720920 CSX720920 DCT720920 DMP720920 DWL720920 EGH720920 EQD720920 EZZ720920 FJV720920 FTR720920 GDN720920 GNJ720920 GXF720920 HHB720920 HQX720920 IAT720920 IKP720920 IUL720920 JEH720920 JOD720920 JXZ720920 KHV720920 KRR720920 LBN720920 LLJ720920 LVF720920 MFB720920 MOX720920 MYT720920 NIP720920 NSL720920 OCH720920 OMD720920 OVZ720920 PFV720920 PPR720920 PZN720920 QJJ720920 QTF720920 RDB720920 RMX720920 RWT720920 SGP720920 SQL720920 TAH720920 TKD720920 TTZ720920 UDV720920 UNR720920 UXN720920 VHJ720920 VRF720920 WBB720920 WKX720920 WUT720920 AL786456:AM786456 IH786456 SD786456 ABZ786456 ALV786456 AVR786456 BFN786456 BPJ786456 BZF786456 CJB786456 CSX786456 DCT786456 DMP786456 DWL786456 EGH786456 EQD786456 EZZ786456 FJV786456 FTR786456 GDN786456 GNJ786456 GXF786456 HHB786456 HQX786456 IAT786456 IKP786456 IUL786456 JEH786456 JOD786456 JXZ786456 KHV786456 KRR786456 LBN786456 LLJ786456 LVF786456 MFB786456 MOX786456 MYT786456 NIP786456 NSL786456 OCH786456 OMD786456 OVZ786456 PFV786456 PPR786456 PZN786456 QJJ786456 QTF786456 RDB786456 RMX786456 RWT786456 SGP786456 SQL786456 TAH786456 TKD786456 TTZ786456 UDV786456 UNR786456 UXN786456 VHJ786456 VRF786456 WBB786456 WKX786456 WUT786456 AL851992:AM851992 IH851992 SD851992 ABZ851992 ALV851992 AVR851992 BFN851992 BPJ851992 BZF851992 CJB851992 CSX851992 DCT851992 DMP851992 DWL851992 EGH851992 EQD851992 EZZ851992 FJV851992 FTR851992 GDN851992 GNJ851992 GXF851992 HHB851992 HQX851992 IAT851992 IKP851992 IUL851992 JEH851992 JOD851992 JXZ851992 KHV851992 KRR851992 LBN851992 LLJ851992 LVF851992 MFB851992 MOX851992 MYT851992 NIP851992 NSL851992 OCH851992 OMD851992 OVZ851992 PFV851992 PPR851992 PZN851992 QJJ851992 QTF851992 RDB851992 RMX851992 RWT851992 SGP851992 SQL851992 TAH851992 TKD851992 TTZ851992 UDV851992 UNR851992 UXN851992 VHJ851992 VRF851992 WBB851992 WKX851992 WUT851992 AL917528:AM917528 IH917528 SD917528 ABZ917528 ALV917528 AVR917528 BFN917528 BPJ917528 BZF917528 CJB917528 CSX917528 DCT917528 DMP917528 DWL917528 EGH917528 EQD917528 EZZ917528 FJV917528 FTR917528 GDN917528 GNJ917528 GXF917528 HHB917528 HQX917528 IAT917528 IKP917528 IUL917528 JEH917528 JOD917528 JXZ917528 KHV917528 KRR917528 LBN917528 LLJ917528 LVF917528 MFB917528 MOX917528 MYT917528 NIP917528 NSL917528 OCH917528 OMD917528 OVZ917528 PFV917528 PPR917528 PZN917528 QJJ917528 QTF917528 RDB917528 RMX917528 RWT917528 SGP917528 SQL917528 TAH917528 TKD917528 TTZ917528 UDV917528 UNR917528 UXN917528 VHJ917528 VRF917528 WBB917528 WKX917528 WUT917528 AL983064:AM983064 IH983064 SD983064 ABZ983064 ALV983064 AVR983064 BFN983064 BPJ983064 BZF983064 CJB983064 CSX983064 DCT983064 DMP983064 DWL983064 EGH983064 EQD983064 EZZ983064 FJV983064 FTR983064 GDN983064 GNJ983064 GXF983064 HHB983064 HQX983064 IAT983064 IKP983064 IUL983064 JEH983064 JOD983064 JXZ983064 KHV983064 KRR983064 LBN983064 LLJ983064 LVF983064 MFB983064 MOX983064 MYT983064 NIP983064 NSL983064 OCH983064 OMD983064 OVZ983064 PFV983064 PPR983064 PZN983064 QJJ983064 QTF983064 RDB983064 RMX983064 RWT983064 SGP983064 SQL983064 TAH983064 TKD983064 TTZ983064 UDV983064 UNR983064 UXN983064 VHJ983064 VRF983064 WBB983064 WKX983064 WUT983064 AG36:AG37 IC41:IF41 RY41:SB41 ABU41:ABX41 ALQ41:ALT41 AVM41:AVP41 BFI41:BFL41 BPE41:BPH41 BZA41:BZD41 CIW41:CIZ41 CSS41:CSV41 DCO41:DCR41 DMK41:DMN41 DWG41:DWJ41 EGC41:EGF41 EPY41:EQB41 EZU41:EZX41 FJQ41:FJT41 FTM41:FTP41 GDI41:GDL41 GNE41:GNH41 GXA41:GXD41 HGW41:HGZ41 HQS41:HQV41 IAO41:IAR41 IKK41:IKN41 IUG41:IUJ41 JEC41:JEF41 JNY41:JOB41 JXU41:JXX41 KHQ41:KHT41 KRM41:KRP41 LBI41:LBL41 LLE41:LLH41 LVA41:LVD41 MEW41:MEZ41 MOS41:MOV41 MYO41:MYR41 NIK41:NIN41 NSG41:NSJ41 OCC41:OCF41 OLY41:OMB41 OVU41:OVX41 PFQ41:PFT41 PPM41:PPP41 PZI41:PZL41 QJE41:QJH41 QTA41:QTD41 RCW41:RCZ41 RMS41:RMV41 RWO41:RWR41 SGK41:SGN41 SQG41:SQJ41 TAC41:TAF41 TJY41:TKB41 TTU41:TTX41 UDQ41:UDT41 UNM41:UNP41 UXI41:UXL41 VHE41:VHH41 VRA41:VRD41 WAW41:WAZ41 WKS41:WKV41 WUO41:WUR41 IC65560:IF65560 RY65560:SB65560 ABU65560:ABX65560 ALQ65560:ALT65560 AVM65560:AVP65560 BFI65560:BFL65560 BPE65560:BPH65560 BZA65560:BZD65560 CIW65560:CIZ65560 CSS65560:CSV65560 DCO65560:DCR65560 DMK65560:DMN65560 DWG65560:DWJ65560 EGC65560:EGF65560 EPY65560:EQB65560 EZU65560:EZX65560 FJQ65560:FJT65560 FTM65560:FTP65560 GDI65560:GDL65560 GNE65560:GNH65560 GXA65560:GXD65560 HGW65560:HGZ65560 HQS65560:HQV65560 IAO65560:IAR65560 IKK65560:IKN65560 IUG65560:IUJ65560 JEC65560:JEF65560 JNY65560:JOB65560 JXU65560:JXX65560 KHQ65560:KHT65560 KRM65560:KRP65560 LBI65560:LBL65560 LLE65560:LLH65560 LVA65560:LVD65560 MEW65560:MEZ65560 MOS65560:MOV65560 MYO65560:MYR65560 NIK65560:NIN65560 NSG65560:NSJ65560 OCC65560:OCF65560 OLY65560:OMB65560 OVU65560:OVX65560 PFQ65560:PFT65560 PPM65560:PPP65560 PZI65560:PZL65560 QJE65560:QJH65560 QTA65560:QTD65560 RCW65560:RCZ65560 RMS65560:RMV65560 RWO65560:RWR65560 SGK65560:SGN65560 SQG65560:SQJ65560 TAC65560:TAF65560 TJY65560:TKB65560 TTU65560:TTX65560 UDQ65560:UDT65560 UNM65560:UNP65560 UXI65560:UXL65560 VHE65560:VHH65560 VRA65560:VRD65560 WAW65560:WAZ65560 WKS65560:WKV65560 WUO65560:WUR65560 IC131096:IF131096 RY131096:SB131096 ABU131096:ABX131096 ALQ131096:ALT131096 AVM131096:AVP131096 BFI131096:BFL131096 BPE131096:BPH131096 BZA131096:BZD131096 CIW131096:CIZ131096 CSS131096:CSV131096 DCO131096:DCR131096 DMK131096:DMN131096 DWG131096:DWJ131096 EGC131096:EGF131096 EPY131096:EQB131096 EZU131096:EZX131096 FJQ131096:FJT131096 FTM131096:FTP131096 GDI131096:GDL131096 GNE131096:GNH131096 GXA131096:GXD131096 HGW131096:HGZ131096 HQS131096:HQV131096 IAO131096:IAR131096 IKK131096:IKN131096 IUG131096:IUJ131096 JEC131096:JEF131096 JNY131096:JOB131096 JXU131096:JXX131096 KHQ131096:KHT131096 KRM131096:KRP131096 LBI131096:LBL131096 LLE131096:LLH131096 LVA131096:LVD131096 MEW131096:MEZ131096 MOS131096:MOV131096 MYO131096:MYR131096 NIK131096:NIN131096 NSG131096:NSJ131096 OCC131096:OCF131096 OLY131096:OMB131096 OVU131096:OVX131096 PFQ131096:PFT131096 PPM131096:PPP131096 PZI131096:PZL131096 QJE131096:QJH131096 QTA131096:QTD131096 RCW131096:RCZ131096 RMS131096:RMV131096 RWO131096:RWR131096 SGK131096:SGN131096 SQG131096:SQJ131096 TAC131096:TAF131096 TJY131096:TKB131096 TTU131096:TTX131096 UDQ131096:UDT131096 UNM131096:UNP131096 UXI131096:UXL131096 VHE131096:VHH131096 VRA131096:VRD131096 WAW131096:WAZ131096 WKS131096:WKV131096 WUO131096:WUR131096 IC196632:IF196632 RY196632:SB196632 ABU196632:ABX196632 ALQ196632:ALT196632 AVM196632:AVP196632 BFI196632:BFL196632 BPE196632:BPH196632 BZA196632:BZD196632 CIW196632:CIZ196632 CSS196632:CSV196632 DCO196632:DCR196632 DMK196632:DMN196632 DWG196632:DWJ196632 EGC196632:EGF196632 EPY196632:EQB196632 EZU196632:EZX196632 FJQ196632:FJT196632 FTM196632:FTP196632 GDI196632:GDL196632 GNE196632:GNH196632 GXA196632:GXD196632 HGW196632:HGZ196632 HQS196632:HQV196632 IAO196632:IAR196632 IKK196632:IKN196632 IUG196632:IUJ196632 JEC196632:JEF196632 JNY196632:JOB196632 JXU196632:JXX196632 KHQ196632:KHT196632 KRM196632:KRP196632 LBI196632:LBL196632 LLE196632:LLH196632 LVA196632:LVD196632 MEW196632:MEZ196632 MOS196632:MOV196632 MYO196632:MYR196632 NIK196632:NIN196632 NSG196632:NSJ196632 OCC196632:OCF196632 OLY196632:OMB196632 OVU196632:OVX196632 PFQ196632:PFT196632 PPM196632:PPP196632 PZI196632:PZL196632 QJE196632:QJH196632 QTA196632:QTD196632 RCW196632:RCZ196632 RMS196632:RMV196632 RWO196632:RWR196632 SGK196632:SGN196632 SQG196632:SQJ196632 TAC196632:TAF196632 TJY196632:TKB196632 TTU196632:TTX196632 UDQ196632:UDT196632 UNM196632:UNP196632 UXI196632:UXL196632 VHE196632:VHH196632 VRA196632:VRD196632 WAW196632:WAZ196632 WKS196632:WKV196632 WUO196632:WUR196632 IC262168:IF262168 RY262168:SB262168 ABU262168:ABX262168 ALQ262168:ALT262168 AVM262168:AVP262168 BFI262168:BFL262168 BPE262168:BPH262168 BZA262168:BZD262168 CIW262168:CIZ262168 CSS262168:CSV262168 DCO262168:DCR262168 DMK262168:DMN262168 DWG262168:DWJ262168 EGC262168:EGF262168 EPY262168:EQB262168 EZU262168:EZX262168 FJQ262168:FJT262168 FTM262168:FTP262168 GDI262168:GDL262168 GNE262168:GNH262168 GXA262168:GXD262168 HGW262168:HGZ262168 HQS262168:HQV262168 IAO262168:IAR262168 IKK262168:IKN262168 IUG262168:IUJ262168 JEC262168:JEF262168 JNY262168:JOB262168 JXU262168:JXX262168 KHQ262168:KHT262168 KRM262168:KRP262168 LBI262168:LBL262168 LLE262168:LLH262168 LVA262168:LVD262168 MEW262168:MEZ262168 MOS262168:MOV262168 MYO262168:MYR262168 NIK262168:NIN262168 NSG262168:NSJ262168 OCC262168:OCF262168 OLY262168:OMB262168 OVU262168:OVX262168 PFQ262168:PFT262168 PPM262168:PPP262168 PZI262168:PZL262168 QJE262168:QJH262168 QTA262168:QTD262168 RCW262168:RCZ262168 RMS262168:RMV262168 RWO262168:RWR262168 SGK262168:SGN262168 SQG262168:SQJ262168 TAC262168:TAF262168 TJY262168:TKB262168 TTU262168:TTX262168 UDQ262168:UDT262168 UNM262168:UNP262168 UXI262168:UXL262168 VHE262168:VHH262168 VRA262168:VRD262168 WAW262168:WAZ262168 WKS262168:WKV262168 WUO262168:WUR262168 IC327704:IF327704 RY327704:SB327704 ABU327704:ABX327704 ALQ327704:ALT327704 AVM327704:AVP327704 BFI327704:BFL327704 BPE327704:BPH327704 BZA327704:BZD327704 CIW327704:CIZ327704 CSS327704:CSV327704 DCO327704:DCR327704 DMK327704:DMN327704 DWG327704:DWJ327704 EGC327704:EGF327704 EPY327704:EQB327704 EZU327704:EZX327704 FJQ327704:FJT327704 FTM327704:FTP327704 GDI327704:GDL327704 GNE327704:GNH327704 GXA327704:GXD327704 HGW327704:HGZ327704 HQS327704:HQV327704 IAO327704:IAR327704 IKK327704:IKN327704 IUG327704:IUJ327704 JEC327704:JEF327704 JNY327704:JOB327704 JXU327704:JXX327704 KHQ327704:KHT327704 KRM327704:KRP327704 LBI327704:LBL327704 LLE327704:LLH327704 LVA327704:LVD327704 MEW327704:MEZ327704 MOS327704:MOV327704 MYO327704:MYR327704 NIK327704:NIN327704 NSG327704:NSJ327704 OCC327704:OCF327704 OLY327704:OMB327704 OVU327704:OVX327704 PFQ327704:PFT327704 PPM327704:PPP327704 PZI327704:PZL327704 QJE327704:QJH327704 QTA327704:QTD327704 RCW327704:RCZ327704 RMS327704:RMV327704 RWO327704:RWR327704 SGK327704:SGN327704 SQG327704:SQJ327704 TAC327704:TAF327704 TJY327704:TKB327704 TTU327704:TTX327704 UDQ327704:UDT327704 UNM327704:UNP327704 UXI327704:UXL327704 VHE327704:VHH327704 VRA327704:VRD327704 WAW327704:WAZ327704 WKS327704:WKV327704 WUO327704:WUR327704 IC393240:IF393240 RY393240:SB393240 ABU393240:ABX393240 ALQ393240:ALT393240 AVM393240:AVP393240 BFI393240:BFL393240 BPE393240:BPH393240 BZA393240:BZD393240 CIW393240:CIZ393240 CSS393240:CSV393240 DCO393240:DCR393240 DMK393240:DMN393240 DWG393240:DWJ393240 EGC393240:EGF393240 EPY393240:EQB393240 EZU393240:EZX393240 FJQ393240:FJT393240 FTM393240:FTP393240 GDI393240:GDL393240 GNE393240:GNH393240 GXA393240:GXD393240 HGW393240:HGZ393240 HQS393240:HQV393240 IAO393240:IAR393240 IKK393240:IKN393240 IUG393240:IUJ393240 JEC393240:JEF393240 JNY393240:JOB393240 JXU393240:JXX393240 KHQ393240:KHT393240 KRM393240:KRP393240 LBI393240:LBL393240 LLE393240:LLH393240 LVA393240:LVD393240 MEW393240:MEZ393240 MOS393240:MOV393240 MYO393240:MYR393240 NIK393240:NIN393240 NSG393240:NSJ393240 OCC393240:OCF393240 OLY393240:OMB393240 OVU393240:OVX393240 PFQ393240:PFT393240 PPM393240:PPP393240 PZI393240:PZL393240 QJE393240:QJH393240 QTA393240:QTD393240 RCW393240:RCZ393240 RMS393240:RMV393240 RWO393240:RWR393240 SGK393240:SGN393240 SQG393240:SQJ393240 TAC393240:TAF393240 TJY393240:TKB393240 TTU393240:TTX393240 UDQ393240:UDT393240 UNM393240:UNP393240 UXI393240:UXL393240 VHE393240:VHH393240 VRA393240:VRD393240 WAW393240:WAZ393240 WKS393240:WKV393240 WUO393240:WUR393240 IC458776:IF458776 RY458776:SB458776 ABU458776:ABX458776 ALQ458776:ALT458776 AVM458776:AVP458776 BFI458776:BFL458776 BPE458776:BPH458776 BZA458776:BZD458776 CIW458776:CIZ458776 CSS458776:CSV458776 DCO458776:DCR458776 DMK458776:DMN458776 DWG458776:DWJ458776 EGC458776:EGF458776 EPY458776:EQB458776 EZU458776:EZX458776 FJQ458776:FJT458776 FTM458776:FTP458776 GDI458776:GDL458776 GNE458776:GNH458776 GXA458776:GXD458776 HGW458776:HGZ458776 HQS458776:HQV458776 IAO458776:IAR458776 IKK458776:IKN458776 IUG458776:IUJ458776 JEC458776:JEF458776 JNY458776:JOB458776 JXU458776:JXX458776 KHQ458776:KHT458776 KRM458776:KRP458776 LBI458776:LBL458776 LLE458776:LLH458776 LVA458776:LVD458776 MEW458776:MEZ458776 MOS458776:MOV458776 MYO458776:MYR458776 NIK458776:NIN458776 NSG458776:NSJ458776 OCC458776:OCF458776 OLY458776:OMB458776 OVU458776:OVX458776 PFQ458776:PFT458776 PPM458776:PPP458776 PZI458776:PZL458776 QJE458776:QJH458776 QTA458776:QTD458776 RCW458776:RCZ458776 RMS458776:RMV458776 RWO458776:RWR458776 SGK458776:SGN458776 SQG458776:SQJ458776 TAC458776:TAF458776 TJY458776:TKB458776 TTU458776:TTX458776 UDQ458776:UDT458776 UNM458776:UNP458776 UXI458776:UXL458776 VHE458776:VHH458776 VRA458776:VRD458776 WAW458776:WAZ458776 WKS458776:WKV458776 WUO458776:WUR458776 IC524312:IF524312 RY524312:SB524312 ABU524312:ABX524312 ALQ524312:ALT524312 AVM524312:AVP524312 BFI524312:BFL524312 BPE524312:BPH524312 BZA524312:BZD524312 CIW524312:CIZ524312 CSS524312:CSV524312 DCO524312:DCR524312 DMK524312:DMN524312 DWG524312:DWJ524312 EGC524312:EGF524312 EPY524312:EQB524312 EZU524312:EZX524312 FJQ524312:FJT524312 FTM524312:FTP524312 GDI524312:GDL524312 GNE524312:GNH524312 GXA524312:GXD524312 HGW524312:HGZ524312 HQS524312:HQV524312 IAO524312:IAR524312 IKK524312:IKN524312 IUG524312:IUJ524312 JEC524312:JEF524312 JNY524312:JOB524312 JXU524312:JXX524312 KHQ524312:KHT524312 KRM524312:KRP524312 LBI524312:LBL524312 LLE524312:LLH524312 LVA524312:LVD524312 MEW524312:MEZ524312 MOS524312:MOV524312 MYO524312:MYR524312 NIK524312:NIN524312 NSG524312:NSJ524312 OCC524312:OCF524312 OLY524312:OMB524312 OVU524312:OVX524312 PFQ524312:PFT524312 PPM524312:PPP524312 PZI524312:PZL524312 QJE524312:QJH524312 QTA524312:QTD524312 RCW524312:RCZ524312 RMS524312:RMV524312 RWO524312:RWR524312 SGK524312:SGN524312 SQG524312:SQJ524312 TAC524312:TAF524312 TJY524312:TKB524312 TTU524312:TTX524312 UDQ524312:UDT524312 UNM524312:UNP524312 UXI524312:UXL524312 VHE524312:VHH524312 VRA524312:VRD524312 WAW524312:WAZ524312 WKS524312:WKV524312 WUO524312:WUR524312 IC589848:IF589848 RY589848:SB589848 ABU589848:ABX589848 ALQ589848:ALT589848 AVM589848:AVP589848 BFI589848:BFL589848 BPE589848:BPH589848 BZA589848:BZD589848 CIW589848:CIZ589848 CSS589848:CSV589848 DCO589848:DCR589848 DMK589848:DMN589848 DWG589848:DWJ589848 EGC589848:EGF589848 EPY589848:EQB589848 EZU589848:EZX589848 FJQ589848:FJT589848 FTM589848:FTP589848 GDI589848:GDL589848 GNE589848:GNH589848 GXA589848:GXD589848 HGW589848:HGZ589848 HQS589848:HQV589848 IAO589848:IAR589848 IKK589848:IKN589848 IUG589848:IUJ589848 JEC589848:JEF589848 JNY589848:JOB589848 JXU589848:JXX589848 KHQ589848:KHT589848 KRM589848:KRP589848 LBI589848:LBL589848 LLE589848:LLH589848 LVA589848:LVD589848 MEW589848:MEZ589848 MOS589848:MOV589848 MYO589848:MYR589848 NIK589848:NIN589848 NSG589848:NSJ589848 OCC589848:OCF589848 OLY589848:OMB589848 OVU589848:OVX589848 PFQ589848:PFT589848 PPM589848:PPP589848 PZI589848:PZL589848 QJE589848:QJH589848 QTA589848:QTD589848 RCW589848:RCZ589848 RMS589848:RMV589848 RWO589848:RWR589848 SGK589848:SGN589848 SQG589848:SQJ589848 TAC589848:TAF589848 TJY589848:TKB589848 TTU589848:TTX589848 UDQ589848:UDT589848 UNM589848:UNP589848 UXI589848:UXL589848 VHE589848:VHH589848 VRA589848:VRD589848 WAW589848:WAZ589848 WKS589848:WKV589848 WUO589848:WUR589848 IC655384:IF655384 RY655384:SB655384 ABU655384:ABX655384 ALQ655384:ALT655384 AVM655384:AVP655384 BFI655384:BFL655384 BPE655384:BPH655384 BZA655384:BZD655384 CIW655384:CIZ655384 CSS655384:CSV655384 DCO655384:DCR655384 DMK655384:DMN655384 DWG655384:DWJ655384 EGC655384:EGF655384 EPY655384:EQB655384 EZU655384:EZX655384 FJQ655384:FJT655384 FTM655384:FTP655384 GDI655384:GDL655384 GNE655384:GNH655384 GXA655384:GXD655384 HGW655384:HGZ655384 HQS655384:HQV655384 IAO655384:IAR655384 IKK655384:IKN655384 IUG655384:IUJ655384 JEC655384:JEF655384 JNY655384:JOB655384 JXU655384:JXX655384 KHQ655384:KHT655384 KRM655384:KRP655384 LBI655384:LBL655384 LLE655384:LLH655384 LVA655384:LVD655384 MEW655384:MEZ655384 MOS655384:MOV655384 MYO655384:MYR655384 NIK655384:NIN655384 NSG655384:NSJ655384 OCC655384:OCF655384 OLY655384:OMB655384 OVU655384:OVX655384 PFQ655384:PFT655384 PPM655384:PPP655384 PZI655384:PZL655384 QJE655384:QJH655384 QTA655384:QTD655384 RCW655384:RCZ655384 RMS655384:RMV655384 RWO655384:RWR655384 SGK655384:SGN655384 SQG655384:SQJ655384 TAC655384:TAF655384 TJY655384:TKB655384 TTU655384:TTX655384 UDQ655384:UDT655384 UNM655384:UNP655384 UXI655384:UXL655384 VHE655384:VHH655384 VRA655384:VRD655384 WAW655384:WAZ655384 WKS655384:WKV655384 WUO655384:WUR655384 IC720920:IF720920 RY720920:SB720920 ABU720920:ABX720920 ALQ720920:ALT720920 AVM720920:AVP720920 BFI720920:BFL720920 BPE720920:BPH720920 BZA720920:BZD720920 CIW720920:CIZ720920 CSS720920:CSV720920 DCO720920:DCR720920 DMK720920:DMN720920 DWG720920:DWJ720920 EGC720920:EGF720920 EPY720920:EQB720920 EZU720920:EZX720920 FJQ720920:FJT720920 FTM720920:FTP720920 GDI720920:GDL720920 GNE720920:GNH720920 GXA720920:GXD720920 HGW720920:HGZ720920 HQS720920:HQV720920 IAO720920:IAR720920 IKK720920:IKN720920 IUG720920:IUJ720920 JEC720920:JEF720920 JNY720920:JOB720920 JXU720920:JXX720920 KHQ720920:KHT720920 KRM720920:KRP720920 LBI720920:LBL720920 LLE720920:LLH720920 LVA720920:LVD720920 MEW720920:MEZ720920 MOS720920:MOV720920 MYO720920:MYR720920 NIK720920:NIN720920 NSG720920:NSJ720920 OCC720920:OCF720920 OLY720920:OMB720920 OVU720920:OVX720920 PFQ720920:PFT720920 PPM720920:PPP720920 PZI720920:PZL720920 QJE720920:QJH720920 QTA720920:QTD720920 RCW720920:RCZ720920 RMS720920:RMV720920 RWO720920:RWR720920 SGK720920:SGN720920 SQG720920:SQJ720920 TAC720920:TAF720920 TJY720920:TKB720920 TTU720920:TTX720920 UDQ720920:UDT720920 UNM720920:UNP720920 UXI720920:UXL720920 VHE720920:VHH720920 VRA720920:VRD720920 WAW720920:WAZ720920 WKS720920:WKV720920 WUO720920:WUR720920 IC786456:IF786456 RY786456:SB786456 ABU786456:ABX786456 ALQ786456:ALT786456 AVM786456:AVP786456 BFI786456:BFL786456 BPE786456:BPH786456 BZA786456:BZD786456 CIW786456:CIZ786456 CSS786456:CSV786456 DCO786456:DCR786456 DMK786456:DMN786456 DWG786456:DWJ786456 EGC786456:EGF786456 EPY786456:EQB786456 EZU786456:EZX786456 FJQ786456:FJT786456 FTM786456:FTP786456 GDI786456:GDL786456 GNE786456:GNH786456 GXA786456:GXD786456 HGW786456:HGZ786456 HQS786456:HQV786456 IAO786456:IAR786456 IKK786456:IKN786456 IUG786456:IUJ786456 JEC786456:JEF786456 JNY786456:JOB786456 JXU786456:JXX786456 KHQ786456:KHT786456 KRM786456:KRP786456 LBI786456:LBL786456 LLE786456:LLH786456 LVA786456:LVD786456 MEW786456:MEZ786456 MOS786456:MOV786456 MYO786456:MYR786456 NIK786456:NIN786456 NSG786456:NSJ786456 OCC786456:OCF786456 OLY786456:OMB786456 OVU786456:OVX786456 PFQ786456:PFT786456 PPM786456:PPP786456 PZI786456:PZL786456 QJE786456:QJH786456 QTA786456:QTD786456 RCW786456:RCZ786456 RMS786456:RMV786456 RWO786456:RWR786456 SGK786456:SGN786456 SQG786456:SQJ786456 TAC786456:TAF786456 TJY786456:TKB786456 TTU786456:TTX786456 UDQ786456:UDT786456 UNM786456:UNP786456 UXI786456:UXL786456 VHE786456:VHH786456 VRA786456:VRD786456 WAW786456:WAZ786456 WKS786456:WKV786456 WUO786456:WUR786456 IC851992:IF851992 RY851992:SB851992 ABU851992:ABX851992 ALQ851992:ALT851992 AVM851992:AVP851992 BFI851992:BFL851992 BPE851992:BPH851992 BZA851992:BZD851992 CIW851992:CIZ851992 CSS851992:CSV851992 DCO851992:DCR851992 DMK851992:DMN851992 DWG851992:DWJ851992 EGC851992:EGF851992 EPY851992:EQB851992 EZU851992:EZX851992 FJQ851992:FJT851992 FTM851992:FTP851992 GDI851992:GDL851992 GNE851992:GNH851992 GXA851992:GXD851992 HGW851992:HGZ851992 HQS851992:HQV851992 IAO851992:IAR851992 IKK851992:IKN851992 IUG851992:IUJ851992 JEC851992:JEF851992 JNY851992:JOB851992 JXU851992:JXX851992 KHQ851992:KHT851992 KRM851992:KRP851992 LBI851992:LBL851992 LLE851992:LLH851992 LVA851992:LVD851992 MEW851992:MEZ851992 MOS851992:MOV851992 MYO851992:MYR851992 NIK851992:NIN851992 NSG851992:NSJ851992 OCC851992:OCF851992 OLY851992:OMB851992 OVU851992:OVX851992 PFQ851992:PFT851992 PPM851992:PPP851992 PZI851992:PZL851992 QJE851992:QJH851992 QTA851992:QTD851992 RCW851992:RCZ851992 RMS851992:RMV851992 RWO851992:RWR851992 SGK851992:SGN851992 SQG851992:SQJ851992 TAC851992:TAF851992 TJY851992:TKB851992 TTU851992:TTX851992 UDQ851992:UDT851992 UNM851992:UNP851992 UXI851992:UXL851992 VHE851992:VHH851992 VRA851992:VRD851992 WAW851992:WAZ851992 WKS851992:WKV851992 WUO851992:WUR851992 IC917528:IF917528 RY917528:SB917528 ABU917528:ABX917528 ALQ917528:ALT917528 AVM917528:AVP917528 BFI917528:BFL917528 BPE917528:BPH917528 BZA917528:BZD917528 CIW917528:CIZ917528 CSS917528:CSV917528 DCO917528:DCR917528 DMK917528:DMN917528 DWG917528:DWJ917528 EGC917528:EGF917528 EPY917528:EQB917528 EZU917528:EZX917528 FJQ917528:FJT917528 FTM917528:FTP917528 GDI917528:GDL917528 GNE917528:GNH917528 GXA917528:GXD917528 HGW917528:HGZ917528 HQS917528:HQV917528 IAO917528:IAR917528 IKK917528:IKN917528 IUG917528:IUJ917528 JEC917528:JEF917528 JNY917528:JOB917528 JXU917528:JXX917528 KHQ917528:KHT917528 KRM917528:KRP917528 LBI917528:LBL917528 LLE917528:LLH917528 LVA917528:LVD917528 MEW917528:MEZ917528 MOS917528:MOV917528 MYO917528:MYR917528 NIK917528:NIN917528 NSG917528:NSJ917528 OCC917528:OCF917528 OLY917528:OMB917528 OVU917528:OVX917528 PFQ917528:PFT917528 PPM917528:PPP917528 PZI917528:PZL917528 QJE917528:QJH917528 QTA917528:QTD917528 RCW917528:RCZ917528 RMS917528:RMV917528 RWO917528:RWR917528 SGK917528:SGN917528 SQG917528:SQJ917528 TAC917528:TAF917528 TJY917528:TKB917528 TTU917528:TTX917528 UDQ917528:UDT917528 UNM917528:UNP917528 UXI917528:UXL917528 VHE917528:VHH917528 VRA917528:VRD917528 WAW917528:WAZ917528 WKS917528:WKV917528 WUO917528:WUR917528 IC983064:IF983064 RY983064:SB983064 ABU983064:ABX983064 ALQ983064:ALT983064 AVM983064:AVP983064 BFI983064:BFL983064 BPE983064:BPH983064 BZA983064:BZD983064 CIW983064:CIZ983064 CSS983064:CSV983064 DCO983064:DCR983064 DMK983064:DMN983064 DWG983064:DWJ983064 EGC983064:EGF983064 EPY983064:EQB983064 EZU983064:EZX983064 FJQ983064:FJT983064 FTM983064:FTP983064 GDI983064:GDL983064 GNE983064:GNH983064 GXA983064:GXD983064 HGW983064:HGZ983064 HQS983064:HQV983064 IAO983064:IAR983064 IKK983064:IKN983064 IUG983064:IUJ983064 JEC983064:JEF983064 JNY983064:JOB983064 JXU983064:JXX983064 KHQ983064:KHT983064 KRM983064:KRP983064 LBI983064:LBL983064 LLE983064:LLH983064 LVA983064:LVD983064 MEW983064:MEZ983064 MOS983064:MOV983064 MYO983064:MYR983064 NIK983064:NIN983064 NSG983064:NSJ983064 OCC983064:OCF983064 OLY983064:OMB983064 OVU983064:OVX983064 PFQ983064:PFT983064 PPM983064:PPP983064 PZI983064:PZL983064 QJE983064:QJH983064 QTA983064:QTD983064 RCW983064:RCZ983064 RMS983064:RMV983064 RWO983064:RWR983064 SGK983064:SGN983064 SQG983064:SQJ983064 TAC983064:TAF983064 TJY983064:TKB983064 TTU983064:TTX983064 UDQ983064:UDT983064 UNM983064:UNP983064 UXI983064:UXL983064 VHE983064:VHH983064 VRA983064:VRD983064 WAW983064:WAZ983064 WKS983064:WKV983064 WUO983064:WUR983064 AU65550:BP65556 IN65550:IS65556 SJ65550:SO65556 ACF65550:ACK65556 AMB65550:AMG65556 AVX65550:AWC65556 BFT65550:BFY65556 BPP65550:BPU65556 BZL65550:BZQ65556 CJH65550:CJM65556 CTD65550:CTI65556 DCZ65550:DDE65556 DMV65550:DNA65556 DWR65550:DWW65556 EGN65550:EGS65556 EQJ65550:EQO65556 FAF65550:FAK65556 FKB65550:FKG65556 FTX65550:FUC65556 GDT65550:GDY65556 GNP65550:GNU65556 GXL65550:GXQ65556 HHH65550:HHM65556 HRD65550:HRI65556 IAZ65550:IBE65556 IKV65550:ILA65556 IUR65550:IUW65556 JEN65550:JES65556 JOJ65550:JOO65556 JYF65550:JYK65556 KIB65550:KIG65556 KRX65550:KSC65556 LBT65550:LBY65556 LLP65550:LLU65556 LVL65550:LVQ65556 MFH65550:MFM65556 MPD65550:MPI65556 MYZ65550:MZE65556 NIV65550:NJA65556 NSR65550:NSW65556 OCN65550:OCS65556 OMJ65550:OMO65556 OWF65550:OWK65556 PGB65550:PGG65556 PPX65550:PQC65556 PZT65550:PZY65556 QJP65550:QJU65556 QTL65550:QTQ65556 RDH65550:RDM65556 RND65550:RNI65556 RWZ65550:RXE65556 SGV65550:SHA65556 SQR65550:SQW65556 TAN65550:TAS65556 TKJ65550:TKO65556 TUF65550:TUK65556 UEB65550:UEG65556 UNX65550:UOC65556 UXT65550:UXY65556 VHP65550:VHU65556 VRL65550:VRQ65556 WBH65550:WBM65556 WLD65550:WLI65556 WUZ65550:WVE65556 AU131086:BP131092 IN131086:IS131092 SJ131086:SO131092 ACF131086:ACK131092 AMB131086:AMG131092 AVX131086:AWC131092 BFT131086:BFY131092 BPP131086:BPU131092 BZL131086:BZQ131092 CJH131086:CJM131092 CTD131086:CTI131092 DCZ131086:DDE131092 DMV131086:DNA131092 DWR131086:DWW131092 EGN131086:EGS131092 EQJ131086:EQO131092 FAF131086:FAK131092 FKB131086:FKG131092 FTX131086:FUC131092 GDT131086:GDY131092 GNP131086:GNU131092 GXL131086:GXQ131092 HHH131086:HHM131092 HRD131086:HRI131092 IAZ131086:IBE131092 IKV131086:ILA131092 IUR131086:IUW131092 JEN131086:JES131092 JOJ131086:JOO131092 JYF131086:JYK131092 KIB131086:KIG131092 KRX131086:KSC131092 LBT131086:LBY131092 LLP131086:LLU131092 LVL131086:LVQ131092 MFH131086:MFM131092 MPD131086:MPI131092 MYZ131086:MZE131092 NIV131086:NJA131092 NSR131086:NSW131092 OCN131086:OCS131092 OMJ131086:OMO131092 OWF131086:OWK131092 PGB131086:PGG131092 PPX131086:PQC131092 PZT131086:PZY131092 QJP131086:QJU131092 QTL131086:QTQ131092 RDH131086:RDM131092 RND131086:RNI131092 RWZ131086:RXE131092 SGV131086:SHA131092 SQR131086:SQW131092 TAN131086:TAS131092 TKJ131086:TKO131092 TUF131086:TUK131092 UEB131086:UEG131092 UNX131086:UOC131092 UXT131086:UXY131092 VHP131086:VHU131092 VRL131086:VRQ131092 WBH131086:WBM131092 WLD131086:WLI131092 WUZ131086:WVE131092 AU196622:BP196628 IN196622:IS196628 SJ196622:SO196628 ACF196622:ACK196628 AMB196622:AMG196628 AVX196622:AWC196628 BFT196622:BFY196628 BPP196622:BPU196628 BZL196622:BZQ196628 CJH196622:CJM196628 CTD196622:CTI196628 DCZ196622:DDE196628 DMV196622:DNA196628 DWR196622:DWW196628 EGN196622:EGS196628 EQJ196622:EQO196628 FAF196622:FAK196628 FKB196622:FKG196628 FTX196622:FUC196628 GDT196622:GDY196628 GNP196622:GNU196628 GXL196622:GXQ196628 HHH196622:HHM196628 HRD196622:HRI196628 IAZ196622:IBE196628 IKV196622:ILA196628 IUR196622:IUW196628 JEN196622:JES196628 JOJ196622:JOO196628 JYF196622:JYK196628 KIB196622:KIG196628 KRX196622:KSC196628 LBT196622:LBY196628 LLP196622:LLU196628 LVL196622:LVQ196628 MFH196622:MFM196628 MPD196622:MPI196628 MYZ196622:MZE196628 NIV196622:NJA196628 NSR196622:NSW196628 OCN196622:OCS196628 OMJ196622:OMO196628 OWF196622:OWK196628 PGB196622:PGG196628 PPX196622:PQC196628 PZT196622:PZY196628 QJP196622:QJU196628 QTL196622:QTQ196628 RDH196622:RDM196628 RND196622:RNI196628 RWZ196622:RXE196628 SGV196622:SHA196628 SQR196622:SQW196628 TAN196622:TAS196628 TKJ196622:TKO196628 TUF196622:TUK196628 UEB196622:UEG196628 UNX196622:UOC196628 UXT196622:UXY196628 VHP196622:VHU196628 VRL196622:VRQ196628 WBH196622:WBM196628 WLD196622:WLI196628 WUZ196622:WVE196628 AU262158:BP262164 IN262158:IS262164 SJ262158:SO262164 ACF262158:ACK262164 AMB262158:AMG262164 AVX262158:AWC262164 BFT262158:BFY262164 BPP262158:BPU262164 BZL262158:BZQ262164 CJH262158:CJM262164 CTD262158:CTI262164 DCZ262158:DDE262164 DMV262158:DNA262164 DWR262158:DWW262164 EGN262158:EGS262164 EQJ262158:EQO262164 FAF262158:FAK262164 FKB262158:FKG262164 FTX262158:FUC262164 GDT262158:GDY262164 GNP262158:GNU262164 GXL262158:GXQ262164 HHH262158:HHM262164 HRD262158:HRI262164 IAZ262158:IBE262164 IKV262158:ILA262164 IUR262158:IUW262164 JEN262158:JES262164 JOJ262158:JOO262164 JYF262158:JYK262164 KIB262158:KIG262164 KRX262158:KSC262164 LBT262158:LBY262164 LLP262158:LLU262164 LVL262158:LVQ262164 MFH262158:MFM262164 MPD262158:MPI262164 MYZ262158:MZE262164 NIV262158:NJA262164 NSR262158:NSW262164 OCN262158:OCS262164 OMJ262158:OMO262164 OWF262158:OWK262164 PGB262158:PGG262164 PPX262158:PQC262164 PZT262158:PZY262164 QJP262158:QJU262164 QTL262158:QTQ262164 RDH262158:RDM262164 RND262158:RNI262164 RWZ262158:RXE262164 SGV262158:SHA262164 SQR262158:SQW262164 TAN262158:TAS262164 TKJ262158:TKO262164 TUF262158:TUK262164 UEB262158:UEG262164 UNX262158:UOC262164 UXT262158:UXY262164 VHP262158:VHU262164 VRL262158:VRQ262164 WBH262158:WBM262164 WLD262158:WLI262164 WUZ262158:WVE262164 AU327694:BP327700 IN327694:IS327700 SJ327694:SO327700 ACF327694:ACK327700 AMB327694:AMG327700 AVX327694:AWC327700 BFT327694:BFY327700 BPP327694:BPU327700 BZL327694:BZQ327700 CJH327694:CJM327700 CTD327694:CTI327700 DCZ327694:DDE327700 DMV327694:DNA327700 DWR327694:DWW327700 EGN327694:EGS327700 EQJ327694:EQO327700 FAF327694:FAK327700 FKB327694:FKG327700 FTX327694:FUC327700 GDT327694:GDY327700 GNP327694:GNU327700 GXL327694:GXQ327700 HHH327694:HHM327700 HRD327694:HRI327700 IAZ327694:IBE327700 IKV327694:ILA327700 IUR327694:IUW327700 JEN327694:JES327700 JOJ327694:JOO327700 JYF327694:JYK327700 KIB327694:KIG327700 KRX327694:KSC327700 LBT327694:LBY327700 LLP327694:LLU327700 LVL327694:LVQ327700 MFH327694:MFM327700 MPD327694:MPI327700 MYZ327694:MZE327700 NIV327694:NJA327700 NSR327694:NSW327700 OCN327694:OCS327700 OMJ327694:OMO327700 OWF327694:OWK327700 PGB327694:PGG327700 PPX327694:PQC327700 PZT327694:PZY327700 QJP327694:QJU327700 QTL327694:QTQ327700 RDH327694:RDM327700 RND327694:RNI327700 RWZ327694:RXE327700 SGV327694:SHA327700 SQR327694:SQW327700 TAN327694:TAS327700 TKJ327694:TKO327700 TUF327694:TUK327700 UEB327694:UEG327700 UNX327694:UOC327700 UXT327694:UXY327700 VHP327694:VHU327700 VRL327694:VRQ327700 WBH327694:WBM327700 WLD327694:WLI327700 WUZ327694:WVE327700 AU393230:BP393236 IN393230:IS393236 SJ393230:SO393236 ACF393230:ACK393236 AMB393230:AMG393236 AVX393230:AWC393236 BFT393230:BFY393236 BPP393230:BPU393236 BZL393230:BZQ393236 CJH393230:CJM393236 CTD393230:CTI393236 DCZ393230:DDE393236 DMV393230:DNA393236 DWR393230:DWW393236 EGN393230:EGS393236 EQJ393230:EQO393236 FAF393230:FAK393236 FKB393230:FKG393236 FTX393230:FUC393236 GDT393230:GDY393236 GNP393230:GNU393236 GXL393230:GXQ393236 HHH393230:HHM393236 HRD393230:HRI393236 IAZ393230:IBE393236 IKV393230:ILA393236 IUR393230:IUW393236 JEN393230:JES393236 JOJ393230:JOO393236 JYF393230:JYK393236 KIB393230:KIG393236 KRX393230:KSC393236 LBT393230:LBY393236 LLP393230:LLU393236 LVL393230:LVQ393236 MFH393230:MFM393236 MPD393230:MPI393236 MYZ393230:MZE393236 NIV393230:NJA393236 NSR393230:NSW393236 OCN393230:OCS393236 OMJ393230:OMO393236 OWF393230:OWK393236 PGB393230:PGG393236 PPX393230:PQC393236 PZT393230:PZY393236 QJP393230:QJU393236 QTL393230:QTQ393236 RDH393230:RDM393236 RND393230:RNI393236 RWZ393230:RXE393236 SGV393230:SHA393236 SQR393230:SQW393236 TAN393230:TAS393236 TKJ393230:TKO393236 TUF393230:TUK393236 UEB393230:UEG393236 UNX393230:UOC393236 UXT393230:UXY393236 VHP393230:VHU393236 VRL393230:VRQ393236 WBH393230:WBM393236 WLD393230:WLI393236 WUZ393230:WVE393236 AU458766:BP458772 IN458766:IS458772 SJ458766:SO458772 ACF458766:ACK458772 AMB458766:AMG458772 AVX458766:AWC458772 BFT458766:BFY458772 BPP458766:BPU458772 BZL458766:BZQ458772 CJH458766:CJM458772 CTD458766:CTI458772 DCZ458766:DDE458772 DMV458766:DNA458772 DWR458766:DWW458772 EGN458766:EGS458772 EQJ458766:EQO458772 FAF458766:FAK458772 FKB458766:FKG458772 FTX458766:FUC458772 GDT458766:GDY458772 GNP458766:GNU458772 GXL458766:GXQ458772 HHH458766:HHM458772 HRD458766:HRI458772 IAZ458766:IBE458772 IKV458766:ILA458772 IUR458766:IUW458772 JEN458766:JES458772 JOJ458766:JOO458772 JYF458766:JYK458772 KIB458766:KIG458772 KRX458766:KSC458772 LBT458766:LBY458772 LLP458766:LLU458772 LVL458766:LVQ458772 MFH458766:MFM458772 MPD458766:MPI458772 MYZ458766:MZE458772 NIV458766:NJA458772 NSR458766:NSW458772 OCN458766:OCS458772 OMJ458766:OMO458772 OWF458766:OWK458772 PGB458766:PGG458772 PPX458766:PQC458772 PZT458766:PZY458772 QJP458766:QJU458772 QTL458766:QTQ458772 RDH458766:RDM458772 RND458766:RNI458772 RWZ458766:RXE458772 SGV458766:SHA458772 SQR458766:SQW458772 TAN458766:TAS458772 TKJ458766:TKO458772 TUF458766:TUK458772 UEB458766:UEG458772 UNX458766:UOC458772 UXT458766:UXY458772 VHP458766:VHU458772 VRL458766:VRQ458772 WBH458766:WBM458772 WLD458766:WLI458772 WUZ458766:WVE458772 AU524302:BP524308 IN524302:IS524308 SJ524302:SO524308 ACF524302:ACK524308 AMB524302:AMG524308 AVX524302:AWC524308 BFT524302:BFY524308 BPP524302:BPU524308 BZL524302:BZQ524308 CJH524302:CJM524308 CTD524302:CTI524308 DCZ524302:DDE524308 DMV524302:DNA524308 DWR524302:DWW524308 EGN524302:EGS524308 EQJ524302:EQO524308 FAF524302:FAK524308 FKB524302:FKG524308 FTX524302:FUC524308 GDT524302:GDY524308 GNP524302:GNU524308 GXL524302:GXQ524308 HHH524302:HHM524308 HRD524302:HRI524308 IAZ524302:IBE524308 IKV524302:ILA524308 IUR524302:IUW524308 JEN524302:JES524308 JOJ524302:JOO524308 JYF524302:JYK524308 KIB524302:KIG524308 KRX524302:KSC524308 LBT524302:LBY524308 LLP524302:LLU524308 LVL524302:LVQ524308 MFH524302:MFM524308 MPD524302:MPI524308 MYZ524302:MZE524308 NIV524302:NJA524308 NSR524302:NSW524308 OCN524302:OCS524308 OMJ524302:OMO524308 OWF524302:OWK524308 PGB524302:PGG524308 PPX524302:PQC524308 PZT524302:PZY524308 QJP524302:QJU524308 QTL524302:QTQ524308 RDH524302:RDM524308 RND524302:RNI524308 RWZ524302:RXE524308 SGV524302:SHA524308 SQR524302:SQW524308 TAN524302:TAS524308 TKJ524302:TKO524308 TUF524302:TUK524308 UEB524302:UEG524308 UNX524302:UOC524308 UXT524302:UXY524308 VHP524302:VHU524308 VRL524302:VRQ524308 WBH524302:WBM524308 WLD524302:WLI524308 WUZ524302:WVE524308 AU589838:BP589844 IN589838:IS589844 SJ589838:SO589844 ACF589838:ACK589844 AMB589838:AMG589844 AVX589838:AWC589844 BFT589838:BFY589844 BPP589838:BPU589844 BZL589838:BZQ589844 CJH589838:CJM589844 CTD589838:CTI589844 DCZ589838:DDE589844 DMV589838:DNA589844 DWR589838:DWW589844 EGN589838:EGS589844 EQJ589838:EQO589844 FAF589838:FAK589844 FKB589838:FKG589844 FTX589838:FUC589844 GDT589838:GDY589844 GNP589838:GNU589844 GXL589838:GXQ589844 HHH589838:HHM589844 HRD589838:HRI589844 IAZ589838:IBE589844 IKV589838:ILA589844 IUR589838:IUW589844 JEN589838:JES589844 JOJ589838:JOO589844 JYF589838:JYK589844 KIB589838:KIG589844 KRX589838:KSC589844 LBT589838:LBY589844 LLP589838:LLU589844 LVL589838:LVQ589844 MFH589838:MFM589844 MPD589838:MPI589844 MYZ589838:MZE589844 NIV589838:NJA589844 NSR589838:NSW589844 OCN589838:OCS589844 OMJ589838:OMO589844 OWF589838:OWK589844 PGB589838:PGG589844 PPX589838:PQC589844 PZT589838:PZY589844 QJP589838:QJU589844 QTL589838:QTQ589844 RDH589838:RDM589844 RND589838:RNI589844 RWZ589838:RXE589844 SGV589838:SHA589844 SQR589838:SQW589844 TAN589838:TAS589844 TKJ589838:TKO589844 TUF589838:TUK589844 UEB589838:UEG589844 UNX589838:UOC589844 UXT589838:UXY589844 VHP589838:VHU589844 VRL589838:VRQ589844 WBH589838:WBM589844 WLD589838:WLI589844 WUZ589838:WVE589844 AU655374:BP655380 IN655374:IS655380 SJ655374:SO655380 ACF655374:ACK655380 AMB655374:AMG655380 AVX655374:AWC655380 BFT655374:BFY655380 BPP655374:BPU655380 BZL655374:BZQ655380 CJH655374:CJM655380 CTD655374:CTI655380 DCZ655374:DDE655380 DMV655374:DNA655380 DWR655374:DWW655380 EGN655374:EGS655380 EQJ655374:EQO655380 FAF655374:FAK655380 FKB655374:FKG655380 FTX655374:FUC655380 GDT655374:GDY655380 GNP655374:GNU655380 GXL655374:GXQ655380 HHH655374:HHM655380 HRD655374:HRI655380 IAZ655374:IBE655380 IKV655374:ILA655380 IUR655374:IUW655380 JEN655374:JES655380 JOJ655374:JOO655380 JYF655374:JYK655380 KIB655374:KIG655380 KRX655374:KSC655380 LBT655374:LBY655380 LLP655374:LLU655380 LVL655374:LVQ655380 MFH655374:MFM655380 MPD655374:MPI655380 MYZ655374:MZE655380 NIV655374:NJA655380 NSR655374:NSW655380 OCN655374:OCS655380 OMJ655374:OMO655380 OWF655374:OWK655380 PGB655374:PGG655380 PPX655374:PQC655380 PZT655374:PZY655380 QJP655374:QJU655380 QTL655374:QTQ655380 RDH655374:RDM655380 RND655374:RNI655380 RWZ655374:RXE655380 SGV655374:SHA655380 SQR655374:SQW655380 TAN655374:TAS655380 TKJ655374:TKO655380 TUF655374:TUK655380 UEB655374:UEG655380 UNX655374:UOC655380 UXT655374:UXY655380 VHP655374:VHU655380 VRL655374:VRQ655380 WBH655374:WBM655380 WLD655374:WLI655380 WUZ655374:WVE655380 AU720910:BP720916 IN720910:IS720916 SJ720910:SO720916 ACF720910:ACK720916 AMB720910:AMG720916 AVX720910:AWC720916 BFT720910:BFY720916 BPP720910:BPU720916 BZL720910:BZQ720916 CJH720910:CJM720916 CTD720910:CTI720916 DCZ720910:DDE720916 DMV720910:DNA720916 DWR720910:DWW720916 EGN720910:EGS720916 EQJ720910:EQO720916 FAF720910:FAK720916 FKB720910:FKG720916 FTX720910:FUC720916 GDT720910:GDY720916 GNP720910:GNU720916 GXL720910:GXQ720916 HHH720910:HHM720916 HRD720910:HRI720916 IAZ720910:IBE720916 IKV720910:ILA720916 IUR720910:IUW720916 JEN720910:JES720916 JOJ720910:JOO720916 JYF720910:JYK720916 KIB720910:KIG720916 KRX720910:KSC720916 LBT720910:LBY720916 LLP720910:LLU720916 LVL720910:LVQ720916 MFH720910:MFM720916 MPD720910:MPI720916 MYZ720910:MZE720916 NIV720910:NJA720916 NSR720910:NSW720916 OCN720910:OCS720916 OMJ720910:OMO720916 OWF720910:OWK720916 PGB720910:PGG720916 PPX720910:PQC720916 PZT720910:PZY720916 QJP720910:QJU720916 QTL720910:QTQ720916 RDH720910:RDM720916 RND720910:RNI720916 RWZ720910:RXE720916 SGV720910:SHA720916 SQR720910:SQW720916 TAN720910:TAS720916 TKJ720910:TKO720916 TUF720910:TUK720916 UEB720910:UEG720916 UNX720910:UOC720916 UXT720910:UXY720916 VHP720910:VHU720916 VRL720910:VRQ720916 WBH720910:WBM720916 WLD720910:WLI720916 WUZ720910:WVE720916 AU786446:BP786452 IN786446:IS786452 SJ786446:SO786452 ACF786446:ACK786452 AMB786446:AMG786452 AVX786446:AWC786452 BFT786446:BFY786452 BPP786446:BPU786452 BZL786446:BZQ786452 CJH786446:CJM786452 CTD786446:CTI786452 DCZ786446:DDE786452 DMV786446:DNA786452 DWR786446:DWW786452 EGN786446:EGS786452 EQJ786446:EQO786452 FAF786446:FAK786452 FKB786446:FKG786452 FTX786446:FUC786452 GDT786446:GDY786452 GNP786446:GNU786452 GXL786446:GXQ786452 HHH786446:HHM786452 HRD786446:HRI786452 IAZ786446:IBE786452 IKV786446:ILA786452 IUR786446:IUW786452 JEN786446:JES786452 JOJ786446:JOO786452 JYF786446:JYK786452 KIB786446:KIG786452 KRX786446:KSC786452 LBT786446:LBY786452 LLP786446:LLU786452 LVL786446:LVQ786452 MFH786446:MFM786452 MPD786446:MPI786452 MYZ786446:MZE786452 NIV786446:NJA786452 NSR786446:NSW786452 OCN786446:OCS786452 OMJ786446:OMO786452 OWF786446:OWK786452 PGB786446:PGG786452 PPX786446:PQC786452 PZT786446:PZY786452 QJP786446:QJU786452 QTL786446:QTQ786452 RDH786446:RDM786452 RND786446:RNI786452 RWZ786446:RXE786452 SGV786446:SHA786452 SQR786446:SQW786452 TAN786446:TAS786452 TKJ786446:TKO786452 TUF786446:TUK786452 UEB786446:UEG786452 UNX786446:UOC786452 UXT786446:UXY786452 VHP786446:VHU786452 VRL786446:VRQ786452 WBH786446:WBM786452 WLD786446:WLI786452 WUZ786446:WVE786452 AU851982:BP851988 IN851982:IS851988 SJ851982:SO851988 ACF851982:ACK851988 AMB851982:AMG851988 AVX851982:AWC851988 BFT851982:BFY851988 BPP851982:BPU851988 BZL851982:BZQ851988 CJH851982:CJM851988 CTD851982:CTI851988 DCZ851982:DDE851988 DMV851982:DNA851988 DWR851982:DWW851988 EGN851982:EGS851988 EQJ851982:EQO851988 FAF851982:FAK851988 FKB851982:FKG851988 FTX851982:FUC851988 GDT851982:GDY851988 GNP851982:GNU851988 GXL851982:GXQ851988 HHH851982:HHM851988 HRD851982:HRI851988 IAZ851982:IBE851988 IKV851982:ILA851988 IUR851982:IUW851988 JEN851982:JES851988 JOJ851982:JOO851988 JYF851982:JYK851988 KIB851982:KIG851988 KRX851982:KSC851988 LBT851982:LBY851988 LLP851982:LLU851988 LVL851982:LVQ851988 MFH851982:MFM851988 MPD851982:MPI851988 MYZ851982:MZE851988 NIV851982:NJA851988 NSR851982:NSW851988 OCN851982:OCS851988 OMJ851982:OMO851988 OWF851982:OWK851988 PGB851982:PGG851988 PPX851982:PQC851988 PZT851982:PZY851988 QJP851982:QJU851988 QTL851982:QTQ851988 RDH851982:RDM851988 RND851982:RNI851988 RWZ851982:RXE851988 SGV851982:SHA851988 SQR851982:SQW851988 TAN851982:TAS851988 TKJ851982:TKO851988 TUF851982:TUK851988 UEB851982:UEG851988 UNX851982:UOC851988 UXT851982:UXY851988 VHP851982:VHU851988 VRL851982:VRQ851988 WBH851982:WBM851988 WLD851982:WLI851988 WUZ851982:WVE851988 AU917518:BP917524 IN917518:IS917524 SJ917518:SO917524 ACF917518:ACK917524 AMB917518:AMG917524 AVX917518:AWC917524 BFT917518:BFY917524 BPP917518:BPU917524 BZL917518:BZQ917524 CJH917518:CJM917524 CTD917518:CTI917524 DCZ917518:DDE917524 DMV917518:DNA917524 DWR917518:DWW917524 EGN917518:EGS917524 EQJ917518:EQO917524 FAF917518:FAK917524 FKB917518:FKG917524 FTX917518:FUC917524 GDT917518:GDY917524 GNP917518:GNU917524 GXL917518:GXQ917524 HHH917518:HHM917524 HRD917518:HRI917524 IAZ917518:IBE917524 IKV917518:ILA917524 IUR917518:IUW917524 JEN917518:JES917524 JOJ917518:JOO917524 JYF917518:JYK917524 KIB917518:KIG917524 KRX917518:KSC917524 LBT917518:LBY917524 LLP917518:LLU917524 LVL917518:LVQ917524 MFH917518:MFM917524 MPD917518:MPI917524 MYZ917518:MZE917524 NIV917518:NJA917524 NSR917518:NSW917524 OCN917518:OCS917524 OMJ917518:OMO917524 OWF917518:OWK917524 PGB917518:PGG917524 PPX917518:PQC917524 PZT917518:PZY917524 QJP917518:QJU917524 QTL917518:QTQ917524 RDH917518:RDM917524 RND917518:RNI917524 RWZ917518:RXE917524 SGV917518:SHA917524 SQR917518:SQW917524 TAN917518:TAS917524 TKJ917518:TKO917524 TUF917518:TUK917524 UEB917518:UEG917524 UNX917518:UOC917524 UXT917518:UXY917524 VHP917518:VHU917524 VRL917518:VRQ917524 WBH917518:WBM917524 WLD917518:WLI917524 WUZ917518:WVE917524 AU983054:BP983060 IN983054:IS983060 SJ983054:SO983060 ACF983054:ACK983060 AMB983054:AMG983060 AVX983054:AWC983060 BFT983054:BFY983060 BPP983054:BPU983060 BZL983054:BZQ983060 CJH983054:CJM983060 CTD983054:CTI983060 DCZ983054:DDE983060 DMV983054:DNA983060 DWR983054:DWW983060 EGN983054:EGS983060 EQJ983054:EQO983060 FAF983054:FAK983060 FKB983054:FKG983060 FTX983054:FUC983060 GDT983054:GDY983060 GNP983054:GNU983060 GXL983054:GXQ983060 HHH983054:HHM983060 HRD983054:HRI983060 IAZ983054:IBE983060 IKV983054:ILA983060 IUR983054:IUW983060 JEN983054:JES983060 JOJ983054:JOO983060 JYF983054:JYK983060 KIB983054:KIG983060 KRX983054:KSC983060 LBT983054:LBY983060 LLP983054:LLU983060 LVL983054:LVQ983060 MFH983054:MFM983060 MPD983054:MPI983060 MYZ983054:MZE983060 NIV983054:NJA983060 NSR983054:NSW983060 OCN983054:OCS983060 OMJ983054:OMO983060 OWF983054:OWK983060 PGB983054:PGG983060 PPX983054:PQC983060 PZT983054:PZY983060 QJP983054:QJU983060 QTL983054:QTQ983060 RDH983054:RDM983060 RND983054:RNI983060 RWZ983054:RXE983060 SGV983054:SHA983060 SQR983054:SQW983060 TAN983054:TAS983060 TKJ983054:TKO983060 TUF983054:TUK983060 UEB983054:UEG983060 UNX983054:UOC983060 UXT983054:UXY983060 VHP983054:VHU983060 VRL983054:VRQ983060 WBH983054:WBM983060 WLD983054:WLI983060 WUZ983054:WVE983060 C38:C39 HM38:HM39 RI38:RI39 ABE38:ABE39 ALA38:ALA39 AUW38:AUW39 BES38:BES39 BOO38:BOO39 BYK38:BYK39 CIG38:CIG39 CSC38:CSC39 DBY38:DBY39 DLU38:DLU39 DVQ38:DVQ39 EFM38:EFM39 EPI38:EPI39 EZE38:EZE39 FJA38:FJA39 FSW38:FSW39 GCS38:GCS39 GMO38:GMO39 GWK38:GWK39 HGG38:HGG39 HQC38:HQC39 HZY38:HZY39 IJU38:IJU39 ITQ38:ITQ39 JDM38:JDM39 JNI38:JNI39 JXE38:JXE39 KHA38:KHA39 KQW38:KQW39 LAS38:LAS39 LKO38:LKO39 LUK38:LUK39 MEG38:MEG39 MOC38:MOC39 MXY38:MXY39 NHU38:NHU39 NRQ38:NRQ39 OBM38:OBM39 OLI38:OLI39 OVE38:OVE39 PFA38:PFA39 POW38:POW39 PYS38:PYS39 QIO38:QIO39 QSK38:QSK39 RCG38:RCG39 RMC38:RMC39 RVY38:RVY39 SFU38:SFU39 SPQ38:SPQ39 SZM38:SZM39 TJI38:TJI39 TTE38:TTE39 UDA38:UDA39 UMW38:UMW39 UWS38:UWS39 VGO38:VGO39 VQK38:VQK39 WAG38:WAG39 WKC38:WKC39 WTY38:WTY39 C65557:C65558 HM65557:HM65558 RI65557:RI65558 ABE65557:ABE65558 ALA65557:ALA65558 AUW65557:AUW65558 BES65557:BES65558 BOO65557:BOO65558 BYK65557:BYK65558 CIG65557:CIG65558 CSC65557:CSC65558 DBY65557:DBY65558 DLU65557:DLU65558 DVQ65557:DVQ65558 EFM65557:EFM65558 EPI65557:EPI65558 EZE65557:EZE65558 FJA65557:FJA65558 FSW65557:FSW65558 GCS65557:GCS65558 GMO65557:GMO65558 GWK65557:GWK65558 HGG65557:HGG65558 HQC65557:HQC65558 HZY65557:HZY65558 IJU65557:IJU65558 ITQ65557:ITQ65558 JDM65557:JDM65558 JNI65557:JNI65558 JXE65557:JXE65558 KHA65557:KHA65558 KQW65557:KQW65558 LAS65557:LAS65558 LKO65557:LKO65558 LUK65557:LUK65558 MEG65557:MEG65558 MOC65557:MOC65558 MXY65557:MXY65558 NHU65557:NHU65558 NRQ65557:NRQ65558 OBM65557:OBM65558 OLI65557:OLI65558 OVE65557:OVE65558 PFA65557:PFA65558 POW65557:POW65558 PYS65557:PYS65558 QIO65557:QIO65558 QSK65557:QSK65558 RCG65557:RCG65558 RMC65557:RMC65558 RVY65557:RVY65558 SFU65557:SFU65558 SPQ65557:SPQ65558 SZM65557:SZM65558 TJI65557:TJI65558 TTE65557:TTE65558 UDA65557:UDA65558 UMW65557:UMW65558 UWS65557:UWS65558 VGO65557:VGO65558 VQK65557:VQK65558 WAG65557:WAG65558 WKC65557:WKC65558 WTY65557:WTY65558 C131093:C131094 HM131093:HM131094 RI131093:RI131094 ABE131093:ABE131094 ALA131093:ALA131094 AUW131093:AUW131094 BES131093:BES131094 BOO131093:BOO131094 BYK131093:BYK131094 CIG131093:CIG131094 CSC131093:CSC131094 DBY131093:DBY131094 DLU131093:DLU131094 DVQ131093:DVQ131094 EFM131093:EFM131094 EPI131093:EPI131094 EZE131093:EZE131094 FJA131093:FJA131094 FSW131093:FSW131094 GCS131093:GCS131094 GMO131093:GMO131094 GWK131093:GWK131094 HGG131093:HGG131094 HQC131093:HQC131094 HZY131093:HZY131094 IJU131093:IJU131094 ITQ131093:ITQ131094 JDM131093:JDM131094 JNI131093:JNI131094 JXE131093:JXE131094 KHA131093:KHA131094 KQW131093:KQW131094 LAS131093:LAS131094 LKO131093:LKO131094 LUK131093:LUK131094 MEG131093:MEG131094 MOC131093:MOC131094 MXY131093:MXY131094 NHU131093:NHU131094 NRQ131093:NRQ131094 OBM131093:OBM131094 OLI131093:OLI131094 OVE131093:OVE131094 PFA131093:PFA131094 POW131093:POW131094 PYS131093:PYS131094 QIO131093:QIO131094 QSK131093:QSK131094 RCG131093:RCG131094 RMC131093:RMC131094 RVY131093:RVY131094 SFU131093:SFU131094 SPQ131093:SPQ131094 SZM131093:SZM131094 TJI131093:TJI131094 TTE131093:TTE131094 UDA131093:UDA131094 UMW131093:UMW131094 UWS131093:UWS131094 VGO131093:VGO131094 VQK131093:VQK131094 WAG131093:WAG131094 WKC131093:WKC131094 WTY131093:WTY131094 C196629:C196630 HM196629:HM196630 RI196629:RI196630 ABE196629:ABE196630 ALA196629:ALA196630 AUW196629:AUW196630 BES196629:BES196630 BOO196629:BOO196630 BYK196629:BYK196630 CIG196629:CIG196630 CSC196629:CSC196630 DBY196629:DBY196630 DLU196629:DLU196630 DVQ196629:DVQ196630 EFM196629:EFM196630 EPI196629:EPI196630 EZE196629:EZE196630 FJA196629:FJA196630 FSW196629:FSW196630 GCS196629:GCS196630 GMO196629:GMO196630 GWK196629:GWK196630 HGG196629:HGG196630 HQC196629:HQC196630 HZY196629:HZY196630 IJU196629:IJU196630 ITQ196629:ITQ196630 JDM196629:JDM196630 JNI196629:JNI196630 JXE196629:JXE196630 KHA196629:KHA196630 KQW196629:KQW196630 LAS196629:LAS196630 LKO196629:LKO196630 LUK196629:LUK196630 MEG196629:MEG196630 MOC196629:MOC196630 MXY196629:MXY196630 NHU196629:NHU196630 NRQ196629:NRQ196630 OBM196629:OBM196630 OLI196629:OLI196630 OVE196629:OVE196630 PFA196629:PFA196630 POW196629:POW196630 PYS196629:PYS196630 QIO196629:QIO196630 QSK196629:QSK196630 RCG196629:RCG196630 RMC196629:RMC196630 RVY196629:RVY196630 SFU196629:SFU196630 SPQ196629:SPQ196630 SZM196629:SZM196630 TJI196629:TJI196630 TTE196629:TTE196630 UDA196629:UDA196630 UMW196629:UMW196630 UWS196629:UWS196630 VGO196629:VGO196630 VQK196629:VQK196630 WAG196629:WAG196630 WKC196629:WKC196630 WTY196629:WTY196630 C262165:C262166 HM262165:HM262166 RI262165:RI262166 ABE262165:ABE262166 ALA262165:ALA262166 AUW262165:AUW262166 BES262165:BES262166 BOO262165:BOO262166 BYK262165:BYK262166 CIG262165:CIG262166 CSC262165:CSC262166 DBY262165:DBY262166 DLU262165:DLU262166 DVQ262165:DVQ262166 EFM262165:EFM262166 EPI262165:EPI262166 EZE262165:EZE262166 FJA262165:FJA262166 FSW262165:FSW262166 GCS262165:GCS262166 GMO262165:GMO262166 GWK262165:GWK262166 HGG262165:HGG262166 HQC262165:HQC262166 HZY262165:HZY262166 IJU262165:IJU262166 ITQ262165:ITQ262166 JDM262165:JDM262166 JNI262165:JNI262166 JXE262165:JXE262166 KHA262165:KHA262166 KQW262165:KQW262166 LAS262165:LAS262166 LKO262165:LKO262166 LUK262165:LUK262166 MEG262165:MEG262166 MOC262165:MOC262166 MXY262165:MXY262166 NHU262165:NHU262166 NRQ262165:NRQ262166 OBM262165:OBM262166 OLI262165:OLI262166 OVE262165:OVE262166 PFA262165:PFA262166 POW262165:POW262166 PYS262165:PYS262166 QIO262165:QIO262166 QSK262165:QSK262166 RCG262165:RCG262166 RMC262165:RMC262166 RVY262165:RVY262166 SFU262165:SFU262166 SPQ262165:SPQ262166 SZM262165:SZM262166 TJI262165:TJI262166 TTE262165:TTE262166 UDA262165:UDA262166 UMW262165:UMW262166 UWS262165:UWS262166 VGO262165:VGO262166 VQK262165:VQK262166 WAG262165:WAG262166 WKC262165:WKC262166 WTY262165:WTY262166 C327701:C327702 HM327701:HM327702 RI327701:RI327702 ABE327701:ABE327702 ALA327701:ALA327702 AUW327701:AUW327702 BES327701:BES327702 BOO327701:BOO327702 BYK327701:BYK327702 CIG327701:CIG327702 CSC327701:CSC327702 DBY327701:DBY327702 DLU327701:DLU327702 DVQ327701:DVQ327702 EFM327701:EFM327702 EPI327701:EPI327702 EZE327701:EZE327702 FJA327701:FJA327702 FSW327701:FSW327702 GCS327701:GCS327702 GMO327701:GMO327702 GWK327701:GWK327702 HGG327701:HGG327702 HQC327701:HQC327702 HZY327701:HZY327702 IJU327701:IJU327702 ITQ327701:ITQ327702 JDM327701:JDM327702 JNI327701:JNI327702 JXE327701:JXE327702 KHA327701:KHA327702 KQW327701:KQW327702 LAS327701:LAS327702 LKO327701:LKO327702 LUK327701:LUK327702 MEG327701:MEG327702 MOC327701:MOC327702 MXY327701:MXY327702 NHU327701:NHU327702 NRQ327701:NRQ327702 OBM327701:OBM327702 OLI327701:OLI327702 OVE327701:OVE327702 PFA327701:PFA327702 POW327701:POW327702 PYS327701:PYS327702 QIO327701:QIO327702 QSK327701:QSK327702 RCG327701:RCG327702 RMC327701:RMC327702 RVY327701:RVY327702 SFU327701:SFU327702 SPQ327701:SPQ327702 SZM327701:SZM327702 TJI327701:TJI327702 TTE327701:TTE327702 UDA327701:UDA327702 UMW327701:UMW327702 UWS327701:UWS327702 VGO327701:VGO327702 VQK327701:VQK327702 WAG327701:WAG327702 WKC327701:WKC327702 WTY327701:WTY327702 C393237:C393238 HM393237:HM393238 RI393237:RI393238 ABE393237:ABE393238 ALA393237:ALA393238 AUW393237:AUW393238 BES393237:BES393238 BOO393237:BOO393238 BYK393237:BYK393238 CIG393237:CIG393238 CSC393237:CSC393238 DBY393237:DBY393238 DLU393237:DLU393238 DVQ393237:DVQ393238 EFM393237:EFM393238 EPI393237:EPI393238 EZE393237:EZE393238 FJA393237:FJA393238 FSW393237:FSW393238 GCS393237:GCS393238 GMO393237:GMO393238 GWK393237:GWK393238 HGG393237:HGG393238 HQC393237:HQC393238 HZY393237:HZY393238 IJU393237:IJU393238 ITQ393237:ITQ393238 JDM393237:JDM393238 JNI393237:JNI393238 JXE393237:JXE393238 KHA393237:KHA393238 KQW393237:KQW393238 LAS393237:LAS393238 LKO393237:LKO393238 LUK393237:LUK393238 MEG393237:MEG393238 MOC393237:MOC393238 MXY393237:MXY393238 NHU393237:NHU393238 NRQ393237:NRQ393238 OBM393237:OBM393238 OLI393237:OLI393238 OVE393237:OVE393238 PFA393237:PFA393238 POW393237:POW393238 PYS393237:PYS393238 QIO393237:QIO393238 QSK393237:QSK393238 RCG393237:RCG393238 RMC393237:RMC393238 RVY393237:RVY393238 SFU393237:SFU393238 SPQ393237:SPQ393238 SZM393237:SZM393238 TJI393237:TJI393238 TTE393237:TTE393238 UDA393237:UDA393238 UMW393237:UMW393238 UWS393237:UWS393238 VGO393237:VGO393238 VQK393237:VQK393238 WAG393237:WAG393238 WKC393237:WKC393238 WTY393237:WTY393238 C458773:C458774 HM458773:HM458774 RI458773:RI458774 ABE458773:ABE458774 ALA458773:ALA458774 AUW458773:AUW458774 BES458773:BES458774 BOO458773:BOO458774 BYK458773:BYK458774 CIG458773:CIG458774 CSC458773:CSC458774 DBY458773:DBY458774 DLU458773:DLU458774 DVQ458773:DVQ458774 EFM458773:EFM458774 EPI458773:EPI458774 EZE458773:EZE458774 FJA458773:FJA458774 FSW458773:FSW458774 GCS458773:GCS458774 GMO458773:GMO458774 GWK458773:GWK458774 HGG458773:HGG458774 HQC458773:HQC458774 HZY458773:HZY458774 IJU458773:IJU458774 ITQ458773:ITQ458774 JDM458773:JDM458774 JNI458773:JNI458774 JXE458773:JXE458774 KHA458773:KHA458774 KQW458773:KQW458774 LAS458773:LAS458774 LKO458773:LKO458774 LUK458773:LUK458774 MEG458773:MEG458774 MOC458773:MOC458774 MXY458773:MXY458774 NHU458773:NHU458774 NRQ458773:NRQ458774 OBM458773:OBM458774 OLI458773:OLI458774 OVE458773:OVE458774 PFA458773:PFA458774 POW458773:POW458774 PYS458773:PYS458774 QIO458773:QIO458774 QSK458773:QSK458774 RCG458773:RCG458774 RMC458773:RMC458774 RVY458773:RVY458774 SFU458773:SFU458774 SPQ458773:SPQ458774 SZM458773:SZM458774 TJI458773:TJI458774 TTE458773:TTE458774 UDA458773:UDA458774 UMW458773:UMW458774 UWS458773:UWS458774 VGO458773:VGO458774 VQK458773:VQK458774 WAG458773:WAG458774 WKC458773:WKC458774 WTY458773:WTY458774 C524309:C524310 HM524309:HM524310 RI524309:RI524310 ABE524309:ABE524310 ALA524309:ALA524310 AUW524309:AUW524310 BES524309:BES524310 BOO524309:BOO524310 BYK524309:BYK524310 CIG524309:CIG524310 CSC524309:CSC524310 DBY524309:DBY524310 DLU524309:DLU524310 DVQ524309:DVQ524310 EFM524309:EFM524310 EPI524309:EPI524310 EZE524309:EZE524310 FJA524309:FJA524310 FSW524309:FSW524310 GCS524309:GCS524310 GMO524309:GMO524310 GWK524309:GWK524310 HGG524309:HGG524310 HQC524309:HQC524310 HZY524309:HZY524310 IJU524309:IJU524310 ITQ524309:ITQ524310 JDM524309:JDM524310 JNI524309:JNI524310 JXE524309:JXE524310 KHA524309:KHA524310 KQW524309:KQW524310 LAS524309:LAS524310 LKO524309:LKO524310 LUK524309:LUK524310 MEG524309:MEG524310 MOC524309:MOC524310 MXY524309:MXY524310 NHU524309:NHU524310 NRQ524309:NRQ524310 OBM524309:OBM524310 OLI524309:OLI524310 OVE524309:OVE524310 PFA524309:PFA524310 POW524309:POW524310 PYS524309:PYS524310 QIO524309:QIO524310 QSK524309:QSK524310 RCG524309:RCG524310 RMC524309:RMC524310 RVY524309:RVY524310 SFU524309:SFU524310 SPQ524309:SPQ524310 SZM524309:SZM524310 TJI524309:TJI524310 TTE524309:TTE524310 UDA524309:UDA524310 UMW524309:UMW524310 UWS524309:UWS524310 VGO524309:VGO524310 VQK524309:VQK524310 WAG524309:WAG524310 WKC524309:WKC524310 WTY524309:WTY524310 C589845:C589846 HM589845:HM589846 RI589845:RI589846 ABE589845:ABE589846 ALA589845:ALA589846 AUW589845:AUW589846 BES589845:BES589846 BOO589845:BOO589846 BYK589845:BYK589846 CIG589845:CIG589846 CSC589845:CSC589846 DBY589845:DBY589846 DLU589845:DLU589846 DVQ589845:DVQ589846 EFM589845:EFM589846 EPI589845:EPI589846 EZE589845:EZE589846 FJA589845:FJA589846 FSW589845:FSW589846 GCS589845:GCS589846 GMO589845:GMO589846 GWK589845:GWK589846 HGG589845:HGG589846 HQC589845:HQC589846 HZY589845:HZY589846 IJU589845:IJU589846 ITQ589845:ITQ589846 JDM589845:JDM589846 JNI589845:JNI589846 JXE589845:JXE589846 KHA589845:KHA589846 KQW589845:KQW589846 LAS589845:LAS589846 LKO589845:LKO589846 LUK589845:LUK589846 MEG589845:MEG589846 MOC589845:MOC589846 MXY589845:MXY589846 NHU589845:NHU589846 NRQ589845:NRQ589846 OBM589845:OBM589846 OLI589845:OLI589846 OVE589845:OVE589846 PFA589845:PFA589846 POW589845:POW589846 PYS589845:PYS589846 QIO589845:QIO589846 QSK589845:QSK589846 RCG589845:RCG589846 RMC589845:RMC589846 RVY589845:RVY589846 SFU589845:SFU589846 SPQ589845:SPQ589846 SZM589845:SZM589846 TJI589845:TJI589846 TTE589845:TTE589846 UDA589845:UDA589846 UMW589845:UMW589846 UWS589845:UWS589846 VGO589845:VGO589846 VQK589845:VQK589846 WAG589845:WAG589846 WKC589845:WKC589846 WTY589845:WTY589846 C655381:C655382 HM655381:HM655382 RI655381:RI655382 ABE655381:ABE655382 ALA655381:ALA655382 AUW655381:AUW655382 BES655381:BES655382 BOO655381:BOO655382 BYK655381:BYK655382 CIG655381:CIG655382 CSC655381:CSC655382 DBY655381:DBY655382 DLU655381:DLU655382 DVQ655381:DVQ655382 EFM655381:EFM655382 EPI655381:EPI655382 EZE655381:EZE655382 FJA655381:FJA655382 FSW655381:FSW655382 GCS655381:GCS655382 GMO655381:GMO655382 GWK655381:GWK655382 HGG655381:HGG655382 HQC655381:HQC655382 HZY655381:HZY655382 IJU655381:IJU655382 ITQ655381:ITQ655382 JDM655381:JDM655382 JNI655381:JNI655382 JXE655381:JXE655382 KHA655381:KHA655382 KQW655381:KQW655382 LAS655381:LAS655382 LKO655381:LKO655382 LUK655381:LUK655382 MEG655381:MEG655382 MOC655381:MOC655382 MXY655381:MXY655382 NHU655381:NHU655382 NRQ655381:NRQ655382 OBM655381:OBM655382 OLI655381:OLI655382 OVE655381:OVE655382 PFA655381:PFA655382 POW655381:POW655382 PYS655381:PYS655382 QIO655381:QIO655382 QSK655381:QSK655382 RCG655381:RCG655382 RMC655381:RMC655382 RVY655381:RVY655382 SFU655381:SFU655382 SPQ655381:SPQ655382 SZM655381:SZM655382 TJI655381:TJI655382 TTE655381:TTE655382 UDA655381:UDA655382 UMW655381:UMW655382 UWS655381:UWS655382 VGO655381:VGO655382 VQK655381:VQK655382 WAG655381:WAG655382 WKC655381:WKC655382 WTY655381:WTY655382 C720917:C720918 HM720917:HM720918 RI720917:RI720918 ABE720917:ABE720918 ALA720917:ALA720918 AUW720917:AUW720918 BES720917:BES720918 BOO720917:BOO720918 BYK720917:BYK720918 CIG720917:CIG720918 CSC720917:CSC720918 DBY720917:DBY720918 DLU720917:DLU720918 DVQ720917:DVQ720918 EFM720917:EFM720918 EPI720917:EPI720918 EZE720917:EZE720918 FJA720917:FJA720918 FSW720917:FSW720918 GCS720917:GCS720918 GMO720917:GMO720918 GWK720917:GWK720918 HGG720917:HGG720918 HQC720917:HQC720918 HZY720917:HZY720918 IJU720917:IJU720918 ITQ720917:ITQ720918 JDM720917:JDM720918 JNI720917:JNI720918 JXE720917:JXE720918 KHA720917:KHA720918 KQW720917:KQW720918 LAS720917:LAS720918 LKO720917:LKO720918 LUK720917:LUK720918 MEG720917:MEG720918 MOC720917:MOC720918 MXY720917:MXY720918 NHU720917:NHU720918 NRQ720917:NRQ720918 OBM720917:OBM720918 OLI720917:OLI720918 OVE720917:OVE720918 PFA720917:PFA720918 POW720917:POW720918 PYS720917:PYS720918 QIO720917:QIO720918 QSK720917:QSK720918 RCG720917:RCG720918 RMC720917:RMC720918 RVY720917:RVY720918 SFU720917:SFU720918 SPQ720917:SPQ720918 SZM720917:SZM720918 TJI720917:TJI720918 TTE720917:TTE720918 UDA720917:UDA720918 UMW720917:UMW720918 UWS720917:UWS720918 VGO720917:VGO720918 VQK720917:VQK720918 WAG720917:WAG720918 WKC720917:WKC720918 WTY720917:WTY720918 C786453:C786454 HM786453:HM786454 RI786453:RI786454 ABE786453:ABE786454 ALA786453:ALA786454 AUW786453:AUW786454 BES786453:BES786454 BOO786453:BOO786454 BYK786453:BYK786454 CIG786453:CIG786454 CSC786453:CSC786454 DBY786453:DBY786454 DLU786453:DLU786454 DVQ786453:DVQ786454 EFM786453:EFM786454 EPI786453:EPI786454 EZE786453:EZE786454 FJA786453:FJA786454 FSW786453:FSW786454 GCS786453:GCS786454 GMO786453:GMO786454 GWK786453:GWK786454 HGG786453:HGG786454 HQC786453:HQC786454 HZY786453:HZY786454 IJU786453:IJU786454 ITQ786453:ITQ786454 JDM786453:JDM786454 JNI786453:JNI786454 JXE786453:JXE786454 KHA786453:KHA786454 KQW786453:KQW786454 LAS786453:LAS786454 LKO786453:LKO786454 LUK786453:LUK786454 MEG786453:MEG786454 MOC786453:MOC786454 MXY786453:MXY786454 NHU786453:NHU786454 NRQ786453:NRQ786454 OBM786453:OBM786454 OLI786453:OLI786454 OVE786453:OVE786454 PFA786453:PFA786454 POW786453:POW786454 PYS786453:PYS786454 QIO786453:QIO786454 QSK786453:QSK786454 RCG786453:RCG786454 RMC786453:RMC786454 RVY786453:RVY786454 SFU786453:SFU786454 SPQ786453:SPQ786454 SZM786453:SZM786454 TJI786453:TJI786454 TTE786453:TTE786454 UDA786453:UDA786454 UMW786453:UMW786454 UWS786453:UWS786454 VGO786453:VGO786454 VQK786453:VQK786454 WAG786453:WAG786454 WKC786453:WKC786454 WTY786453:WTY786454 C851989:C851990 HM851989:HM851990 RI851989:RI851990 ABE851989:ABE851990 ALA851989:ALA851990 AUW851989:AUW851990 BES851989:BES851990 BOO851989:BOO851990 BYK851989:BYK851990 CIG851989:CIG851990 CSC851989:CSC851990 DBY851989:DBY851990 DLU851989:DLU851990 DVQ851989:DVQ851990 EFM851989:EFM851990 EPI851989:EPI851990 EZE851989:EZE851990 FJA851989:FJA851990 FSW851989:FSW851990 GCS851989:GCS851990 GMO851989:GMO851990 GWK851989:GWK851990 HGG851989:HGG851990 HQC851989:HQC851990 HZY851989:HZY851990 IJU851989:IJU851990 ITQ851989:ITQ851990 JDM851989:JDM851990 JNI851989:JNI851990 JXE851989:JXE851990 KHA851989:KHA851990 KQW851989:KQW851990 LAS851989:LAS851990 LKO851989:LKO851990 LUK851989:LUK851990 MEG851989:MEG851990 MOC851989:MOC851990 MXY851989:MXY851990 NHU851989:NHU851990 NRQ851989:NRQ851990 OBM851989:OBM851990 OLI851989:OLI851990 OVE851989:OVE851990 PFA851989:PFA851990 POW851989:POW851990 PYS851989:PYS851990 QIO851989:QIO851990 QSK851989:QSK851990 RCG851989:RCG851990 RMC851989:RMC851990 RVY851989:RVY851990 SFU851989:SFU851990 SPQ851989:SPQ851990 SZM851989:SZM851990 TJI851989:TJI851990 TTE851989:TTE851990 UDA851989:UDA851990 UMW851989:UMW851990 UWS851989:UWS851990 VGO851989:VGO851990 VQK851989:VQK851990 WAG851989:WAG851990 WKC851989:WKC851990 WTY851989:WTY851990 C917525:C917526 HM917525:HM917526 RI917525:RI917526 ABE917525:ABE917526 ALA917525:ALA917526 AUW917525:AUW917526 BES917525:BES917526 BOO917525:BOO917526 BYK917525:BYK917526 CIG917525:CIG917526 CSC917525:CSC917526 DBY917525:DBY917526 DLU917525:DLU917526 DVQ917525:DVQ917526 EFM917525:EFM917526 EPI917525:EPI917526 EZE917525:EZE917526 FJA917525:FJA917526 FSW917525:FSW917526 GCS917525:GCS917526 GMO917525:GMO917526 GWK917525:GWK917526 HGG917525:HGG917526 HQC917525:HQC917526 HZY917525:HZY917526 IJU917525:IJU917526 ITQ917525:ITQ917526 JDM917525:JDM917526 JNI917525:JNI917526 JXE917525:JXE917526 KHA917525:KHA917526 KQW917525:KQW917526 LAS917525:LAS917526 LKO917525:LKO917526 LUK917525:LUK917526 MEG917525:MEG917526 MOC917525:MOC917526 MXY917525:MXY917526 NHU917525:NHU917526 NRQ917525:NRQ917526 OBM917525:OBM917526 OLI917525:OLI917526 OVE917525:OVE917526 PFA917525:PFA917526 POW917525:POW917526 PYS917525:PYS917526 QIO917525:QIO917526 QSK917525:QSK917526 RCG917525:RCG917526 RMC917525:RMC917526 RVY917525:RVY917526 SFU917525:SFU917526 SPQ917525:SPQ917526 SZM917525:SZM917526 TJI917525:TJI917526 TTE917525:TTE917526 UDA917525:UDA917526 UMW917525:UMW917526 UWS917525:UWS917526 VGO917525:VGO917526 VQK917525:VQK917526 WAG917525:WAG917526 WKC917525:WKC917526 WTY917525:WTY917526 C983061:C983062 HM983061:HM983062 RI983061:RI983062 ABE983061:ABE983062 ALA983061:ALA983062 AUW983061:AUW983062 BES983061:BES983062 BOO983061:BOO983062 BYK983061:BYK983062 CIG983061:CIG983062 CSC983061:CSC983062 DBY983061:DBY983062 DLU983061:DLU983062 DVQ983061:DVQ983062 EFM983061:EFM983062 EPI983061:EPI983062 EZE983061:EZE983062 FJA983061:FJA983062 FSW983061:FSW983062 GCS983061:GCS983062 GMO983061:GMO983062 GWK983061:GWK983062 HGG983061:HGG983062 HQC983061:HQC983062 HZY983061:HZY983062 IJU983061:IJU983062 ITQ983061:ITQ983062 JDM983061:JDM983062 JNI983061:JNI983062 JXE983061:JXE983062 KHA983061:KHA983062 KQW983061:KQW983062 LAS983061:LAS983062 LKO983061:LKO983062 LUK983061:LUK983062 MEG983061:MEG983062 MOC983061:MOC983062 MXY983061:MXY983062 NHU983061:NHU983062 NRQ983061:NRQ983062 OBM983061:OBM983062 OLI983061:OLI983062 OVE983061:OVE983062 PFA983061:PFA983062 POW983061:POW983062 PYS983061:PYS983062 QIO983061:QIO983062 QSK983061:QSK983062 RCG983061:RCG983062 RMC983061:RMC983062 RVY983061:RVY983062 SFU983061:SFU983062 SPQ983061:SPQ983062 SZM983061:SZM983062 TJI983061:TJI983062 TTE983061:TTE983062 UDA983061:UDA983062 UMW983061:UMW983062 UWS983061:UWS983062 VGO983061:VGO983062 VQK983061:VQK983062 WAG983061:WAG983062 WKC983061:WKC983062 WTY983061:WTY983062 AT65550:AT65557 IM65550:IM65557 SI65550:SI65557 ACE65550:ACE65557 AMA65550:AMA65557 AVW65550:AVW65557 BFS65550:BFS65557 BPO65550:BPO65557 BZK65550:BZK65557 CJG65550:CJG65557 CTC65550:CTC65557 DCY65550:DCY65557 DMU65550:DMU65557 DWQ65550:DWQ65557 EGM65550:EGM65557 EQI65550:EQI65557 FAE65550:FAE65557 FKA65550:FKA65557 FTW65550:FTW65557 GDS65550:GDS65557 GNO65550:GNO65557 GXK65550:GXK65557 HHG65550:HHG65557 HRC65550:HRC65557 IAY65550:IAY65557 IKU65550:IKU65557 IUQ65550:IUQ65557 JEM65550:JEM65557 JOI65550:JOI65557 JYE65550:JYE65557 KIA65550:KIA65557 KRW65550:KRW65557 LBS65550:LBS65557 LLO65550:LLO65557 LVK65550:LVK65557 MFG65550:MFG65557 MPC65550:MPC65557 MYY65550:MYY65557 NIU65550:NIU65557 NSQ65550:NSQ65557 OCM65550:OCM65557 OMI65550:OMI65557 OWE65550:OWE65557 PGA65550:PGA65557 PPW65550:PPW65557 PZS65550:PZS65557 QJO65550:QJO65557 QTK65550:QTK65557 RDG65550:RDG65557 RNC65550:RNC65557 RWY65550:RWY65557 SGU65550:SGU65557 SQQ65550:SQQ65557 TAM65550:TAM65557 TKI65550:TKI65557 TUE65550:TUE65557 UEA65550:UEA65557 UNW65550:UNW65557 UXS65550:UXS65557 VHO65550:VHO65557 VRK65550:VRK65557 WBG65550:WBG65557 WLC65550:WLC65557 WUY65550:WUY65557 AT131086:AT131093 IM131086:IM131093 SI131086:SI131093 ACE131086:ACE131093 AMA131086:AMA131093 AVW131086:AVW131093 BFS131086:BFS131093 BPO131086:BPO131093 BZK131086:BZK131093 CJG131086:CJG131093 CTC131086:CTC131093 DCY131086:DCY131093 DMU131086:DMU131093 DWQ131086:DWQ131093 EGM131086:EGM131093 EQI131086:EQI131093 FAE131086:FAE131093 FKA131086:FKA131093 FTW131086:FTW131093 GDS131086:GDS131093 GNO131086:GNO131093 GXK131086:GXK131093 HHG131086:HHG131093 HRC131086:HRC131093 IAY131086:IAY131093 IKU131086:IKU131093 IUQ131086:IUQ131093 JEM131086:JEM131093 JOI131086:JOI131093 JYE131086:JYE131093 KIA131086:KIA131093 KRW131086:KRW131093 LBS131086:LBS131093 LLO131086:LLO131093 LVK131086:LVK131093 MFG131086:MFG131093 MPC131086:MPC131093 MYY131086:MYY131093 NIU131086:NIU131093 NSQ131086:NSQ131093 OCM131086:OCM131093 OMI131086:OMI131093 OWE131086:OWE131093 PGA131086:PGA131093 PPW131086:PPW131093 PZS131086:PZS131093 QJO131086:QJO131093 QTK131086:QTK131093 RDG131086:RDG131093 RNC131086:RNC131093 RWY131086:RWY131093 SGU131086:SGU131093 SQQ131086:SQQ131093 TAM131086:TAM131093 TKI131086:TKI131093 TUE131086:TUE131093 UEA131086:UEA131093 UNW131086:UNW131093 UXS131086:UXS131093 VHO131086:VHO131093 VRK131086:VRK131093 WBG131086:WBG131093 WLC131086:WLC131093 WUY131086:WUY131093 AT196622:AT196629 IM196622:IM196629 SI196622:SI196629 ACE196622:ACE196629 AMA196622:AMA196629 AVW196622:AVW196629 BFS196622:BFS196629 BPO196622:BPO196629 BZK196622:BZK196629 CJG196622:CJG196629 CTC196622:CTC196629 DCY196622:DCY196629 DMU196622:DMU196629 DWQ196622:DWQ196629 EGM196622:EGM196629 EQI196622:EQI196629 FAE196622:FAE196629 FKA196622:FKA196629 FTW196622:FTW196629 GDS196622:GDS196629 GNO196622:GNO196629 GXK196622:GXK196629 HHG196622:HHG196629 HRC196622:HRC196629 IAY196622:IAY196629 IKU196622:IKU196629 IUQ196622:IUQ196629 JEM196622:JEM196629 JOI196622:JOI196629 JYE196622:JYE196629 KIA196622:KIA196629 KRW196622:KRW196629 LBS196622:LBS196629 LLO196622:LLO196629 LVK196622:LVK196629 MFG196622:MFG196629 MPC196622:MPC196629 MYY196622:MYY196629 NIU196622:NIU196629 NSQ196622:NSQ196629 OCM196622:OCM196629 OMI196622:OMI196629 OWE196622:OWE196629 PGA196622:PGA196629 PPW196622:PPW196629 PZS196622:PZS196629 QJO196622:QJO196629 QTK196622:QTK196629 RDG196622:RDG196629 RNC196622:RNC196629 RWY196622:RWY196629 SGU196622:SGU196629 SQQ196622:SQQ196629 TAM196622:TAM196629 TKI196622:TKI196629 TUE196622:TUE196629 UEA196622:UEA196629 UNW196622:UNW196629 UXS196622:UXS196629 VHO196622:VHO196629 VRK196622:VRK196629 WBG196622:WBG196629 WLC196622:WLC196629 WUY196622:WUY196629 AT262158:AT262165 IM262158:IM262165 SI262158:SI262165 ACE262158:ACE262165 AMA262158:AMA262165 AVW262158:AVW262165 BFS262158:BFS262165 BPO262158:BPO262165 BZK262158:BZK262165 CJG262158:CJG262165 CTC262158:CTC262165 DCY262158:DCY262165 DMU262158:DMU262165 DWQ262158:DWQ262165 EGM262158:EGM262165 EQI262158:EQI262165 FAE262158:FAE262165 FKA262158:FKA262165 FTW262158:FTW262165 GDS262158:GDS262165 GNO262158:GNO262165 GXK262158:GXK262165 HHG262158:HHG262165 HRC262158:HRC262165 IAY262158:IAY262165 IKU262158:IKU262165 IUQ262158:IUQ262165 JEM262158:JEM262165 JOI262158:JOI262165 JYE262158:JYE262165 KIA262158:KIA262165 KRW262158:KRW262165 LBS262158:LBS262165 LLO262158:LLO262165 LVK262158:LVK262165 MFG262158:MFG262165 MPC262158:MPC262165 MYY262158:MYY262165 NIU262158:NIU262165 NSQ262158:NSQ262165 OCM262158:OCM262165 OMI262158:OMI262165 OWE262158:OWE262165 PGA262158:PGA262165 PPW262158:PPW262165 PZS262158:PZS262165 QJO262158:QJO262165 QTK262158:QTK262165 RDG262158:RDG262165 RNC262158:RNC262165 RWY262158:RWY262165 SGU262158:SGU262165 SQQ262158:SQQ262165 TAM262158:TAM262165 TKI262158:TKI262165 TUE262158:TUE262165 UEA262158:UEA262165 UNW262158:UNW262165 UXS262158:UXS262165 VHO262158:VHO262165 VRK262158:VRK262165 WBG262158:WBG262165 WLC262158:WLC262165 WUY262158:WUY262165 AT327694:AT327701 IM327694:IM327701 SI327694:SI327701 ACE327694:ACE327701 AMA327694:AMA327701 AVW327694:AVW327701 BFS327694:BFS327701 BPO327694:BPO327701 BZK327694:BZK327701 CJG327694:CJG327701 CTC327694:CTC327701 DCY327694:DCY327701 DMU327694:DMU327701 DWQ327694:DWQ327701 EGM327694:EGM327701 EQI327694:EQI327701 FAE327694:FAE327701 FKA327694:FKA327701 FTW327694:FTW327701 GDS327694:GDS327701 GNO327694:GNO327701 GXK327694:GXK327701 HHG327694:HHG327701 HRC327694:HRC327701 IAY327694:IAY327701 IKU327694:IKU327701 IUQ327694:IUQ327701 JEM327694:JEM327701 JOI327694:JOI327701 JYE327694:JYE327701 KIA327694:KIA327701 KRW327694:KRW327701 LBS327694:LBS327701 LLO327694:LLO327701 LVK327694:LVK327701 MFG327694:MFG327701 MPC327694:MPC327701 MYY327694:MYY327701 NIU327694:NIU327701 NSQ327694:NSQ327701 OCM327694:OCM327701 OMI327694:OMI327701 OWE327694:OWE327701 PGA327694:PGA327701 PPW327694:PPW327701 PZS327694:PZS327701 QJO327694:QJO327701 QTK327694:QTK327701 RDG327694:RDG327701 RNC327694:RNC327701 RWY327694:RWY327701 SGU327694:SGU327701 SQQ327694:SQQ327701 TAM327694:TAM327701 TKI327694:TKI327701 TUE327694:TUE327701 UEA327694:UEA327701 UNW327694:UNW327701 UXS327694:UXS327701 VHO327694:VHO327701 VRK327694:VRK327701 WBG327694:WBG327701 WLC327694:WLC327701 WUY327694:WUY327701 AT393230:AT393237 IM393230:IM393237 SI393230:SI393237 ACE393230:ACE393237 AMA393230:AMA393237 AVW393230:AVW393237 BFS393230:BFS393237 BPO393230:BPO393237 BZK393230:BZK393237 CJG393230:CJG393237 CTC393230:CTC393237 DCY393230:DCY393237 DMU393230:DMU393237 DWQ393230:DWQ393237 EGM393230:EGM393237 EQI393230:EQI393237 FAE393230:FAE393237 FKA393230:FKA393237 FTW393230:FTW393237 GDS393230:GDS393237 GNO393230:GNO393237 GXK393230:GXK393237 HHG393230:HHG393237 HRC393230:HRC393237 IAY393230:IAY393237 IKU393230:IKU393237 IUQ393230:IUQ393237 JEM393230:JEM393237 JOI393230:JOI393237 JYE393230:JYE393237 KIA393230:KIA393237 KRW393230:KRW393237 LBS393230:LBS393237 LLO393230:LLO393237 LVK393230:LVK393237 MFG393230:MFG393237 MPC393230:MPC393237 MYY393230:MYY393237 NIU393230:NIU393237 NSQ393230:NSQ393237 OCM393230:OCM393237 OMI393230:OMI393237 OWE393230:OWE393237 PGA393230:PGA393237 PPW393230:PPW393237 PZS393230:PZS393237 QJO393230:QJO393237 QTK393230:QTK393237 RDG393230:RDG393237 RNC393230:RNC393237 RWY393230:RWY393237 SGU393230:SGU393237 SQQ393230:SQQ393237 TAM393230:TAM393237 TKI393230:TKI393237 TUE393230:TUE393237 UEA393230:UEA393237 UNW393230:UNW393237 UXS393230:UXS393237 VHO393230:VHO393237 VRK393230:VRK393237 WBG393230:WBG393237 WLC393230:WLC393237 WUY393230:WUY393237 AT458766:AT458773 IM458766:IM458773 SI458766:SI458773 ACE458766:ACE458773 AMA458766:AMA458773 AVW458766:AVW458773 BFS458766:BFS458773 BPO458766:BPO458773 BZK458766:BZK458773 CJG458766:CJG458773 CTC458766:CTC458773 DCY458766:DCY458773 DMU458766:DMU458773 DWQ458766:DWQ458773 EGM458766:EGM458773 EQI458766:EQI458773 FAE458766:FAE458773 FKA458766:FKA458773 FTW458766:FTW458773 GDS458766:GDS458773 GNO458766:GNO458773 GXK458766:GXK458773 HHG458766:HHG458773 HRC458766:HRC458773 IAY458766:IAY458773 IKU458766:IKU458773 IUQ458766:IUQ458773 JEM458766:JEM458773 JOI458766:JOI458773 JYE458766:JYE458773 KIA458766:KIA458773 KRW458766:KRW458773 LBS458766:LBS458773 LLO458766:LLO458773 LVK458766:LVK458773 MFG458766:MFG458773 MPC458766:MPC458773 MYY458766:MYY458773 NIU458766:NIU458773 NSQ458766:NSQ458773 OCM458766:OCM458773 OMI458766:OMI458773 OWE458766:OWE458773 PGA458766:PGA458773 PPW458766:PPW458773 PZS458766:PZS458773 QJO458766:QJO458773 QTK458766:QTK458773 RDG458766:RDG458773 RNC458766:RNC458773 RWY458766:RWY458773 SGU458766:SGU458773 SQQ458766:SQQ458773 TAM458766:TAM458773 TKI458766:TKI458773 TUE458766:TUE458773 UEA458766:UEA458773 UNW458766:UNW458773 UXS458766:UXS458773 VHO458766:VHO458773 VRK458766:VRK458773 WBG458766:WBG458773 WLC458766:WLC458773 WUY458766:WUY458773 AT524302:AT524309 IM524302:IM524309 SI524302:SI524309 ACE524302:ACE524309 AMA524302:AMA524309 AVW524302:AVW524309 BFS524302:BFS524309 BPO524302:BPO524309 BZK524302:BZK524309 CJG524302:CJG524309 CTC524302:CTC524309 DCY524302:DCY524309 DMU524302:DMU524309 DWQ524302:DWQ524309 EGM524302:EGM524309 EQI524302:EQI524309 FAE524302:FAE524309 FKA524302:FKA524309 FTW524302:FTW524309 GDS524302:GDS524309 GNO524302:GNO524309 GXK524302:GXK524309 HHG524302:HHG524309 HRC524302:HRC524309 IAY524302:IAY524309 IKU524302:IKU524309 IUQ524302:IUQ524309 JEM524302:JEM524309 JOI524302:JOI524309 JYE524302:JYE524309 KIA524302:KIA524309 KRW524302:KRW524309 LBS524302:LBS524309 LLO524302:LLO524309 LVK524302:LVK524309 MFG524302:MFG524309 MPC524302:MPC524309 MYY524302:MYY524309 NIU524302:NIU524309 NSQ524302:NSQ524309 OCM524302:OCM524309 OMI524302:OMI524309 OWE524302:OWE524309 PGA524302:PGA524309 PPW524302:PPW524309 PZS524302:PZS524309 QJO524302:QJO524309 QTK524302:QTK524309 RDG524302:RDG524309 RNC524302:RNC524309 RWY524302:RWY524309 SGU524302:SGU524309 SQQ524302:SQQ524309 TAM524302:TAM524309 TKI524302:TKI524309 TUE524302:TUE524309 UEA524302:UEA524309 UNW524302:UNW524309 UXS524302:UXS524309 VHO524302:VHO524309 VRK524302:VRK524309 WBG524302:WBG524309 WLC524302:WLC524309 WUY524302:WUY524309 AT589838:AT589845 IM589838:IM589845 SI589838:SI589845 ACE589838:ACE589845 AMA589838:AMA589845 AVW589838:AVW589845 BFS589838:BFS589845 BPO589838:BPO589845 BZK589838:BZK589845 CJG589838:CJG589845 CTC589838:CTC589845 DCY589838:DCY589845 DMU589838:DMU589845 DWQ589838:DWQ589845 EGM589838:EGM589845 EQI589838:EQI589845 FAE589838:FAE589845 FKA589838:FKA589845 FTW589838:FTW589845 GDS589838:GDS589845 GNO589838:GNO589845 GXK589838:GXK589845 HHG589838:HHG589845 HRC589838:HRC589845 IAY589838:IAY589845 IKU589838:IKU589845 IUQ589838:IUQ589845 JEM589838:JEM589845 JOI589838:JOI589845 JYE589838:JYE589845 KIA589838:KIA589845 KRW589838:KRW589845 LBS589838:LBS589845 LLO589838:LLO589845 LVK589838:LVK589845 MFG589838:MFG589845 MPC589838:MPC589845 MYY589838:MYY589845 NIU589838:NIU589845 NSQ589838:NSQ589845 OCM589838:OCM589845 OMI589838:OMI589845 OWE589838:OWE589845 PGA589838:PGA589845 PPW589838:PPW589845 PZS589838:PZS589845 QJO589838:QJO589845 QTK589838:QTK589845 RDG589838:RDG589845 RNC589838:RNC589845 RWY589838:RWY589845 SGU589838:SGU589845 SQQ589838:SQQ589845 TAM589838:TAM589845 TKI589838:TKI589845 TUE589838:TUE589845 UEA589838:UEA589845 UNW589838:UNW589845 UXS589838:UXS589845 VHO589838:VHO589845 VRK589838:VRK589845 WBG589838:WBG589845 WLC589838:WLC589845 WUY589838:WUY589845 AT655374:AT655381 IM655374:IM655381 SI655374:SI655381 ACE655374:ACE655381 AMA655374:AMA655381 AVW655374:AVW655381 BFS655374:BFS655381 BPO655374:BPO655381 BZK655374:BZK655381 CJG655374:CJG655381 CTC655374:CTC655381 DCY655374:DCY655381 DMU655374:DMU655381 DWQ655374:DWQ655381 EGM655374:EGM655381 EQI655374:EQI655381 FAE655374:FAE655381 FKA655374:FKA655381 FTW655374:FTW655381 GDS655374:GDS655381 GNO655374:GNO655381 GXK655374:GXK655381 HHG655374:HHG655381 HRC655374:HRC655381 IAY655374:IAY655381 IKU655374:IKU655381 IUQ655374:IUQ655381 JEM655374:JEM655381 JOI655374:JOI655381 JYE655374:JYE655381 KIA655374:KIA655381 KRW655374:KRW655381 LBS655374:LBS655381 LLO655374:LLO655381 LVK655374:LVK655381 MFG655374:MFG655381 MPC655374:MPC655381 MYY655374:MYY655381 NIU655374:NIU655381 NSQ655374:NSQ655381 OCM655374:OCM655381 OMI655374:OMI655381 OWE655374:OWE655381 PGA655374:PGA655381 PPW655374:PPW655381 PZS655374:PZS655381 QJO655374:QJO655381 QTK655374:QTK655381 RDG655374:RDG655381 RNC655374:RNC655381 RWY655374:RWY655381 SGU655374:SGU655381 SQQ655374:SQQ655381 TAM655374:TAM655381 TKI655374:TKI655381 TUE655374:TUE655381 UEA655374:UEA655381 UNW655374:UNW655381 UXS655374:UXS655381 VHO655374:VHO655381 VRK655374:VRK655381 WBG655374:WBG655381 WLC655374:WLC655381 WUY655374:WUY655381 AT720910:AT720917 IM720910:IM720917 SI720910:SI720917 ACE720910:ACE720917 AMA720910:AMA720917 AVW720910:AVW720917 BFS720910:BFS720917 BPO720910:BPO720917 BZK720910:BZK720917 CJG720910:CJG720917 CTC720910:CTC720917 DCY720910:DCY720917 DMU720910:DMU720917 DWQ720910:DWQ720917 EGM720910:EGM720917 EQI720910:EQI720917 FAE720910:FAE720917 FKA720910:FKA720917 FTW720910:FTW720917 GDS720910:GDS720917 GNO720910:GNO720917 GXK720910:GXK720917 HHG720910:HHG720917 HRC720910:HRC720917 IAY720910:IAY720917 IKU720910:IKU720917 IUQ720910:IUQ720917 JEM720910:JEM720917 JOI720910:JOI720917 JYE720910:JYE720917 KIA720910:KIA720917 KRW720910:KRW720917 LBS720910:LBS720917 LLO720910:LLO720917 LVK720910:LVK720917 MFG720910:MFG720917 MPC720910:MPC720917 MYY720910:MYY720917 NIU720910:NIU720917 NSQ720910:NSQ720917 OCM720910:OCM720917 OMI720910:OMI720917 OWE720910:OWE720917 PGA720910:PGA720917 PPW720910:PPW720917 PZS720910:PZS720917 QJO720910:QJO720917 QTK720910:QTK720917 RDG720910:RDG720917 RNC720910:RNC720917 RWY720910:RWY720917 SGU720910:SGU720917 SQQ720910:SQQ720917 TAM720910:TAM720917 TKI720910:TKI720917 TUE720910:TUE720917 UEA720910:UEA720917 UNW720910:UNW720917 UXS720910:UXS720917 VHO720910:VHO720917 VRK720910:VRK720917 WBG720910:WBG720917 WLC720910:WLC720917 WUY720910:WUY720917 AT786446:AT786453 IM786446:IM786453 SI786446:SI786453 ACE786446:ACE786453 AMA786446:AMA786453 AVW786446:AVW786453 BFS786446:BFS786453 BPO786446:BPO786453 BZK786446:BZK786453 CJG786446:CJG786453 CTC786446:CTC786453 DCY786446:DCY786453 DMU786446:DMU786453 DWQ786446:DWQ786453 EGM786446:EGM786453 EQI786446:EQI786453 FAE786446:FAE786453 FKA786446:FKA786453 FTW786446:FTW786453 GDS786446:GDS786453 GNO786446:GNO786453 GXK786446:GXK786453 HHG786446:HHG786453 HRC786446:HRC786453 IAY786446:IAY786453 IKU786446:IKU786453 IUQ786446:IUQ786453 JEM786446:JEM786453 JOI786446:JOI786453 JYE786446:JYE786453 KIA786446:KIA786453 KRW786446:KRW786453 LBS786446:LBS786453 LLO786446:LLO786453 LVK786446:LVK786453 MFG786446:MFG786453 MPC786446:MPC786453 MYY786446:MYY786453 NIU786446:NIU786453 NSQ786446:NSQ786453 OCM786446:OCM786453 OMI786446:OMI786453 OWE786446:OWE786453 PGA786446:PGA786453 PPW786446:PPW786453 PZS786446:PZS786453 QJO786446:QJO786453 QTK786446:QTK786453 RDG786446:RDG786453 RNC786446:RNC786453 RWY786446:RWY786453 SGU786446:SGU786453 SQQ786446:SQQ786453 TAM786446:TAM786453 TKI786446:TKI786453 TUE786446:TUE786453 UEA786446:UEA786453 UNW786446:UNW786453 UXS786446:UXS786453 VHO786446:VHO786453 VRK786446:VRK786453 WBG786446:WBG786453 WLC786446:WLC786453 WUY786446:WUY786453 AT851982:AT851989 IM851982:IM851989 SI851982:SI851989 ACE851982:ACE851989 AMA851982:AMA851989 AVW851982:AVW851989 BFS851982:BFS851989 BPO851982:BPO851989 BZK851982:BZK851989 CJG851982:CJG851989 CTC851982:CTC851989 DCY851982:DCY851989 DMU851982:DMU851989 DWQ851982:DWQ851989 EGM851982:EGM851989 EQI851982:EQI851989 FAE851982:FAE851989 FKA851982:FKA851989 FTW851982:FTW851989 GDS851982:GDS851989 GNO851982:GNO851989 GXK851982:GXK851989 HHG851982:HHG851989 HRC851982:HRC851989 IAY851982:IAY851989 IKU851982:IKU851989 IUQ851982:IUQ851989 JEM851982:JEM851989 JOI851982:JOI851989 JYE851982:JYE851989 KIA851982:KIA851989 KRW851982:KRW851989 LBS851982:LBS851989 LLO851982:LLO851989 LVK851982:LVK851989 MFG851982:MFG851989 MPC851982:MPC851989 MYY851982:MYY851989 NIU851982:NIU851989 NSQ851982:NSQ851989 OCM851982:OCM851989 OMI851982:OMI851989 OWE851982:OWE851989 PGA851982:PGA851989 PPW851982:PPW851989 PZS851982:PZS851989 QJO851982:QJO851989 QTK851982:QTK851989 RDG851982:RDG851989 RNC851982:RNC851989 RWY851982:RWY851989 SGU851982:SGU851989 SQQ851982:SQQ851989 TAM851982:TAM851989 TKI851982:TKI851989 TUE851982:TUE851989 UEA851982:UEA851989 UNW851982:UNW851989 UXS851982:UXS851989 VHO851982:VHO851989 VRK851982:VRK851989 WBG851982:WBG851989 WLC851982:WLC851989 WUY851982:WUY851989 AT917518:AT917525 IM917518:IM917525 SI917518:SI917525 ACE917518:ACE917525 AMA917518:AMA917525 AVW917518:AVW917525 BFS917518:BFS917525 BPO917518:BPO917525 BZK917518:BZK917525 CJG917518:CJG917525 CTC917518:CTC917525 DCY917518:DCY917525 DMU917518:DMU917525 DWQ917518:DWQ917525 EGM917518:EGM917525 EQI917518:EQI917525 FAE917518:FAE917525 FKA917518:FKA917525 FTW917518:FTW917525 GDS917518:GDS917525 GNO917518:GNO917525 GXK917518:GXK917525 HHG917518:HHG917525 HRC917518:HRC917525 IAY917518:IAY917525 IKU917518:IKU917525 IUQ917518:IUQ917525 JEM917518:JEM917525 JOI917518:JOI917525 JYE917518:JYE917525 KIA917518:KIA917525 KRW917518:KRW917525 LBS917518:LBS917525 LLO917518:LLO917525 LVK917518:LVK917525 MFG917518:MFG917525 MPC917518:MPC917525 MYY917518:MYY917525 NIU917518:NIU917525 NSQ917518:NSQ917525 OCM917518:OCM917525 OMI917518:OMI917525 OWE917518:OWE917525 PGA917518:PGA917525 PPW917518:PPW917525 PZS917518:PZS917525 QJO917518:QJO917525 QTK917518:QTK917525 RDG917518:RDG917525 RNC917518:RNC917525 RWY917518:RWY917525 SGU917518:SGU917525 SQQ917518:SQQ917525 TAM917518:TAM917525 TKI917518:TKI917525 TUE917518:TUE917525 UEA917518:UEA917525 UNW917518:UNW917525 UXS917518:UXS917525 VHO917518:VHO917525 VRK917518:VRK917525 WBG917518:WBG917525 WLC917518:WLC917525 WUY917518:WUY917525 AT983054:AT983061 IM983054:IM983061 SI983054:SI983061 ACE983054:ACE983061 AMA983054:AMA983061 AVW983054:AVW983061 BFS983054:BFS983061 BPO983054:BPO983061 BZK983054:BZK983061 CJG983054:CJG983061 CTC983054:CTC983061 DCY983054:DCY983061 DMU983054:DMU983061 DWQ983054:DWQ983061 EGM983054:EGM983061 EQI983054:EQI983061 FAE983054:FAE983061 FKA983054:FKA983061 FTW983054:FTW983061 GDS983054:GDS983061 GNO983054:GNO983061 GXK983054:GXK983061 HHG983054:HHG983061 HRC983054:HRC983061 IAY983054:IAY983061 IKU983054:IKU983061 IUQ983054:IUQ983061 JEM983054:JEM983061 JOI983054:JOI983061 JYE983054:JYE983061 KIA983054:KIA983061 KRW983054:KRW983061 LBS983054:LBS983061 LLO983054:LLO983061 LVK983054:LVK983061 MFG983054:MFG983061 MPC983054:MPC983061 MYY983054:MYY983061 NIU983054:NIU983061 NSQ983054:NSQ983061 OCM983054:OCM983061 OMI983054:OMI983061 OWE983054:OWE983061 PGA983054:PGA983061 PPW983054:PPW983061 PZS983054:PZS983061 QJO983054:QJO983061 QTK983054:QTK983061 RDG983054:RDG983061 RNC983054:RNC983061 RWY983054:RWY983061 SGU983054:SGU983061 SQQ983054:SQQ983061 TAM983054:TAM983061 TKI983054:TKI983061 TUE983054:TUE983061 UEA983054:UEA983061 UNW983054:UNW983061 UXS983054:UXS983061 VHO983054:VHO983061 VRK983054:VRK983061 WBG983054:WBG983061 WLC983054:WLC983061 WUY983054:WUY983061 WVA983066:WVA983069 IG65550:IL65556 SC65550:SH65556 ABY65550:ACD65556 ALU65550:ALZ65556 AVQ65550:AVV65556 BFM65550:BFR65556 BPI65550:BPN65556 BZE65550:BZJ65556 CJA65550:CJF65556 CSW65550:CTB65556 DCS65550:DCX65556 DMO65550:DMT65556 DWK65550:DWP65556 EGG65550:EGL65556 EQC65550:EQH65556 EZY65550:FAD65556 FJU65550:FJZ65556 FTQ65550:FTV65556 GDM65550:GDR65556 GNI65550:GNN65556 GXE65550:GXJ65556 HHA65550:HHF65556 HQW65550:HRB65556 IAS65550:IAX65556 IKO65550:IKT65556 IUK65550:IUP65556 JEG65550:JEL65556 JOC65550:JOH65556 JXY65550:JYD65556 KHU65550:KHZ65556 KRQ65550:KRV65556 LBM65550:LBR65556 LLI65550:LLN65556 LVE65550:LVJ65556 MFA65550:MFF65556 MOW65550:MPB65556 MYS65550:MYX65556 NIO65550:NIT65556 NSK65550:NSP65556 OCG65550:OCL65556 OMC65550:OMH65556 OVY65550:OWD65556 PFU65550:PFZ65556 PPQ65550:PPV65556 PZM65550:PZR65556 QJI65550:QJN65556 QTE65550:QTJ65556 RDA65550:RDF65556 RMW65550:RNB65556 RWS65550:RWX65556 SGO65550:SGT65556 SQK65550:SQP65556 TAG65550:TAL65556 TKC65550:TKH65556 TTY65550:TUD65556 UDU65550:UDZ65556 UNQ65550:UNV65556 UXM65550:UXR65556 VHI65550:VHN65556 VRE65550:VRJ65556 WBA65550:WBF65556 WKW65550:WLB65556 WUS65550:WUX65556 IG131086:IL131092 SC131086:SH131092 ABY131086:ACD131092 ALU131086:ALZ131092 AVQ131086:AVV131092 BFM131086:BFR131092 BPI131086:BPN131092 BZE131086:BZJ131092 CJA131086:CJF131092 CSW131086:CTB131092 DCS131086:DCX131092 DMO131086:DMT131092 DWK131086:DWP131092 EGG131086:EGL131092 EQC131086:EQH131092 EZY131086:FAD131092 FJU131086:FJZ131092 FTQ131086:FTV131092 GDM131086:GDR131092 GNI131086:GNN131092 GXE131086:GXJ131092 HHA131086:HHF131092 HQW131086:HRB131092 IAS131086:IAX131092 IKO131086:IKT131092 IUK131086:IUP131092 JEG131086:JEL131092 JOC131086:JOH131092 JXY131086:JYD131092 KHU131086:KHZ131092 KRQ131086:KRV131092 LBM131086:LBR131092 LLI131086:LLN131092 LVE131086:LVJ131092 MFA131086:MFF131092 MOW131086:MPB131092 MYS131086:MYX131092 NIO131086:NIT131092 NSK131086:NSP131092 OCG131086:OCL131092 OMC131086:OMH131092 OVY131086:OWD131092 PFU131086:PFZ131092 PPQ131086:PPV131092 PZM131086:PZR131092 QJI131086:QJN131092 QTE131086:QTJ131092 RDA131086:RDF131092 RMW131086:RNB131092 RWS131086:RWX131092 SGO131086:SGT131092 SQK131086:SQP131092 TAG131086:TAL131092 TKC131086:TKH131092 TTY131086:TUD131092 UDU131086:UDZ131092 UNQ131086:UNV131092 UXM131086:UXR131092 VHI131086:VHN131092 VRE131086:VRJ131092 WBA131086:WBF131092 WKW131086:WLB131092 WUS131086:WUX131092 IG196622:IL196628 SC196622:SH196628 ABY196622:ACD196628 ALU196622:ALZ196628 AVQ196622:AVV196628 BFM196622:BFR196628 BPI196622:BPN196628 BZE196622:BZJ196628 CJA196622:CJF196628 CSW196622:CTB196628 DCS196622:DCX196628 DMO196622:DMT196628 DWK196622:DWP196628 EGG196622:EGL196628 EQC196622:EQH196628 EZY196622:FAD196628 FJU196622:FJZ196628 FTQ196622:FTV196628 GDM196622:GDR196628 GNI196622:GNN196628 GXE196622:GXJ196628 HHA196622:HHF196628 HQW196622:HRB196628 IAS196622:IAX196628 IKO196622:IKT196628 IUK196622:IUP196628 JEG196622:JEL196628 JOC196622:JOH196628 JXY196622:JYD196628 KHU196622:KHZ196628 KRQ196622:KRV196628 LBM196622:LBR196628 LLI196622:LLN196628 LVE196622:LVJ196628 MFA196622:MFF196628 MOW196622:MPB196628 MYS196622:MYX196628 NIO196622:NIT196628 NSK196622:NSP196628 OCG196622:OCL196628 OMC196622:OMH196628 OVY196622:OWD196628 PFU196622:PFZ196628 PPQ196622:PPV196628 PZM196622:PZR196628 QJI196622:QJN196628 QTE196622:QTJ196628 RDA196622:RDF196628 RMW196622:RNB196628 RWS196622:RWX196628 SGO196622:SGT196628 SQK196622:SQP196628 TAG196622:TAL196628 TKC196622:TKH196628 TTY196622:TUD196628 UDU196622:UDZ196628 UNQ196622:UNV196628 UXM196622:UXR196628 VHI196622:VHN196628 VRE196622:VRJ196628 WBA196622:WBF196628 WKW196622:WLB196628 WUS196622:WUX196628 IG262158:IL262164 SC262158:SH262164 ABY262158:ACD262164 ALU262158:ALZ262164 AVQ262158:AVV262164 BFM262158:BFR262164 BPI262158:BPN262164 BZE262158:BZJ262164 CJA262158:CJF262164 CSW262158:CTB262164 DCS262158:DCX262164 DMO262158:DMT262164 DWK262158:DWP262164 EGG262158:EGL262164 EQC262158:EQH262164 EZY262158:FAD262164 FJU262158:FJZ262164 FTQ262158:FTV262164 GDM262158:GDR262164 GNI262158:GNN262164 GXE262158:GXJ262164 HHA262158:HHF262164 HQW262158:HRB262164 IAS262158:IAX262164 IKO262158:IKT262164 IUK262158:IUP262164 JEG262158:JEL262164 JOC262158:JOH262164 JXY262158:JYD262164 KHU262158:KHZ262164 KRQ262158:KRV262164 LBM262158:LBR262164 LLI262158:LLN262164 LVE262158:LVJ262164 MFA262158:MFF262164 MOW262158:MPB262164 MYS262158:MYX262164 NIO262158:NIT262164 NSK262158:NSP262164 OCG262158:OCL262164 OMC262158:OMH262164 OVY262158:OWD262164 PFU262158:PFZ262164 PPQ262158:PPV262164 PZM262158:PZR262164 QJI262158:QJN262164 QTE262158:QTJ262164 RDA262158:RDF262164 RMW262158:RNB262164 RWS262158:RWX262164 SGO262158:SGT262164 SQK262158:SQP262164 TAG262158:TAL262164 TKC262158:TKH262164 TTY262158:TUD262164 UDU262158:UDZ262164 UNQ262158:UNV262164 UXM262158:UXR262164 VHI262158:VHN262164 VRE262158:VRJ262164 WBA262158:WBF262164 WKW262158:WLB262164 WUS262158:WUX262164 IG327694:IL327700 SC327694:SH327700 ABY327694:ACD327700 ALU327694:ALZ327700 AVQ327694:AVV327700 BFM327694:BFR327700 BPI327694:BPN327700 BZE327694:BZJ327700 CJA327694:CJF327700 CSW327694:CTB327700 DCS327694:DCX327700 DMO327694:DMT327700 DWK327694:DWP327700 EGG327694:EGL327700 EQC327694:EQH327700 EZY327694:FAD327700 FJU327694:FJZ327700 FTQ327694:FTV327700 GDM327694:GDR327700 GNI327694:GNN327700 GXE327694:GXJ327700 HHA327694:HHF327700 HQW327694:HRB327700 IAS327694:IAX327700 IKO327694:IKT327700 IUK327694:IUP327700 JEG327694:JEL327700 JOC327694:JOH327700 JXY327694:JYD327700 KHU327694:KHZ327700 KRQ327694:KRV327700 LBM327694:LBR327700 LLI327694:LLN327700 LVE327694:LVJ327700 MFA327694:MFF327700 MOW327694:MPB327700 MYS327694:MYX327700 NIO327694:NIT327700 NSK327694:NSP327700 OCG327694:OCL327700 OMC327694:OMH327700 OVY327694:OWD327700 PFU327694:PFZ327700 PPQ327694:PPV327700 PZM327694:PZR327700 QJI327694:QJN327700 QTE327694:QTJ327700 RDA327694:RDF327700 RMW327694:RNB327700 RWS327694:RWX327700 SGO327694:SGT327700 SQK327694:SQP327700 TAG327694:TAL327700 TKC327694:TKH327700 TTY327694:TUD327700 UDU327694:UDZ327700 UNQ327694:UNV327700 UXM327694:UXR327700 VHI327694:VHN327700 VRE327694:VRJ327700 WBA327694:WBF327700 WKW327694:WLB327700 WUS327694:WUX327700 IG393230:IL393236 SC393230:SH393236 ABY393230:ACD393236 ALU393230:ALZ393236 AVQ393230:AVV393236 BFM393230:BFR393236 BPI393230:BPN393236 BZE393230:BZJ393236 CJA393230:CJF393236 CSW393230:CTB393236 DCS393230:DCX393236 DMO393230:DMT393236 DWK393230:DWP393236 EGG393230:EGL393236 EQC393230:EQH393236 EZY393230:FAD393236 FJU393230:FJZ393236 FTQ393230:FTV393236 GDM393230:GDR393236 GNI393230:GNN393236 GXE393230:GXJ393236 HHA393230:HHF393236 HQW393230:HRB393236 IAS393230:IAX393236 IKO393230:IKT393236 IUK393230:IUP393236 JEG393230:JEL393236 JOC393230:JOH393236 JXY393230:JYD393236 KHU393230:KHZ393236 KRQ393230:KRV393236 LBM393230:LBR393236 LLI393230:LLN393236 LVE393230:LVJ393236 MFA393230:MFF393236 MOW393230:MPB393236 MYS393230:MYX393236 NIO393230:NIT393236 NSK393230:NSP393236 OCG393230:OCL393236 OMC393230:OMH393236 OVY393230:OWD393236 PFU393230:PFZ393236 PPQ393230:PPV393236 PZM393230:PZR393236 QJI393230:QJN393236 QTE393230:QTJ393236 RDA393230:RDF393236 RMW393230:RNB393236 RWS393230:RWX393236 SGO393230:SGT393236 SQK393230:SQP393236 TAG393230:TAL393236 TKC393230:TKH393236 TTY393230:TUD393236 UDU393230:UDZ393236 UNQ393230:UNV393236 UXM393230:UXR393236 VHI393230:VHN393236 VRE393230:VRJ393236 WBA393230:WBF393236 WKW393230:WLB393236 WUS393230:WUX393236 IG458766:IL458772 SC458766:SH458772 ABY458766:ACD458772 ALU458766:ALZ458772 AVQ458766:AVV458772 BFM458766:BFR458772 BPI458766:BPN458772 BZE458766:BZJ458772 CJA458766:CJF458772 CSW458766:CTB458772 DCS458766:DCX458772 DMO458766:DMT458772 DWK458766:DWP458772 EGG458766:EGL458772 EQC458766:EQH458772 EZY458766:FAD458772 FJU458766:FJZ458772 FTQ458766:FTV458772 GDM458766:GDR458772 GNI458766:GNN458772 GXE458766:GXJ458772 HHA458766:HHF458772 HQW458766:HRB458772 IAS458766:IAX458772 IKO458766:IKT458772 IUK458766:IUP458772 JEG458766:JEL458772 JOC458766:JOH458772 JXY458766:JYD458772 KHU458766:KHZ458772 KRQ458766:KRV458772 LBM458766:LBR458772 LLI458766:LLN458772 LVE458766:LVJ458772 MFA458766:MFF458772 MOW458766:MPB458772 MYS458766:MYX458772 NIO458766:NIT458772 NSK458766:NSP458772 OCG458766:OCL458772 OMC458766:OMH458772 OVY458766:OWD458772 PFU458766:PFZ458772 PPQ458766:PPV458772 PZM458766:PZR458772 QJI458766:QJN458772 QTE458766:QTJ458772 RDA458766:RDF458772 RMW458766:RNB458772 RWS458766:RWX458772 SGO458766:SGT458772 SQK458766:SQP458772 TAG458766:TAL458772 TKC458766:TKH458772 TTY458766:TUD458772 UDU458766:UDZ458772 UNQ458766:UNV458772 UXM458766:UXR458772 VHI458766:VHN458772 VRE458766:VRJ458772 WBA458766:WBF458772 WKW458766:WLB458772 WUS458766:WUX458772 IG524302:IL524308 SC524302:SH524308 ABY524302:ACD524308 ALU524302:ALZ524308 AVQ524302:AVV524308 BFM524302:BFR524308 BPI524302:BPN524308 BZE524302:BZJ524308 CJA524302:CJF524308 CSW524302:CTB524308 DCS524302:DCX524308 DMO524302:DMT524308 DWK524302:DWP524308 EGG524302:EGL524308 EQC524302:EQH524308 EZY524302:FAD524308 FJU524302:FJZ524308 FTQ524302:FTV524308 GDM524302:GDR524308 GNI524302:GNN524308 GXE524302:GXJ524308 HHA524302:HHF524308 HQW524302:HRB524308 IAS524302:IAX524308 IKO524302:IKT524308 IUK524302:IUP524308 JEG524302:JEL524308 JOC524302:JOH524308 JXY524302:JYD524308 KHU524302:KHZ524308 KRQ524302:KRV524308 LBM524302:LBR524308 LLI524302:LLN524308 LVE524302:LVJ524308 MFA524302:MFF524308 MOW524302:MPB524308 MYS524302:MYX524308 NIO524302:NIT524308 NSK524302:NSP524308 OCG524302:OCL524308 OMC524302:OMH524308 OVY524302:OWD524308 PFU524302:PFZ524308 PPQ524302:PPV524308 PZM524302:PZR524308 QJI524302:QJN524308 QTE524302:QTJ524308 RDA524302:RDF524308 RMW524302:RNB524308 RWS524302:RWX524308 SGO524302:SGT524308 SQK524302:SQP524308 TAG524302:TAL524308 TKC524302:TKH524308 TTY524302:TUD524308 UDU524302:UDZ524308 UNQ524302:UNV524308 UXM524302:UXR524308 VHI524302:VHN524308 VRE524302:VRJ524308 WBA524302:WBF524308 WKW524302:WLB524308 WUS524302:WUX524308 IG589838:IL589844 SC589838:SH589844 ABY589838:ACD589844 ALU589838:ALZ589844 AVQ589838:AVV589844 BFM589838:BFR589844 BPI589838:BPN589844 BZE589838:BZJ589844 CJA589838:CJF589844 CSW589838:CTB589844 DCS589838:DCX589844 DMO589838:DMT589844 DWK589838:DWP589844 EGG589838:EGL589844 EQC589838:EQH589844 EZY589838:FAD589844 FJU589838:FJZ589844 FTQ589838:FTV589844 GDM589838:GDR589844 GNI589838:GNN589844 GXE589838:GXJ589844 HHA589838:HHF589844 HQW589838:HRB589844 IAS589838:IAX589844 IKO589838:IKT589844 IUK589838:IUP589844 JEG589838:JEL589844 JOC589838:JOH589844 JXY589838:JYD589844 KHU589838:KHZ589844 KRQ589838:KRV589844 LBM589838:LBR589844 LLI589838:LLN589844 LVE589838:LVJ589844 MFA589838:MFF589844 MOW589838:MPB589844 MYS589838:MYX589844 NIO589838:NIT589844 NSK589838:NSP589844 OCG589838:OCL589844 OMC589838:OMH589844 OVY589838:OWD589844 PFU589838:PFZ589844 PPQ589838:PPV589844 PZM589838:PZR589844 QJI589838:QJN589844 QTE589838:QTJ589844 RDA589838:RDF589844 RMW589838:RNB589844 RWS589838:RWX589844 SGO589838:SGT589844 SQK589838:SQP589844 TAG589838:TAL589844 TKC589838:TKH589844 TTY589838:TUD589844 UDU589838:UDZ589844 UNQ589838:UNV589844 UXM589838:UXR589844 VHI589838:VHN589844 VRE589838:VRJ589844 WBA589838:WBF589844 WKW589838:WLB589844 WUS589838:WUX589844 IG655374:IL655380 SC655374:SH655380 ABY655374:ACD655380 ALU655374:ALZ655380 AVQ655374:AVV655380 BFM655374:BFR655380 BPI655374:BPN655380 BZE655374:BZJ655380 CJA655374:CJF655380 CSW655374:CTB655380 DCS655374:DCX655380 DMO655374:DMT655380 DWK655374:DWP655380 EGG655374:EGL655380 EQC655374:EQH655380 EZY655374:FAD655380 FJU655374:FJZ655380 FTQ655374:FTV655380 GDM655374:GDR655380 GNI655374:GNN655380 GXE655374:GXJ655380 HHA655374:HHF655380 HQW655374:HRB655380 IAS655374:IAX655380 IKO655374:IKT655380 IUK655374:IUP655380 JEG655374:JEL655380 JOC655374:JOH655380 JXY655374:JYD655380 KHU655374:KHZ655380 KRQ655374:KRV655380 LBM655374:LBR655380 LLI655374:LLN655380 LVE655374:LVJ655380 MFA655374:MFF655380 MOW655374:MPB655380 MYS655374:MYX655380 NIO655374:NIT655380 NSK655374:NSP655380 OCG655374:OCL655380 OMC655374:OMH655380 OVY655374:OWD655380 PFU655374:PFZ655380 PPQ655374:PPV655380 PZM655374:PZR655380 QJI655374:QJN655380 QTE655374:QTJ655380 RDA655374:RDF655380 RMW655374:RNB655380 RWS655374:RWX655380 SGO655374:SGT655380 SQK655374:SQP655380 TAG655374:TAL655380 TKC655374:TKH655380 TTY655374:TUD655380 UDU655374:UDZ655380 UNQ655374:UNV655380 UXM655374:UXR655380 VHI655374:VHN655380 VRE655374:VRJ655380 WBA655374:WBF655380 WKW655374:WLB655380 WUS655374:WUX655380 IG720910:IL720916 SC720910:SH720916 ABY720910:ACD720916 ALU720910:ALZ720916 AVQ720910:AVV720916 BFM720910:BFR720916 BPI720910:BPN720916 BZE720910:BZJ720916 CJA720910:CJF720916 CSW720910:CTB720916 DCS720910:DCX720916 DMO720910:DMT720916 DWK720910:DWP720916 EGG720910:EGL720916 EQC720910:EQH720916 EZY720910:FAD720916 FJU720910:FJZ720916 FTQ720910:FTV720916 GDM720910:GDR720916 GNI720910:GNN720916 GXE720910:GXJ720916 HHA720910:HHF720916 HQW720910:HRB720916 IAS720910:IAX720916 IKO720910:IKT720916 IUK720910:IUP720916 JEG720910:JEL720916 JOC720910:JOH720916 JXY720910:JYD720916 KHU720910:KHZ720916 KRQ720910:KRV720916 LBM720910:LBR720916 LLI720910:LLN720916 LVE720910:LVJ720916 MFA720910:MFF720916 MOW720910:MPB720916 MYS720910:MYX720916 NIO720910:NIT720916 NSK720910:NSP720916 OCG720910:OCL720916 OMC720910:OMH720916 OVY720910:OWD720916 PFU720910:PFZ720916 PPQ720910:PPV720916 PZM720910:PZR720916 QJI720910:QJN720916 QTE720910:QTJ720916 RDA720910:RDF720916 RMW720910:RNB720916 RWS720910:RWX720916 SGO720910:SGT720916 SQK720910:SQP720916 TAG720910:TAL720916 TKC720910:TKH720916 TTY720910:TUD720916 UDU720910:UDZ720916 UNQ720910:UNV720916 UXM720910:UXR720916 VHI720910:VHN720916 VRE720910:VRJ720916 WBA720910:WBF720916 WKW720910:WLB720916 WUS720910:WUX720916 IG786446:IL786452 SC786446:SH786452 ABY786446:ACD786452 ALU786446:ALZ786452 AVQ786446:AVV786452 BFM786446:BFR786452 BPI786446:BPN786452 BZE786446:BZJ786452 CJA786446:CJF786452 CSW786446:CTB786452 DCS786446:DCX786452 DMO786446:DMT786452 DWK786446:DWP786452 EGG786446:EGL786452 EQC786446:EQH786452 EZY786446:FAD786452 FJU786446:FJZ786452 FTQ786446:FTV786452 GDM786446:GDR786452 GNI786446:GNN786452 GXE786446:GXJ786452 HHA786446:HHF786452 HQW786446:HRB786452 IAS786446:IAX786452 IKO786446:IKT786452 IUK786446:IUP786452 JEG786446:JEL786452 JOC786446:JOH786452 JXY786446:JYD786452 KHU786446:KHZ786452 KRQ786446:KRV786452 LBM786446:LBR786452 LLI786446:LLN786452 LVE786446:LVJ786452 MFA786446:MFF786452 MOW786446:MPB786452 MYS786446:MYX786452 NIO786446:NIT786452 NSK786446:NSP786452 OCG786446:OCL786452 OMC786446:OMH786452 OVY786446:OWD786452 PFU786446:PFZ786452 PPQ786446:PPV786452 PZM786446:PZR786452 QJI786446:QJN786452 QTE786446:QTJ786452 RDA786446:RDF786452 RMW786446:RNB786452 RWS786446:RWX786452 SGO786446:SGT786452 SQK786446:SQP786452 TAG786446:TAL786452 TKC786446:TKH786452 TTY786446:TUD786452 UDU786446:UDZ786452 UNQ786446:UNV786452 UXM786446:UXR786452 VHI786446:VHN786452 VRE786446:VRJ786452 WBA786446:WBF786452 WKW786446:WLB786452 WUS786446:WUX786452 IG851982:IL851988 SC851982:SH851988 ABY851982:ACD851988 ALU851982:ALZ851988 AVQ851982:AVV851988 BFM851982:BFR851988 BPI851982:BPN851988 BZE851982:BZJ851988 CJA851982:CJF851988 CSW851982:CTB851988 DCS851982:DCX851988 DMO851982:DMT851988 DWK851982:DWP851988 EGG851982:EGL851988 EQC851982:EQH851988 EZY851982:FAD851988 FJU851982:FJZ851988 FTQ851982:FTV851988 GDM851982:GDR851988 GNI851982:GNN851988 GXE851982:GXJ851988 HHA851982:HHF851988 HQW851982:HRB851988 IAS851982:IAX851988 IKO851982:IKT851988 IUK851982:IUP851988 JEG851982:JEL851988 JOC851982:JOH851988 JXY851982:JYD851988 KHU851982:KHZ851988 KRQ851982:KRV851988 LBM851982:LBR851988 LLI851982:LLN851988 LVE851982:LVJ851988 MFA851982:MFF851988 MOW851982:MPB851988 MYS851982:MYX851988 NIO851982:NIT851988 NSK851982:NSP851988 OCG851982:OCL851988 OMC851982:OMH851988 OVY851982:OWD851988 PFU851982:PFZ851988 PPQ851982:PPV851988 PZM851982:PZR851988 QJI851982:QJN851988 QTE851982:QTJ851988 RDA851982:RDF851988 RMW851982:RNB851988 RWS851982:RWX851988 SGO851982:SGT851988 SQK851982:SQP851988 TAG851982:TAL851988 TKC851982:TKH851988 TTY851982:TUD851988 UDU851982:UDZ851988 UNQ851982:UNV851988 UXM851982:UXR851988 VHI851982:VHN851988 VRE851982:VRJ851988 WBA851982:WBF851988 WKW851982:WLB851988 WUS851982:WUX851988 IG917518:IL917524 SC917518:SH917524 ABY917518:ACD917524 ALU917518:ALZ917524 AVQ917518:AVV917524 BFM917518:BFR917524 BPI917518:BPN917524 BZE917518:BZJ917524 CJA917518:CJF917524 CSW917518:CTB917524 DCS917518:DCX917524 DMO917518:DMT917524 DWK917518:DWP917524 EGG917518:EGL917524 EQC917518:EQH917524 EZY917518:FAD917524 FJU917518:FJZ917524 FTQ917518:FTV917524 GDM917518:GDR917524 GNI917518:GNN917524 GXE917518:GXJ917524 HHA917518:HHF917524 HQW917518:HRB917524 IAS917518:IAX917524 IKO917518:IKT917524 IUK917518:IUP917524 JEG917518:JEL917524 JOC917518:JOH917524 JXY917518:JYD917524 KHU917518:KHZ917524 KRQ917518:KRV917524 LBM917518:LBR917524 LLI917518:LLN917524 LVE917518:LVJ917524 MFA917518:MFF917524 MOW917518:MPB917524 MYS917518:MYX917524 NIO917518:NIT917524 NSK917518:NSP917524 OCG917518:OCL917524 OMC917518:OMH917524 OVY917518:OWD917524 PFU917518:PFZ917524 PPQ917518:PPV917524 PZM917518:PZR917524 QJI917518:QJN917524 QTE917518:QTJ917524 RDA917518:RDF917524 RMW917518:RNB917524 RWS917518:RWX917524 SGO917518:SGT917524 SQK917518:SQP917524 TAG917518:TAL917524 TKC917518:TKH917524 TTY917518:TUD917524 UDU917518:UDZ917524 UNQ917518:UNV917524 UXM917518:UXR917524 VHI917518:VHN917524 VRE917518:VRJ917524 WBA917518:WBF917524 WKW917518:WLB917524 WUS917518:WUX917524 IG983054:IL983060 SC983054:SH983060 ABY983054:ACD983060 ALU983054:ALZ983060 AVQ983054:AVV983060 BFM983054:BFR983060 BPI983054:BPN983060 BZE983054:BZJ983060 CJA983054:CJF983060 CSW983054:CTB983060 DCS983054:DCX983060 DMO983054:DMT983060 DWK983054:DWP983060 EGG983054:EGL983060 EQC983054:EQH983060 EZY983054:FAD983060 FJU983054:FJZ983060 FTQ983054:FTV983060 GDM983054:GDR983060 GNI983054:GNN983060 GXE983054:GXJ983060 HHA983054:HHF983060 HQW983054:HRB983060 IAS983054:IAX983060 IKO983054:IKT983060 IUK983054:IUP983060 JEG983054:JEL983060 JOC983054:JOH983060 JXY983054:JYD983060 KHU983054:KHZ983060 KRQ983054:KRV983060 LBM983054:LBR983060 LLI983054:LLN983060 LVE983054:LVJ983060 MFA983054:MFF983060 MOW983054:MPB983060 MYS983054:MYX983060 NIO983054:NIT983060 NSK983054:NSP983060 OCG983054:OCL983060 OMC983054:OMH983060 OVY983054:OWD983060 PFU983054:PFZ983060 PPQ983054:PPV983060 PZM983054:PZR983060 QJI983054:QJN983060 QTE983054:QTJ983060 RDA983054:RDF983060 RMW983054:RNB983060 RWS983054:RWX983060 SGO983054:SGT983060 SQK983054:SQP983060 TAG983054:TAL983060 TKC983054:TKH983060 TTY983054:TUD983060 UDU983054:UDZ983060 UNQ983054:UNV983060 UXM983054:UXR983060 VHI983054:VHN983060 VRE983054:VRJ983060 WBA983054:WBF983060 WKW983054:WLB983060 WUS983054:WUX983060 AQ39 IN40:IS41 SJ40:SO41 ACF40:ACK41 AMB40:AMG41 AVX40:AWC41 BFT40:BFY41 BPP40:BPU41 BZL40:BZQ41 CJH40:CJM41 CTD40:CTI41 DCZ40:DDE41 DMV40:DNA41 DWR40:DWW41 EGN40:EGS41 EQJ40:EQO41 FAF40:FAK41 FKB40:FKG41 FTX40:FUC41 GDT40:GDY41 GNP40:GNU41 GXL40:GXQ41 HHH40:HHM41 HRD40:HRI41 IAZ40:IBE41 IKV40:ILA41 IUR40:IUW41 JEN40:JES41 JOJ40:JOO41 JYF40:JYK41 KIB40:KIG41 KRX40:KSC41 LBT40:LBY41 LLP40:LLU41 LVL40:LVQ41 MFH40:MFM41 MPD40:MPI41 MYZ40:MZE41 NIV40:NJA41 NSR40:NSW41 OCN40:OCS41 OMJ40:OMO41 OWF40:OWK41 PGB40:PGG41 PPX40:PQC41 PZT40:PZY41 QJP40:QJU41 QTL40:QTQ41 RDH40:RDM41 RND40:RNI41 RWZ40:RXE41 SGV40:SHA41 SQR40:SQW41 TAN40:TAS41 TKJ40:TKO41 TUF40:TUK41 UEB40:UEG41 UNX40:UOC41 UXT40:UXY41 VHP40:VHU41 VRL40:VRQ41 WBH40:WBM41 WLD40:WLI41 WUZ40:WVE41 AU65559:BP65560 IN65559:IS65560 SJ65559:SO65560 ACF65559:ACK65560 AMB65559:AMG65560 AVX65559:AWC65560 BFT65559:BFY65560 BPP65559:BPU65560 BZL65559:BZQ65560 CJH65559:CJM65560 CTD65559:CTI65560 DCZ65559:DDE65560 DMV65559:DNA65560 DWR65559:DWW65560 EGN65559:EGS65560 EQJ65559:EQO65560 FAF65559:FAK65560 FKB65559:FKG65560 FTX65559:FUC65560 GDT65559:GDY65560 GNP65559:GNU65560 GXL65559:GXQ65560 HHH65559:HHM65560 HRD65559:HRI65560 IAZ65559:IBE65560 IKV65559:ILA65560 IUR65559:IUW65560 JEN65559:JES65560 JOJ65559:JOO65560 JYF65559:JYK65560 KIB65559:KIG65560 KRX65559:KSC65560 LBT65559:LBY65560 LLP65559:LLU65560 LVL65559:LVQ65560 MFH65559:MFM65560 MPD65559:MPI65560 MYZ65559:MZE65560 NIV65559:NJA65560 NSR65559:NSW65560 OCN65559:OCS65560 OMJ65559:OMO65560 OWF65559:OWK65560 PGB65559:PGG65560 PPX65559:PQC65560 PZT65559:PZY65560 QJP65559:QJU65560 QTL65559:QTQ65560 RDH65559:RDM65560 RND65559:RNI65560 RWZ65559:RXE65560 SGV65559:SHA65560 SQR65559:SQW65560 TAN65559:TAS65560 TKJ65559:TKO65560 TUF65559:TUK65560 UEB65559:UEG65560 UNX65559:UOC65560 UXT65559:UXY65560 VHP65559:VHU65560 VRL65559:VRQ65560 WBH65559:WBM65560 WLD65559:WLI65560 WUZ65559:WVE65560 AU131095:BP131096 IN131095:IS131096 SJ131095:SO131096 ACF131095:ACK131096 AMB131095:AMG131096 AVX131095:AWC131096 BFT131095:BFY131096 BPP131095:BPU131096 BZL131095:BZQ131096 CJH131095:CJM131096 CTD131095:CTI131096 DCZ131095:DDE131096 DMV131095:DNA131096 DWR131095:DWW131096 EGN131095:EGS131096 EQJ131095:EQO131096 FAF131095:FAK131096 FKB131095:FKG131096 FTX131095:FUC131096 GDT131095:GDY131096 GNP131095:GNU131096 GXL131095:GXQ131096 HHH131095:HHM131096 HRD131095:HRI131096 IAZ131095:IBE131096 IKV131095:ILA131096 IUR131095:IUW131096 JEN131095:JES131096 JOJ131095:JOO131096 JYF131095:JYK131096 KIB131095:KIG131096 KRX131095:KSC131096 LBT131095:LBY131096 LLP131095:LLU131096 LVL131095:LVQ131096 MFH131095:MFM131096 MPD131095:MPI131096 MYZ131095:MZE131096 NIV131095:NJA131096 NSR131095:NSW131096 OCN131095:OCS131096 OMJ131095:OMO131096 OWF131095:OWK131096 PGB131095:PGG131096 PPX131095:PQC131096 PZT131095:PZY131096 QJP131095:QJU131096 QTL131095:QTQ131096 RDH131095:RDM131096 RND131095:RNI131096 RWZ131095:RXE131096 SGV131095:SHA131096 SQR131095:SQW131096 TAN131095:TAS131096 TKJ131095:TKO131096 TUF131095:TUK131096 UEB131095:UEG131096 UNX131095:UOC131096 UXT131095:UXY131096 VHP131095:VHU131096 VRL131095:VRQ131096 WBH131095:WBM131096 WLD131095:WLI131096 WUZ131095:WVE131096 AU196631:BP196632 IN196631:IS196632 SJ196631:SO196632 ACF196631:ACK196632 AMB196631:AMG196632 AVX196631:AWC196632 BFT196631:BFY196632 BPP196631:BPU196632 BZL196631:BZQ196632 CJH196631:CJM196632 CTD196631:CTI196632 DCZ196631:DDE196632 DMV196631:DNA196632 DWR196631:DWW196632 EGN196631:EGS196632 EQJ196631:EQO196632 FAF196631:FAK196632 FKB196631:FKG196632 FTX196631:FUC196632 GDT196631:GDY196632 GNP196631:GNU196632 GXL196631:GXQ196632 HHH196631:HHM196632 HRD196631:HRI196632 IAZ196631:IBE196632 IKV196631:ILA196632 IUR196631:IUW196632 JEN196631:JES196632 JOJ196631:JOO196632 JYF196631:JYK196632 KIB196631:KIG196632 KRX196631:KSC196632 LBT196631:LBY196632 LLP196631:LLU196632 LVL196631:LVQ196632 MFH196631:MFM196632 MPD196631:MPI196632 MYZ196631:MZE196632 NIV196631:NJA196632 NSR196631:NSW196632 OCN196631:OCS196632 OMJ196631:OMO196632 OWF196631:OWK196632 PGB196631:PGG196632 PPX196631:PQC196632 PZT196631:PZY196632 QJP196631:QJU196632 QTL196631:QTQ196632 RDH196631:RDM196632 RND196631:RNI196632 RWZ196631:RXE196632 SGV196631:SHA196632 SQR196631:SQW196632 TAN196631:TAS196632 TKJ196631:TKO196632 TUF196631:TUK196632 UEB196631:UEG196632 UNX196631:UOC196632 UXT196631:UXY196632 VHP196631:VHU196632 VRL196631:VRQ196632 WBH196631:WBM196632 WLD196631:WLI196632 WUZ196631:WVE196632 AU262167:BP262168 IN262167:IS262168 SJ262167:SO262168 ACF262167:ACK262168 AMB262167:AMG262168 AVX262167:AWC262168 BFT262167:BFY262168 BPP262167:BPU262168 BZL262167:BZQ262168 CJH262167:CJM262168 CTD262167:CTI262168 DCZ262167:DDE262168 DMV262167:DNA262168 DWR262167:DWW262168 EGN262167:EGS262168 EQJ262167:EQO262168 FAF262167:FAK262168 FKB262167:FKG262168 FTX262167:FUC262168 GDT262167:GDY262168 GNP262167:GNU262168 GXL262167:GXQ262168 HHH262167:HHM262168 HRD262167:HRI262168 IAZ262167:IBE262168 IKV262167:ILA262168 IUR262167:IUW262168 JEN262167:JES262168 JOJ262167:JOO262168 JYF262167:JYK262168 KIB262167:KIG262168 KRX262167:KSC262168 LBT262167:LBY262168 LLP262167:LLU262168 LVL262167:LVQ262168 MFH262167:MFM262168 MPD262167:MPI262168 MYZ262167:MZE262168 NIV262167:NJA262168 NSR262167:NSW262168 OCN262167:OCS262168 OMJ262167:OMO262168 OWF262167:OWK262168 PGB262167:PGG262168 PPX262167:PQC262168 PZT262167:PZY262168 QJP262167:QJU262168 QTL262167:QTQ262168 RDH262167:RDM262168 RND262167:RNI262168 RWZ262167:RXE262168 SGV262167:SHA262168 SQR262167:SQW262168 TAN262167:TAS262168 TKJ262167:TKO262168 TUF262167:TUK262168 UEB262167:UEG262168 UNX262167:UOC262168 UXT262167:UXY262168 VHP262167:VHU262168 VRL262167:VRQ262168 WBH262167:WBM262168 WLD262167:WLI262168 WUZ262167:WVE262168 AU327703:BP327704 IN327703:IS327704 SJ327703:SO327704 ACF327703:ACK327704 AMB327703:AMG327704 AVX327703:AWC327704 BFT327703:BFY327704 BPP327703:BPU327704 BZL327703:BZQ327704 CJH327703:CJM327704 CTD327703:CTI327704 DCZ327703:DDE327704 DMV327703:DNA327704 DWR327703:DWW327704 EGN327703:EGS327704 EQJ327703:EQO327704 FAF327703:FAK327704 FKB327703:FKG327704 FTX327703:FUC327704 GDT327703:GDY327704 GNP327703:GNU327704 GXL327703:GXQ327704 HHH327703:HHM327704 HRD327703:HRI327704 IAZ327703:IBE327704 IKV327703:ILA327704 IUR327703:IUW327704 JEN327703:JES327704 JOJ327703:JOO327704 JYF327703:JYK327704 KIB327703:KIG327704 KRX327703:KSC327704 LBT327703:LBY327704 LLP327703:LLU327704 LVL327703:LVQ327704 MFH327703:MFM327704 MPD327703:MPI327704 MYZ327703:MZE327704 NIV327703:NJA327704 NSR327703:NSW327704 OCN327703:OCS327704 OMJ327703:OMO327704 OWF327703:OWK327704 PGB327703:PGG327704 PPX327703:PQC327704 PZT327703:PZY327704 QJP327703:QJU327704 QTL327703:QTQ327704 RDH327703:RDM327704 RND327703:RNI327704 RWZ327703:RXE327704 SGV327703:SHA327704 SQR327703:SQW327704 TAN327703:TAS327704 TKJ327703:TKO327704 TUF327703:TUK327704 UEB327703:UEG327704 UNX327703:UOC327704 UXT327703:UXY327704 VHP327703:VHU327704 VRL327703:VRQ327704 WBH327703:WBM327704 WLD327703:WLI327704 WUZ327703:WVE327704 AU393239:BP393240 IN393239:IS393240 SJ393239:SO393240 ACF393239:ACK393240 AMB393239:AMG393240 AVX393239:AWC393240 BFT393239:BFY393240 BPP393239:BPU393240 BZL393239:BZQ393240 CJH393239:CJM393240 CTD393239:CTI393240 DCZ393239:DDE393240 DMV393239:DNA393240 DWR393239:DWW393240 EGN393239:EGS393240 EQJ393239:EQO393240 FAF393239:FAK393240 FKB393239:FKG393240 FTX393239:FUC393240 GDT393239:GDY393240 GNP393239:GNU393240 GXL393239:GXQ393240 HHH393239:HHM393240 HRD393239:HRI393240 IAZ393239:IBE393240 IKV393239:ILA393240 IUR393239:IUW393240 JEN393239:JES393240 JOJ393239:JOO393240 JYF393239:JYK393240 KIB393239:KIG393240 KRX393239:KSC393240 LBT393239:LBY393240 LLP393239:LLU393240 LVL393239:LVQ393240 MFH393239:MFM393240 MPD393239:MPI393240 MYZ393239:MZE393240 NIV393239:NJA393240 NSR393239:NSW393240 OCN393239:OCS393240 OMJ393239:OMO393240 OWF393239:OWK393240 PGB393239:PGG393240 PPX393239:PQC393240 PZT393239:PZY393240 QJP393239:QJU393240 QTL393239:QTQ393240 RDH393239:RDM393240 RND393239:RNI393240 RWZ393239:RXE393240 SGV393239:SHA393240 SQR393239:SQW393240 TAN393239:TAS393240 TKJ393239:TKO393240 TUF393239:TUK393240 UEB393239:UEG393240 UNX393239:UOC393240 UXT393239:UXY393240 VHP393239:VHU393240 VRL393239:VRQ393240 WBH393239:WBM393240 WLD393239:WLI393240 WUZ393239:WVE393240 AU458775:BP458776 IN458775:IS458776 SJ458775:SO458776 ACF458775:ACK458776 AMB458775:AMG458776 AVX458775:AWC458776 BFT458775:BFY458776 BPP458775:BPU458776 BZL458775:BZQ458776 CJH458775:CJM458776 CTD458775:CTI458776 DCZ458775:DDE458776 DMV458775:DNA458776 DWR458775:DWW458776 EGN458775:EGS458776 EQJ458775:EQO458776 FAF458775:FAK458776 FKB458775:FKG458776 FTX458775:FUC458776 GDT458775:GDY458776 GNP458775:GNU458776 GXL458775:GXQ458776 HHH458775:HHM458776 HRD458775:HRI458776 IAZ458775:IBE458776 IKV458775:ILA458776 IUR458775:IUW458776 JEN458775:JES458776 JOJ458775:JOO458776 JYF458775:JYK458776 KIB458775:KIG458776 KRX458775:KSC458776 LBT458775:LBY458776 LLP458775:LLU458776 LVL458775:LVQ458776 MFH458775:MFM458776 MPD458775:MPI458776 MYZ458775:MZE458776 NIV458775:NJA458776 NSR458775:NSW458776 OCN458775:OCS458776 OMJ458775:OMO458776 OWF458775:OWK458776 PGB458775:PGG458776 PPX458775:PQC458776 PZT458775:PZY458776 QJP458775:QJU458776 QTL458775:QTQ458776 RDH458775:RDM458776 RND458775:RNI458776 RWZ458775:RXE458776 SGV458775:SHA458776 SQR458775:SQW458776 TAN458775:TAS458776 TKJ458775:TKO458776 TUF458775:TUK458776 UEB458775:UEG458776 UNX458775:UOC458776 UXT458775:UXY458776 VHP458775:VHU458776 VRL458775:VRQ458776 WBH458775:WBM458776 WLD458775:WLI458776 WUZ458775:WVE458776 AU524311:BP524312 IN524311:IS524312 SJ524311:SO524312 ACF524311:ACK524312 AMB524311:AMG524312 AVX524311:AWC524312 BFT524311:BFY524312 BPP524311:BPU524312 BZL524311:BZQ524312 CJH524311:CJM524312 CTD524311:CTI524312 DCZ524311:DDE524312 DMV524311:DNA524312 DWR524311:DWW524312 EGN524311:EGS524312 EQJ524311:EQO524312 FAF524311:FAK524312 FKB524311:FKG524312 FTX524311:FUC524312 GDT524311:GDY524312 GNP524311:GNU524312 GXL524311:GXQ524312 HHH524311:HHM524312 HRD524311:HRI524312 IAZ524311:IBE524312 IKV524311:ILA524312 IUR524311:IUW524312 JEN524311:JES524312 JOJ524311:JOO524312 JYF524311:JYK524312 KIB524311:KIG524312 KRX524311:KSC524312 LBT524311:LBY524312 LLP524311:LLU524312 LVL524311:LVQ524312 MFH524311:MFM524312 MPD524311:MPI524312 MYZ524311:MZE524312 NIV524311:NJA524312 NSR524311:NSW524312 OCN524311:OCS524312 OMJ524311:OMO524312 OWF524311:OWK524312 PGB524311:PGG524312 PPX524311:PQC524312 PZT524311:PZY524312 QJP524311:QJU524312 QTL524311:QTQ524312 RDH524311:RDM524312 RND524311:RNI524312 RWZ524311:RXE524312 SGV524311:SHA524312 SQR524311:SQW524312 TAN524311:TAS524312 TKJ524311:TKO524312 TUF524311:TUK524312 UEB524311:UEG524312 UNX524311:UOC524312 UXT524311:UXY524312 VHP524311:VHU524312 VRL524311:VRQ524312 WBH524311:WBM524312 WLD524311:WLI524312 WUZ524311:WVE524312 AU589847:BP589848 IN589847:IS589848 SJ589847:SO589848 ACF589847:ACK589848 AMB589847:AMG589848 AVX589847:AWC589848 BFT589847:BFY589848 BPP589847:BPU589848 BZL589847:BZQ589848 CJH589847:CJM589848 CTD589847:CTI589848 DCZ589847:DDE589848 DMV589847:DNA589848 DWR589847:DWW589848 EGN589847:EGS589848 EQJ589847:EQO589848 FAF589847:FAK589848 FKB589847:FKG589848 FTX589847:FUC589848 GDT589847:GDY589848 GNP589847:GNU589848 GXL589847:GXQ589848 HHH589847:HHM589848 HRD589847:HRI589848 IAZ589847:IBE589848 IKV589847:ILA589848 IUR589847:IUW589848 JEN589847:JES589848 JOJ589847:JOO589848 JYF589847:JYK589848 KIB589847:KIG589848 KRX589847:KSC589848 LBT589847:LBY589848 LLP589847:LLU589848 LVL589847:LVQ589848 MFH589847:MFM589848 MPD589847:MPI589848 MYZ589847:MZE589848 NIV589847:NJA589848 NSR589847:NSW589848 OCN589847:OCS589848 OMJ589847:OMO589848 OWF589847:OWK589848 PGB589847:PGG589848 PPX589847:PQC589848 PZT589847:PZY589848 QJP589847:QJU589848 QTL589847:QTQ589848 RDH589847:RDM589848 RND589847:RNI589848 RWZ589847:RXE589848 SGV589847:SHA589848 SQR589847:SQW589848 TAN589847:TAS589848 TKJ589847:TKO589848 TUF589847:TUK589848 UEB589847:UEG589848 UNX589847:UOC589848 UXT589847:UXY589848 VHP589847:VHU589848 VRL589847:VRQ589848 WBH589847:WBM589848 WLD589847:WLI589848 WUZ589847:WVE589848 AU655383:BP655384 IN655383:IS655384 SJ655383:SO655384 ACF655383:ACK655384 AMB655383:AMG655384 AVX655383:AWC655384 BFT655383:BFY655384 BPP655383:BPU655384 BZL655383:BZQ655384 CJH655383:CJM655384 CTD655383:CTI655384 DCZ655383:DDE655384 DMV655383:DNA655384 DWR655383:DWW655384 EGN655383:EGS655384 EQJ655383:EQO655384 FAF655383:FAK655384 FKB655383:FKG655384 FTX655383:FUC655384 GDT655383:GDY655384 GNP655383:GNU655384 GXL655383:GXQ655384 HHH655383:HHM655384 HRD655383:HRI655384 IAZ655383:IBE655384 IKV655383:ILA655384 IUR655383:IUW655384 JEN655383:JES655384 JOJ655383:JOO655384 JYF655383:JYK655384 KIB655383:KIG655384 KRX655383:KSC655384 LBT655383:LBY655384 LLP655383:LLU655384 LVL655383:LVQ655384 MFH655383:MFM655384 MPD655383:MPI655384 MYZ655383:MZE655384 NIV655383:NJA655384 NSR655383:NSW655384 OCN655383:OCS655384 OMJ655383:OMO655384 OWF655383:OWK655384 PGB655383:PGG655384 PPX655383:PQC655384 PZT655383:PZY655384 QJP655383:QJU655384 QTL655383:QTQ655384 RDH655383:RDM655384 RND655383:RNI655384 RWZ655383:RXE655384 SGV655383:SHA655384 SQR655383:SQW655384 TAN655383:TAS655384 TKJ655383:TKO655384 TUF655383:TUK655384 UEB655383:UEG655384 UNX655383:UOC655384 UXT655383:UXY655384 VHP655383:VHU655384 VRL655383:VRQ655384 WBH655383:WBM655384 WLD655383:WLI655384 WUZ655383:WVE655384 AU720919:BP720920 IN720919:IS720920 SJ720919:SO720920 ACF720919:ACK720920 AMB720919:AMG720920 AVX720919:AWC720920 BFT720919:BFY720920 BPP720919:BPU720920 BZL720919:BZQ720920 CJH720919:CJM720920 CTD720919:CTI720920 DCZ720919:DDE720920 DMV720919:DNA720920 DWR720919:DWW720920 EGN720919:EGS720920 EQJ720919:EQO720920 FAF720919:FAK720920 FKB720919:FKG720920 FTX720919:FUC720920 GDT720919:GDY720920 GNP720919:GNU720920 GXL720919:GXQ720920 HHH720919:HHM720920 HRD720919:HRI720920 IAZ720919:IBE720920 IKV720919:ILA720920 IUR720919:IUW720920 JEN720919:JES720920 JOJ720919:JOO720920 JYF720919:JYK720920 KIB720919:KIG720920 KRX720919:KSC720920 LBT720919:LBY720920 LLP720919:LLU720920 LVL720919:LVQ720920 MFH720919:MFM720920 MPD720919:MPI720920 MYZ720919:MZE720920 NIV720919:NJA720920 NSR720919:NSW720920 OCN720919:OCS720920 OMJ720919:OMO720920 OWF720919:OWK720920 PGB720919:PGG720920 PPX720919:PQC720920 PZT720919:PZY720920 QJP720919:QJU720920 QTL720919:QTQ720920 RDH720919:RDM720920 RND720919:RNI720920 RWZ720919:RXE720920 SGV720919:SHA720920 SQR720919:SQW720920 TAN720919:TAS720920 TKJ720919:TKO720920 TUF720919:TUK720920 UEB720919:UEG720920 UNX720919:UOC720920 UXT720919:UXY720920 VHP720919:VHU720920 VRL720919:VRQ720920 WBH720919:WBM720920 WLD720919:WLI720920 WUZ720919:WVE720920 AU786455:BP786456 IN786455:IS786456 SJ786455:SO786456 ACF786455:ACK786456 AMB786455:AMG786456 AVX786455:AWC786456 BFT786455:BFY786456 BPP786455:BPU786456 BZL786455:BZQ786456 CJH786455:CJM786456 CTD786455:CTI786456 DCZ786455:DDE786456 DMV786455:DNA786456 DWR786455:DWW786456 EGN786455:EGS786456 EQJ786455:EQO786456 FAF786455:FAK786456 FKB786455:FKG786456 FTX786455:FUC786456 GDT786455:GDY786456 GNP786455:GNU786456 GXL786455:GXQ786456 HHH786455:HHM786456 HRD786455:HRI786456 IAZ786455:IBE786456 IKV786455:ILA786456 IUR786455:IUW786456 JEN786455:JES786456 JOJ786455:JOO786456 JYF786455:JYK786456 KIB786455:KIG786456 KRX786455:KSC786456 LBT786455:LBY786456 LLP786455:LLU786456 LVL786455:LVQ786456 MFH786455:MFM786456 MPD786455:MPI786456 MYZ786455:MZE786456 NIV786455:NJA786456 NSR786455:NSW786456 OCN786455:OCS786456 OMJ786455:OMO786456 OWF786455:OWK786456 PGB786455:PGG786456 PPX786455:PQC786456 PZT786455:PZY786456 QJP786455:QJU786456 QTL786455:QTQ786456 RDH786455:RDM786456 RND786455:RNI786456 RWZ786455:RXE786456 SGV786455:SHA786456 SQR786455:SQW786456 TAN786455:TAS786456 TKJ786455:TKO786456 TUF786455:TUK786456 UEB786455:UEG786456 UNX786455:UOC786456 UXT786455:UXY786456 VHP786455:VHU786456 VRL786455:VRQ786456 WBH786455:WBM786456 WLD786455:WLI786456 WUZ786455:WVE786456 AU851991:BP851992 IN851991:IS851992 SJ851991:SO851992 ACF851991:ACK851992 AMB851991:AMG851992 AVX851991:AWC851992 BFT851991:BFY851992 BPP851991:BPU851992 BZL851991:BZQ851992 CJH851991:CJM851992 CTD851991:CTI851992 DCZ851991:DDE851992 DMV851991:DNA851992 DWR851991:DWW851992 EGN851991:EGS851992 EQJ851991:EQO851992 FAF851991:FAK851992 FKB851991:FKG851992 FTX851991:FUC851992 GDT851991:GDY851992 GNP851991:GNU851992 GXL851991:GXQ851992 HHH851991:HHM851992 HRD851991:HRI851992 IAZ851991:IBE851992 IKV851991:ILA851992 IUR851991:IUW851992 JEN851991:JES851992 JOJ851991:JOO851992 JYF851991:JYK851992 KIB851991:KIG851992 KRX851991:KSC851992 LBT851991:LBY851992 LLP851991:LLU851992 LVL851991:LVQ851992 MFH851991:MFM851992 MPD851991:MPI851992 MYZ851991:MZE851992 NIV851991:NJA851992 NSR851991:NSW851992 OCN851991:OCS851992 OMJ851991:OMO851992 OWF851991:OWK851992 PGB851991:PGG851992 PPX851991:PQC851992 PZT851991:PZY851992 QJP851991:QJU851992 QTL851991:QTQ851992 RDH851991:RDM851992 RND851991:RNI851992 RWZ851991:RXE851992 SGV851991:SHA851992 SQR851991:SQW851992 TAN851991:TAS851992 TKJ851991:TKO851992 TUF851991:TUK851992 UEB851991:UEG851992 UNX851991:UOC851992 UXT851991:UXY851992 VHP851991:VHU851992 VRL851991:VRQ851992 WBH851991:WBM851992 WLD851991:WLI851992 WUZ851991:WVE851992 AU917527:BP917528 IN917527:IS917528 SJ917527:SO917528 ACF917527:ACK917528 AMB917527:AMG917528 AVX917527:AWC917528 BFT917527:BFY917528 BPP917527:BPU917528 BZL917527:BZQ917528 CJH917527:CJM917528 CTD917527:CTI917528 DCZ917527:DDE917528 DMV917527:DNA917528 DWR917527:DWW917528 EGN917527:EGS917528 EQJ917527:EQO917528 FAF917527:FAK917528 FKB917527:FKG917528 FTX917527:FUC917528 GDT917527:GDY917528 GNP917527:GNU917528 GXL917527:GXQ917528 HHH917527:HHM917528 HRD917527:HRI917528 IAZ917527:IBE917528 IKV917527:ILA917528 IUR917527:IUW917528 JEN917527:JES917528 JOJ917527:JOO917528 JYF917527:JYK917528 KIB917527:KIG917528 KRX917527:KSC917528 LBT917527:LBY917528 LLP917527:LLU917528 LVL917527:LVQ917528 MFH917527:MFM917528 MPD917527:MPI917528 MYZ917527:MZE917528 NIV917527:NJA917528 NSR917527:NSW917528 OCN917527:OCS917528 OMJ917527:OMO917528 OWF917527:OWK917528 PGB917527:PGG917528 PPX917527:PQC917528 PZT917527:PZY917528 QJP917527:QJU917528 QTL917527:QTQ917528 RDH917527:RDM917528 RND917527:RNI917528 RWZ917527:RXE917528 SGV917527:SHA917528 SQR917527:SQW917528 TAN917527:TAS917528 TKJ917527:TKO917528 TUF917527:TUK917528 UEB917527:UEG917528 UNX917527:UOC917528 UXT917527:UXY917528 VHP917527:VHU917528 VRL917527:VRQ917528 WBH917527:WBM917528 WLD917527:WLI917528 WUZ917527:WVE917528 AU983063:BP983064 IN983063:IS983064 SJ983063:SO983064 ACF983063:ACK983064 AMB983063:AMG983064 AVX983063:AWC983064 BFT983063:BFY983064 BPP983063:BPU983064 BZL983063:BZQ983064 CJH983063:CJM983064 CTD983063:CTI983064 DCZ983063:DDE983064 DMV983063:DNA983064 DWR983063:DWW983064 EGN983063:EGS983064 EQJ983063:EQO983064 FAF983063:FAK983064 FKB983063:FKG983064 FTX983063:FUC983064 GDT983063:GDY983064 GNP983063:GNU983064 GXL983063:GXQ983064 HHH983063:HHM983064 HRD983063:HRI983064 IAZ983063:IBE983064 IKV983063:ILA983064 IUR983063:IUW983064 JEN983063:JES983064 JOJ983063:JOO983064 JYF983063:JYK983064 KIB983063:KIG983064 KRX983063:KSC983064 LBT983063:LBY983064 LLP983063:LLU983064 LVL983063:LVQ983064 MFH983063:MFM983064 MPD983063:MPI983064 MYZ983063:MZE983064 NIV983063:NJA983064 NSR983063:NSW983064 OCN983063:OCS983064 OMJ983063:OMO983064 OWF983063:OWK983064 PGB983063:PGG983064 PPX983063:PQC983064 PZT983063:PZY983064 QJP983063:QJU983064 QTL983063:QTQ983064 RDH983063:RDM983064 RND983063:RNI983064 RWZ983063:RXE983064 SGV983063:SHA983064 SQR983063:SQW983064 TAN983063:TAS983064 TKJ983063:TKO983064 TUF983063:TUK983064 UEB983063:UEG983064 UNX983063:UOC983064 UXT983063:UXY983064 VHP983063:VHU983064 VRL983063:VRQ983064 WBH983063:WBM983064 WLD983063:WLI983064 WUZ983063:WVE983064 AE65550:AE65556 IC65550:IC65556 RY65550:RY65556 ABU65550:ABU65556 ALQ65550:ALQ65556 AVM65550:AVM65556 BFI65550:BFI65556 BPE65550:BPE65556 BZA65550:BZA65556 CIW65550:CIW65556 CSS65550:CSS65556 DCO65550:DCO65556 DMK65550:DMK65556 DWG65550:DWG65556 EGC65550:EGC65556 EPY65550:EPY65556 EZU65550:EZU65556 FJQ65550:FJQ65556 FTM65550:FTM65556 GDI65550:GDI65556 GNE65550:GNE65556 GXA65550:GXA65556 HGW65550:HGW65556 HQS65550:HQS65556 IAO65550:IAO65556 IKK65550:IKK65556 IUG65550:IUG65556 JEC65550:JEC65556 JNY65550:JNY65556 JXU65550:JXU65556 KHQ65550:KHQ65556 KRM65550:KRM65556 LBI65550:LBI65556 LLE65550:LLE65556 LVA65550:LVA65556 MEW65550:MEW65556 MOS65550:MOS65556 MYO65550:MYO65556 NIK65550:NIK65556 NSG65550:NSG65556 OCC65550:OCC65556 OLY65550:OLY65556 OVU65550:OVU65556 PFQ65550:PFQ65556 PPM65550:PPM65556 PZI65550:PZI65556 QJE65550:QJE65556 QTA65550:QTA65556 RCW65550:RCW65556 RMS65550:RMS65556 RWO65550:RWO65556 SGK65550:SGK65556 SQG65550:SQG65556 TAC65550:TAC65556 TJY65550:TJY65556 TTU65550:TTU65556 UDQ65550:UDQ65556 UNM65550:UNM65556 UXI65550:UXI65556 VHE65550:VHE65556 VRA65550:VRA65556 WAW65550:WAW65556 WKS65550:WKS65556 WUO65550:WUO65556 AE131086:AE131092 IC131086:IC131092 RY131086:RY131092 ABU131086:ABU131092 ALQ131086:ALQ131092 AVM131086:AVM131092 BFI131086:BFI131092 BPE131086:BPE131092 BZA131086:BZA131092 CIW131086:CIW131092 CSS131086:CSS131092 DCO131086:DCO131092 DMK131086:DMK131092 DWG131086:DWG131092 EGC131086:EGC131092 EPY131086:EPY131092 EZU131086:EZU131092 FJQ131086:FJQ131092 FTM131086:FTM131092 GDI131086:GDI131092 GNE131086:GNE131092 GXA131086:GXA131092 HGW131086:HGW131092 HQS131086:HQS131092 IAO131086:IAO131092 IKK131086:IKK131092 IUG131086:IUG131092 JEC131086:JEC131092 JNY131086:JNY131092 JXU131086:JXU131092 KHQ131086:KHQ131092 KRM131086:KRM131092 LBI131086:LBI131092 LLE131086:LLE131092 LVA131086:LVA131092 MEW131086:MEW131092 MOS131086:MOS131092 MYO131086:MYO131092 NIK131086:NIK131092 NSG131086:NSG131092 OCC131086:OCC131092 OLY131086:OLY131092 OVU131086:OVU131092 PFQ131086:PFQ131092 PPM131086:PPM131092 PZI131086:PZI131092 QJE131086:QJE131092 QTA131086:QTA131092 RCW131086:RCW131092 RMS131086:RMS131092 RWO131086:RWO131092 SGK131086:SGK131092 SQG131086:SQG131092 TAC131086:TAC131092 TJY131086:TJY131092 TTU131086:TTU131092 UDQ131086:UDQ131092 UNM131086:UNM131092 UXI131086:UXI131092 VHE131086:VHE131092 VRA131086:VRA131092 WAW131086:WAW131092 WKS131086:WKS131092 WUO131086:WUO131092 AE196622:AE196628 IC196622:IC196628 RY196622:RY196628 ABU196622:ABU196628 ALQ196622:ALQ196628 AVM196622:AVM196628 BFI196622:BFI196628 BPE196622:BPE196628 BZA196622:BZA196628 CIW196622:CIW196628 CSS196622:CSS196628 DCO196622:DCO196628 DMK196622:DMK196628 DWG196622:DWG196628 EGC196622:EGC196628 EPY196622:EPY196628 EZU196622:EZU196628 FJQ196622:FJQ196628 FTM196622:FTM196628 GDI196622:GDI196628 GNE196622:GNE196628 GXA196622:GXA196628 HGW196622:HGW196628 HQS196622:HQS196628 IAO196622:IAO196628 IKK196622:IKK196628 IUG196622:IUG196628 JEC196622:JEC196628 JNY196622:JNY196628 JXU196622:JXU196628 KHQ196622:KHQ196628 KRM196622:KRM196628 LBI196622:LBI196628 LLE196622:LLE196628 LVA196622:LVA196628 MEW196622:MEW196628 MOS196622:MOS196628 MYO196622:MYO196628 NIK196622:NIK196628 NSG196622:NSG196628 OCC196622:OCC196628 OLY196622:OLY196628 OVU196622:OVU196628 PFQ196622:PFQ196628 PPM196622:PPM196628 PZI196622:PZI196628 QJE196622:QJE196628 QTA196622:QTA196628 RCW196622:RCW196628 RMS196622:RMS196628 RWO196622:RWO196628 SGK196622:SGK196628 SQG196622:SQG196628 TAC196622:TAC196628 TJY196622:TJY196628 TTU196622:TTU196628 UDQ196622:UDQ196628 UNM196622:UNM196628 UXI196622:UXI196628 VHE196622:VHE196628 VRA196622:VRA196628 WAW196622:WAW196628 WKS196622:WKS196628 WUO196622:WUO196628 AE262158:AE262164 IC262158:IC262164 RY262158:RY262164 ABU262158:ABU262164 ALQ262158:ALQ262164 AVM262158:AVM262164 BFI262158:BFI262164 BPE262158:BPE262164 BZA262158:BZA262164 CIW262158:CIW262164 CSS262158:CSS262164 DCO262158:DCO262164 DMK262158:DMK262164 DWG262158:DWG262164 EGC262158:EGC262164 EPY262158:EPY262164 EZU262158:EZU262164 FJQ262158:FJQ262164 FTM262158:FTM262164 GDI262158:GDI262164 GNE262158:GNE262164 GXA262158:GXA262164 HGW262158:HGW262164 HQS262158:HQS262164 IAO262158:IAO262164 IKK262158:IKK262164 IUG262158:IUG262164 JEC262158:JEC262164 JNY262158:JNY262164 JXU262158:JXU262164 KHQ262158:KHQ262164 KRM262158:KRM262164 LBI262158:LBI262164 LLE262158:LLE262164 LVA262158:LVA262164 MEW262158:MEW262164 MOS262158:MOS262164 MYO262158:MYO262164 NIK262158:NIK262164 NSG262158:NSG262164 OCC262158:OCC262164 OLY262158:OLY262164 OVU262158:OVU262164 PFQ262158:PFQ262164 PPM262158:PPM262164 PZI262158:PZI262164 QJE262158:QJE262164 QTA262158:QTA262164 RCW262158:RCW262164 RMS262158:RMS262164 RWO262158:RWO262164 SGK262158:SGK262164 SQG262158:SQG262164 TAC262158:TAC262164 TJY262158:TJY262164 TTU262158:TTU262164 UDQ262158:UDQ262164 UNM262158:UNM262164 UXI262158:UXI262164 VHE262158:VHE262164 VRA262158:VRA262164 WAW262158:WAW262164 WKS262158:WKS262164 WUO262158:WUO262164 AE327694:AE327700 IC327694:IC327700 RY327694:RY327700 ABU327694:ABU327700 ALQ327694:ALQ327700 AVM327694:AVM327700 BFI327694:BFI327700 BPE327694:BPE327700 BZA327694:BZA327700 CIW327694:CIW327700 CSS327694:CSS327700 DCO327694:DCO327700 DMK327694:DMK327700 DWG327694:DWG327700 EGC327694:EGC327700 EPY327694:EPY327700 EZU327694:EZU327700 FJQ327694:FJQ327700 FTM327694:FTM327700 GDI327694:GDI327700 GNE327694:GNE327700 GXA327694:GXA327700 HGW327694:HGW327700 HQS327694:HQS327700 IAO327694:IAO327700 IKK327694:IKK327700 IUG327694:IUG327700 JEC327694:JEC327700 JNY327694:JNY327700 JXU327694:JXU327700 KHQ327694:KHQ327700 KRM327694:KRM327700 LBI327694:LBI327700 LLE327694:LLE327700 LVA327694:LVA327700 MEW327694:MEW327700 MOS327694:MOS327700 MYO327694:MYO327700 NIK327694:NIK327700 NSG327694:NSG327700 OCC327694:OCC327700 OLY327694:OLY327700 OVU327694:OVU327700 PFQ327694:PFQ327700 PPM327694:PPM327700 PZI327694:PZI327700 QJE327694:QJE327700 QTA327694:QTA327700 RCW327694:RCW327700 RMS327694:RMS327700 RWO327694:RWO327700 SGK327694:SGK327700 SQG327694:SQG327700 TAC327694:TAC327700 TJY327694:TJY327700 TTU327694:TTU327700 UDQ327694:UDQ327700 UNM327694:UNM327700 UXI327694:UXI327700 VHE327694:VHE327700 VRA327694:VRA327700 WAW327694:WAW327700 WKS327694:WKS327700 WUO327694:WUO327700 AE393230:AE393236 IC393230:IC393236 RY393230:RY393236 ABU393230:ABU393236 ALQ393230:ALQ393236 AVM393230:AVM393236 BFI393230:BFI393236 BPE393230:BPE393236 BZA393230:BZA393236 CIW393230:CIW393236 CSS393230:CSS393236 DCO393230:DCO393236 DMK393230:DMK393236 DWG393230:DWG393236 EGC393230:EGC393236 EPY393230:EPY393236 EZU393230:EZU393236 FJQ393230:FJQ393236 FTM393230:FTM393236 GDI393230:GDI393236 GNE393230:GNE393236 GXA393230:GXA393236 HGW393230:HGW393236 HQS393230:HQS393236 IAO393230:IAO393236 IKK393230:IKK393236 IUG393230:IUG393236 JEC393230:JEC393236 JNY393230:JNY393236 JXU393230:JXU393236 KHQ393230:KHQ393236 KRM393230:KRM393236 LBI393230:LBI393236 LLE393230:LLE393236 LVA393230:LVA393236 MEW393230:MEW393236 MOS393230:MOS393236 MYO393230:MYO393236 NIK393230:NIK393236 NSG393230:NSG393236 OCC393230:OCC393236 OLY393230:OLY393236 OVU393230:OVU393236 PFQ393230:PFQ393236 PPM393230:PPM393236 PZI393230:PZI393236 QJE393230:QJE393236 QTA393230:QTA393236 RCW393230:RCW393236 RMS393230:RMS393236 RWO393230:RWO393236 SGK393230:SGK393236 SQG393230:SQG393236 TAC393230:TAC393236 TJY393230:TJY393236 TTU393230:TTU393236 UDQ393230:UDQ393236 UNM393230:UNM393236 UXI393230:UXI393236 VHE393230:VHE393236 VRA393230:VRA393236 WAW393230:WAW393236 WKS393230:WKS393236 WUO393230:WUO393236 AE458766:AE458772 IC458766:IC458772 RY458766:RY458772 ABU458766:ABU458772 ALQ458766:ALQ458772 AVM458766:AVM458772 BFI458766:BFI458772 BPE458766:BPE458772 BZA458766:BZA458772 CIW458766:CIW458772 CSS458766:CSS458772 DCO458766:DCO458772 DMK458766:DMK458772 DWG458766:DWG458772 EGC458766:EGC458772 EPY458766:EPY458772 EZU458766:EZU458772 FJQ458766:FJQ458772 FTM458766:FTM458772 GDI458766:GDI458772 GNE458766:GNE458772 GXA458766:GXA458772 HGW458766:HGW458772 HQS458766:HQS458772 IAO458766:IAO458772 IKK458766:IKK458772 IUG458766:IUG458772 JEC458766:JEC458772 JNY458766:JNY458772 JXU458766:JXU458772 KHQ458766:KHQ458772 KRM458766:KRM458772 LBI458766:LBI458772 LLE458766:LLE458772 LVA458766:LVA458772 MEW458766:MEW458772 MOS458766:MOS458772 MYO458766:MYO458772 NIK458766:NIK458772 NSG458766:NSG458772 OCC458766:OCC458772 OLY458766:OLY458772 OVU458766:OVU458772 PFQ458766:PFQ458772 PPM458766:PPM458772 PZI458766:PZI458772 QJE458766:QJE458772 QTA458766:QTA458772 RCW458766:RCW458772 RMS458766:RMS458772 RWO458766:RWO458772 SGK458766:SGK458772 SQG458766:SQG458772 TAC458766:TAC458772 TJY458766:TJY458772 TTU458766:TTU458772 UDQ458766:UDQ458772 UNM458766:UNM458772 UXI458766:UXI458772 VHE458766:VHE458772 VRA458766:VRA458772 WAW458766:WAW458772 WKS458766:WKS458772 WUO458766:WUO458772 AE524302:AE524308 IC524302:IC524308 RY524302:RY524308 ABU524302:ABU524308 ALQ524302:ALQ524308 AVM524302:AVM524308 BFI524302:BFI524308 BPE524302:BPE524308 BZA524302:BZA524308 CIW524302:CIW524308 CSS524302:CSS524308 DCO524302:DCO524308 DMK524302:DMK524308 DWG524302:DWG524308 EGC524302:EGC524308 EPY524302:EPY524308 EZU524302:EZU524308 FJQ524302:FJQ524308 FTM524302:FTM524308 GDI524302:GDI524308 GNE524302:GNE524308 GXA524302:GXA524308 HGW524302:HGW524308 HQS524302:HQS524308 IAO524302:IAO524308 IKK524302:IKK524308 IUG524302:IUG524308 JEC524302:JEC524308 JNY524302:JNY524308 JXU524302:JXU524308 KHQ524302:KHQ524308 KRM524302:KRM524308 LBI524302:LBI524308 LLE524302:LLE524308 LVA524302:LVA524308 MEW524302:MEW524308 MOS524302:MOS524308 MYO524302:MYO524308 NIK524302:NIK524308 NSG524302:NSG524308 OCC524302:OCC524308 OLY524302:OLY524308 OVU524302:OVU524308 PFQ524302:PFQ524308 PPM524302:PPM524308 PZI524302:PZI524308 QJE524302:QJE524308 QTA524302:QTA524308 RCW524302:RCW524308 RMS524302:RMS524308 RWO524302:RWO524308 SGK524302:SGK524308 SQG524302:SQG524308 TAC524302:TAC524308 TJY524302:TJY524308 TTU524302:TTU524308 UDQ524302:UDQ524308 UNM524302:UNM524308 UXI524302:UXI524308 VHE524302:VHE524308 VRA524302:VRA524308 WAW524302:WAW524308 WKS524302:WKS524308 WUO524302:WUO524308 AE589838:AE589844 IC589838:IC589844 RY589838:RY589844 ABU589838:ABU589844 ALQ589838:ALQ589844 AVM589838:AVM589844 BFI589838:BFI589844 BPE589838:BPE589844 BZA589838:BZA589844 CIW589838:CIW589844 CSS589838:CSS589844 DCO589838:DCO589844 DMK589838:DMK589844 DWG589838:DWG589844 EGC589838:EGC589844 EPY589838:EPY589844 EZU589838:EZU589844 FJQ589838:FJQ589844 FTM589838:FTM589844 GDI589838:GDI589844 GNE589838:GNE589844 GXA589838:GXA589844 HGW589838:HGW589844 HQS589838:HQS589844 IAO589838:IAO589844 IKK589838:IKK589844 IUG589838:IUG589844 JEC589838:JEC589844 JNY589838:JNY589844 JXU589838:JXU589844 KHQ589838:KHQ589844 KRM589838:KRM589844 LBI589838:LBI589844 LLE589838:LLE589844 LVA589838:LVA589844 MEW589838:MEW589844 MOS589838:MOS589844 MYO589838:MYO589844 NIK589838:NIK589844 NSG589838:NSG589844 OCC589838:OCC589844 OLY589838:OLY589844 OVU589838:OVU589844 PFQ589838:PFQ589844 PPM589838:PPM589844 PZI589838:PZI589844 QJE589838:QJE589844 QTA589838:QTA589844 RCW589838:RCW589844 RMS589838:RMS589844 RWO589838:RWO589844 SGK589838:SGK589844 SQG589838:SQG589844 TAC589838:TAC589844 TJY589838:TJY589844 TTU589838:TTU589844 UDQ589838:UDQ589844 UNM589838:UNM589844 UXI589838:UXI589844 VHE589838:VHE589844 VRA589838:VRA589844 WAW589838:WAW589844 WKS589838:WKS589844 WUO589838:WUO589844 AE655374:AE655380 IC655374:IC655380 RY655374:RY655380 ABU655374:ABU655380 ALQ655374:ALQ655380 AVM655374:AVM655380 BFI655374:BFI655380 BPE655374:BPE655380 BZA655374:BZA655380 CIW655374:CIW655380 CSS655374:CSS655380 DCO655374:DCO655380 DMK655374:DMK655380 DWG655374:DWG655380 EGC655374:EGC655380 EPY655374:EPY655380 EZU655374:EZU655380 FJQ655374:FJQ655380 FTM655374:FTM655380 GDI655374:GDI655380 GNE655374:GNE655380 GXA655374:GXA655380 HGW655374:HGW655380 HQS655374:HQS655380 IAO655374:IAO655380 IKK655374:IKK655380 IUG655374:IUG655380 JEC655374:JEC655380 JNY655374:JNY655380 JXU655374:JXU655380 KHQ655374:KHQ655380 KRM655374:KRM655380 LBI655374:LBI655380 LLE655374:LLE655380 LVA655374:LVA655380 MEW655374:MEW655380 MOS655374:MOS655380 MYO655374:MYO655380 NIK655374:NIK655380 NSG655374:NSG655380 OCC655374:OCC655380 OLY655374:OLY655380 OVU655374:OVU655380 PFQ655374:PFQ655380 PPM655374:PPM655380 PZI655374:PZI655380 QJE655374:QJE655380 QTA655374:QTA655380 RCW655374:RCW655380 RMS655374:RMS655380 RWO655374:RWO655380 SGK655374:SGK655380 SQG655374:SQG655380 TAC655374:TAC655380 TJY655374:TJY655380 TTU655374:TTU655380 UDQ655374:UDQ655380 UNM655374:UNM655380 UXI655374:UXI655380 VHE655374:VHE655380 VRA655374:VRA655380 WAW655374:WAW655380 WKS655374:WKS655380 WUO655374:WUO655380 AE720910:AE720916 IC720910:IC720916 RY720910:RY720916 ABU720910:ABU720916 ALQ720910:ALQ720916 AVM720910:AVM720916 BFI720910:BFI720916 BPE720910:BPE720916 BZA720910:BZA720916 CIW720910:CIW720916 CSS720910:CSS720916 DCO720910:DCO720916 DMK720910:DMK720916 DWG720910:DWG720916 EGC720910:EGC720916 EPY720910:EPY720916 EZU720910:EZU720916 FJQ720910:FJQ720916 FTM720910:FTM720916 GDI720910:GDI720916 GNE720910:GNE720916 GXA720910:GXA720916 HGW720910:HGW720916 HQS720910:HQS720916 IAO720910:IAO720916 IKK720910:IKK720916 IUG720910:IUG720916 JEC720910:JEC720916 JNY720910:JNY720916 JXU720910:JXU720916 KHQ720910:KHQ720916 KRM720910:KRM720916 LBI720910:LBI720916 LLE720910:LLE720916 LVA720910:LVA720916 MEW720910:MEW720916 MOS720910:MOS720916 MYO720910:MYO720916 NIK720910:NIK720916 NSG720910:NSG720916 OCC720910:OCC720916 OLY720910:OLY720916 OVU720910:OVU720916 PFQ720910:PFQ720916 PPM720910:PPM720916 PZI720910:PZI720916 QJE720910:QJE720916 QTA720910:QTA720916 RCW720910:RCW720916 RMS720910:RMS720916 RWO720910:RWO720916 SGK720910:SGK720916 SQG720910:SQG720916 TAC720910:TAC720916 TJY720910:TJY720916 TTU720910:TTU720916 UDQ720910:UDQ720916 UNM720910:UNM720916 UXI720910:UXI720916 VHE720910:VHE720916 VRA720910:VRA720916 WAW720910:WAW720916 WKS720910:WKS720916 WUO720910:WUO720916 AE786446:AE786452 IC786446:IC786452 RY786446:RY786452 ABU786446:ABU786452 ALQ786446:ALQ786452 AVM786446:AVM786452 BFI786446:BFI786452 BPE786446:BPE786452 BZA786446:BZA786452 CIW786446:CIW786452 CSS786446:CSS786452 DCO786446:DCO786452 DMK786446:DMK786452 DWG786446:DWG786452 EGC786446:EGC786452 EPY786446:EPY786452 EZU786446:EZU786452 FJQ786446:FJQ786452 FTM786446:FTM786452 GDI786446:GDI786452 GNE786446:GNE786452 GXA786446:GXA786452 HGW786446:HGW786452 HQS786446:HQS786452 IAO786446:IAO786452 IKK786446:IKK786452 IUG786446:IUG786452 JEC786446:JEC786452 JNY786446:JNY786452 JXU786446:JXU786452 KHQ786446:KHQ786452 KRM786446:KRM786452 LBI786446:LBI786452 LLE786446:LLE786452 LVA786446:LVA786452 MEW786446:MEW786452 MOS786446:MOS786452 MYO786446:MYO786452 NIK786446:NIK786452 NSG786446:NSG786452 OCC786446:OCC786452 OLY786446:OLY786452 OVU786446:OVU786452 PFQ786446:PFQ786452 PPM786446:PPM786452 PZI786446:PZI786452 QJE786446:QJE786452 QTA786446:QTA786452 RCW786446:RCW786452 RMS786446:RMS786452 RWO786446:RWO786452 SGK786446:SGK786452 SQG786446:SQG786452 TAC786446:TAC786452 TJY786446:TJY786452 TTU786446:TTU786452 UDQ786446:UDQ786452 UNM786446:UNM786452 UXI786446:UXI786452 VHE786446:VHE786452 VRA786446:VRA786452 WAW786446:WAW786452 WKS786446:WKS786452 WUO786446:WUO786452 AE851982:AE851988 IC851982:IC851988 RY851982:RY851988 ABU851982:ABU851988 ALQ851982:ALQ851988 AVM851982:AVM851988 BFI851982:BFI851988 BPE851982:BPE851988 BZA851982:BZA851988 CIW851982:CIW851988 CSS851982:CSS851988 DCO851982:DCO851988 DMK851982:DMK851988 DWG851982:DWG851988 EGC851982:EGC851988 EPY851982:EPY851988 EZU851982:EZU851988 FJQ851982:FJQ851988 FTM851982:FTM851988 GDI851982:GDI851988 GNE851982:GNE851988 GXA851982:GXA851988 HGW851982:HGW851988 HQS851982:HQS851988 IAO851982:IAO851988 IKK851982:IKK851988 IUG851982:IUG851988 JEC851982:JEC851988 JNY851982:JNY851988 JXU851982:JXU851988 KHQ851982:KHQ851988 KRM851982:KRM851988 LBI851982:LBI851988 LLE851982:LLE851988 LVA851982:LVA851988 MEW851982:MEW851988 MOS851982:MOS851988 MYO851982:MYO851988 NIK851982:NIK851988 NSG851982:NSG851988 OCC851982:OCC851988 OLY851982:OLY851988 OVU851982:OVU851988 PFQ851982:PFQ851988 PPM851982:PPM851988 PZI851982:PZI851988 QJE851982:QJE851988 QTA851982:QTA851988 RCW851982:RCW851988 RMS851982:RMS851988 RWO851982:RWO851988 SGK851982:SGK851988 SQG851982:SQG851988 TAC851982:TAC851988 TJY851982:TJY851988 TTU851982:TTU851988 UDQ851982:UDQ851988 UNM851982:UNM851988 UXI851982:UXI851988 VHE851982:VHE851988 VRA851982:VRA851988 WAW851982:WAW851988 WKS851982:WKS851988 WUO851982:WUO851988 AE917518:AE917524 IC917518:IC917524 RY917518:RY917524 ABU917518:ABU917524 ALQ917518:ALQ917524 AVM917518:AVM917524 BFI917518:BFI917524 BPE917518:BPE917524 BZA917518:BZA917524 CIW917518:CIW917524 CSS917518:CSS917524 DCO917518:DCO917524 DMK917518:DMK917524 DWG917518:DWG917524 EGC917518:EGC917524 EPY917518:EPY917524 EZU917518:EZU917524 FJQ917518:FJQ917524 FTM917518:FTM917524 GDI917518:GDI917524 GNE917518:GNE917524 GXA917518:GXA917524 HGW917518:HGW917524 HQS917518:HQS917524 IAO917518:IAO917524 IKK917518:IKK917524 IUG917518:IUG917524 JEC917518:JEC917524 JNY917518:JNY917524 JXU917518:JXU917524 KHQ917518:KHQ917524 KRM917518:KRM917524 LBI917518:LBI917524 LLE917518:LLE917524 LVA917518:LVA917524 MEW917518:MEW917524 MOS917518:MOS917524 MYO917518:MYO917524 NIK917518:NIK917524 NSG917518:NSG917524 OCC917518:OCC917524 OLY917518:OLY917524 OVU917518:OVU917524 PFQ917518:PFQ917524 PPM917518:PPM917524 PZI917518:PZI917524 QJE917518:QJE917524 QTA917518:QTA917524 RCW917518:RCW917524 RMS917518:RMS917524 RWO917518:RWO917524 SGK917518:SGK917524 SQG917518:SQG917524 TAC917518:TAC917524 TJY917518:TJY917524 TTU917518:TTU917524 UDQ917518:UDQ917524 UNM917518:UNM917524 UXI917518:UXI917524 VHE917518:VHE917524 VRA917518:VRA917524 WAW917518:WAW917524 WKS917518:WKS917524 WUO917518:WUO917524 AE983054:AE983060 IC983054:IC983060 RY983054:RY983060 ABU983054:ABU983060 ALQ983054:ALQ983060 AVM983054:AVM983060 BFI983054:BFI983060 BPE983054:BPE983060 BZA983054:BZA983060 CIW983054:CIW983060 CSS983054:CSS983060 DCO983054:DCO983060 DMK983054:DMK983060 DWG983054:DWG983060 EGC983054:EGC983060 EPY983054:EPY983060 EZU983054:EZU983060 FJQ983054:FJQ983060 FTM983054:FTM983060 GDI983054:GDI983060 GNE983054:GNE983060 GXA983054:GXA983060 HGW983054:HGW983060 HQS983054:HQS983060 IAO983054:IAO983060 IKK983054:IKK983060 IUG983054:IUG983060 JEC983054:JEC983060 JNY983054:JNY983060 JXU983054:JXU983060 KHQ983054:KHQ983060 KRM983054:KRM983060 LBI983054:LBI983060 LLE983054:LLE983060 LVA983054:LVA983060 MEW983054:MEW983060 MOS983054:MOS983060 MYO983054:MYO983060 NIK983054:NIK983060 NSG983054:NSG983060 OCC983054:OCC983060 OLY983054:OLY983060 OVU983054:OVU983060 PFQ983054:PFQ983060 PPM983054:PPM983060 PZI983054:PZI983060 QJE983054:QJE983060 QTA983054:QTA983060 RCW983054:RCW983060 RMS983054:RMS983060 RWO983054:RWO983060 SGK983054:SGK983060 SQG983054:SQG983060 TAC983054:TAC983060 TJY983054:TJY983060 TTU983054:TTU983060 UDQ983054:UDQ983060 UNM983054:UNM983060 UXI983054:UXI983060 VHE983054:VHE983060 VRA983054:VRA983060 WAW983054:WAW983060 WKS983054:WKS983060 WUO983054:WUO983060 AG41:AJ41 IO43:IO46 SK43:SK46 ACG43:ACG46 AMC43:AMC46 AVY43:AVY46 BFU43:BFU46 BPQ43:BPQ46 BZM43:BZM46 CJI43:CJI46 CTE43:CTE46 DDA43:DDA46 DMW43:DMW46 DWS43:DWS46 EGO43:EGO46 EQK43:EQK46 FAG43:FAG46 FKC43:FKC46 FTY43:FTY46 GDU43:GDU46 GNQ43:GNQ46 GXM43:GXM46 HHI43:HHI46 HRE43:HRE46 IBA43:IBA46 IKW43:IKW46 IUS43:IUS46 JEO43:JEO46 JOK43:JOK46 JYG43:JYG46 KIC43:KIC46 KRY43:KRY46 LBU43:LBU46 LLQ43:LLQ46 LVM43:LVM46 MFI43:MFI46 MPE43:MPE46 MZA43:MZA46 NIW43:NIW46 NSS43:NSS46 OCO43:OCO46 OMK43:OMK46 OWG43:OWG46 PGC43:PGC46 PPY43:PPY46 PZU43:PZU46 QJQ43:QJQ46 QTM43:QTM46 RDI43:RDI46 RNE43:RNE46 RXA43:RXA46 SGW43:SGW46 SQS43:SQS46 TAO43:TAO46 TKK43:TKK46 TUG43:TUG46 UEC43:UEC46 UNY43:UNY46 UXU43:UXU46 VHQ43:VHQ46 VRM43:VRM46 WBI43:WBI46 WLE43:WLE46 WVA43:WVA46 BD65562:BD65565 IO65562:IO65565 SK65562:SK65565 ACG65562:ACG65565 AMC65562:AMC65565 AVY65562:AVY65565 BFU65562:BFU65565 BPQ65562:BPQ65565 BZM65562:BZM65565 CJI65562:CJI65565 CTE65562:CTE65565 DDA65562:DDA65565 DMW65562:DMW65565 DWS65562:DWS65565 EGO65562:EGO65565 EQK65562:EQK65565 FAG65562:FAG65565 FKC65562:FKC65565 FTY65562:FTY65565 GDU65562:GDU65565 GNQ65562:GNQ65565 GXM65562:GXM65565 HHI65562:HHI65565 HRE65562:HRE65565 IBA65562:IBA65565 IKW65562:IKW65565 IUS65562:IUS65565 JEO65562:JEO65565 JOK65562:JOK65565 JYG65562:JYG65565 KIC65562:KIC65565 KRY65562:KRY65565 LBU65562:LBU65565 LLQ65562:LLQ65565 LVM65562:LVM65565 MFI65562:MFI65565 MPE65562:MPE65565 MZA65562:MZA65565 NIW65562:NIW65565 NSS65562:NSS65565 OCO65562:OCO65565 OMK65562:OMK65565 OWG65562:OWG65565 PGC65562:PGC65565 PPY65562:PPY65565 PZU65562:PZU65565 QJQ65562:QJQ65565 QTM65562:QTM65565 RDI65562:RDI65565 RNE65562:RNE65565 RXA65562:RXA65565 SGW65562:SGW65565 SQS65562:SQS65565 TAO65562:TAO65565 TKK65562:TKK65565 TUG65562:TUG65565 UEC65562:UEC65565 UNY65562:UNY65565 UXU65562:UXU65565 VHQ65562:VHQ65565 VRM65562:VRM65565 WBI65562:WBI65565 WLE65562:WLE65565 WVA65562:WVA65565 BD131098:BD131101 IO131098:IO131101 SK131098:SK131101 ACG131098:ACG131101 AMC131098:AMC131101 AVY131098:AVY131101 BFU131098:BFU131101 BPQ131098:BPQ131101 BZM131098:BZM131101 CJI131098:CJI131101 CTE131098:CTE131101 DDA131098:DDA131101 DMW131098:DMW131101 DWS131098:DWS131101 EGO131098:EGO131101 EQK131098:EQK131101 FAG131098:FAG131101 FKC131098:FKC131101 FTY131098:FTY131101 GDU131098:GDU131101 GNQ131098:GNQ131101 GXM131098:GXM131101 HHI131098:HHI131101 HRE131098:HRE131101 IBA131098:IBA131101 IKW131098:IKW131101 IUS131098:IUS131101 JEO131098:JEO131101 JOK131098:JOK131101 JYG131098:JYG131101 KIC131098:KIC131101 KRY131098:KRY131101 LBU131098:LBU131101 LLQ131098:LLQ131101 LVM131098:LVM131101 MFI131098:MFI131101 MPE131098:MPE131101 MZA131098:MZA131101 NIW131098:NIW131101 NSS131098:NSS131101 OCO131098:OCO131101 OMK131098:OMK131101 OWG131098:OWG131101 PGC131098:PGC131101 PPY131098:PPY131101 PZU131098:PZU131101 QJQ131098:QJQ131101 QTM131098:QTM131101 RDI131098:RDI131101 RNE131098:RNE131101 RXA131098:RXA131101 SGW131098:SGW131101 SQS131098:SQS131101 TAO131098:TAO131101 TKK131098:TKK131101 TUG131098:TUG131101 UEC131098:UEC131101 UNY131098:UNY131101 UXU131098:UXU131101 VHQ131098:VHQ131101 VRM131098:VRM131101 WBI131098:WBI131101 WLE131098:WLE131101 WVA131098:WVA131101 BD196634:BD196637 IO196634:IO196637 SK196634:SK196637 ACG196634:ACG196637 AMC196634:AMC196637 AVY196634:AVY196637 BFU196634:BFU196637 BPQ196634:BPQ196637 BZM196634:BZM196637 CJI196634:CJI196637 CTE196634:CTE196637 DDA196634:DDA196637 DMW196634:DMW196637 DWS196634:DWS196637 EGO196634:EGO196637 EQK196634:EQK196637 FAG196634:FAG196637 FKC196634:FKC196637 FTY196634:FTY196637 GDU196634:GDU196637 GNQ196634:GNQ196637 GXM196634:GXM196637 HHI196634:HHI196637 HRE196634:HRE196637 IBA196634:IBA196637 IKW196634:IKW196637 IUS196634:IUS196637 JEO196634:JEO196637 JOK196634:JOK196637 JYG196634:JYG196637 KIC196634:KIC196637 KRY196634:KRY196637 LBU196634:LBU196637 LLQ196634:LLQ196637 LVM196634:LVM196637 MFI196634:MFI196637 MPE196634:MPE196637 MZA196634:MZA196637 NIW196634:NIW196637 NSS196634:NSS196637 OCO196634:OCO196637 OMK196634:OMK196637 OWG196634:OWG196637 PGC196634:PGC196637 PPY196634:PPY196637 PZU196634:PZU196637 QJQ196634:QJQ196637 QTM196634:QTM196637 RDI196634:RDI196637 RNE196634:RNE196637 RXA196634:RXA196637 SGW196634:SGW196637 SQS196634:SQS196637 TAO196634:TAO196637 TKK196634:TKK196637 TUG196634:TUG196637 UEC196634:UEC196637 UNY196634:UNY196637 UXU196634:UXU196637 VHQ196634:VHQ196637 VRM196634:VRM196637 WBI196634:WBI196637 WLE196634:WLE196637 WVA196634:WVA196637 BD262170:BD262173 IO262170:IO262173 SK262170:SK262173 ACG262170:ACG262173 AMC262170:AMC262173 AVY262170:AVY262173 BFU262170:BFU262173 BPQ262170:BPQ262173 BZM262170:BZM262173 CJI262170:CJI262173 CTE262170:CTE262173 DDA262170:DDA262173 DMW262170:DMW262173 DWS262170:DWS262173 EGO262170:EGO262173 EQK262170:EQK262173 FAG262170:FAG262173 FKC262170:FKC262173 FTY262170:FTY262173 GDU262170:GDU262173 GNQ262170:GNQ262173 GXM262170:GXM262173 HHI262170:HHI262173 HRE262170:HRE262173 IBA262170:IBA262173 IKW262170:IKW262173 IUS262170:IUS262173 JEO262170:JEO262173 JOK262170:JOK262173 JYG262170:JYG262173 KIC262170:KIC262173 KRY262170:KRY262173 LBU262170:LBU262173 LLQ262170:LLQ262173 LVM262170:LVM262173 MFI262170:MFI262173 MPE262170:MPE262173 MZA262170:MZA262173 NIW262170:NIW262173 NSS262170:NSS262173 OCO262170:OCO262173 OMK262170:OMK262173 OWG262170:OWG262173 PGC262170:PGC262173 PPY262170:PPY262173 PZU262170:PZU262173 QJQ262170:QJQ262173 QTM262170:QTM262173 RDI262170:RDI262173 RNE262170:RNE262173 RXA262170:RXA262173 SGW262170:SGW262173 SQS262170:SQS262173 TAO262170:TAO262173 TKK262170:TKK262173 TUG262170:TUG262173 UEC262170:UEC262173 UNY262170:UNY262173 UXU262170:UXU262173 VHQ262170:VHQ262173 VRM262170:VRM262173 WBI262170:WBI262173 WLE262170:WLE262173 WVA262170:WVA262173 BD327706:BD327709 IO327706:IO327709 SK327706:SK327709 ACG327706:ACG327709 AMC327706:AMC327709 AVY327706:AVY327709 BFU327706:BFU327709 BPQ327706:BPQ327709 BZM327706:BZM327709 CJI327706:CJI327709 CTE327706:CTE327709 DDA327706:DDA327709 DMW327706:DMW327709 DWS327706:DWS327709 EGO327706:EGO327709 EQK327706:EQK327709 FAG327706:FAG327709 FKC327706:FKC327709 FTY327706:FTY327709 GDU327706:GDU327709 GNQ327706:GNQ327709 GXM327706:GXM327709 HHI327706:HHI327709 HRE327706:HRE327709 IBA327706:IBA327709 IKW327706:IKW327709 IUS327706:IUS327709 JEO327706:JEO327709 JOK327706:JOK327709 JYG327706:JYG327709 KIC327706:KIC327709 KRY327706:KRY327709 LBU327706:LBU327709 LLQ327706:LLQ327709 LVM327706:LVM327709 MFI327706:MFI327709 MPE327706:MPE327709 MZA327706:MZA327709 NIW327706:NIW327709 NSS327706:NSS327709 OCO327706:OCO327709 OMK327706:OMK327709 OWG327706:OWG327709 PGC327706:PGC327709 PPY327706:PPY327709 PZU327706:PZU327709 QJQ327706:QJQ327709 QTM327706:QTM327709 RDI327706:RDI327709 RNE327706:RNE327709 RXA327706:RXA327709 SGW327706:SGW327709 SQS327706:SQS327709 TAO327706:TAO327709 TKK327706:TKK327709 TUG327706:TUG327709 UEC327706:UEC327709 UNY327706:UNY327709 UXU327706:UXU327709 VHQ327706:VHQ327709 VRM327706:VRM327709 WBI327706:WBI327709 WLE327706:WLE327709 WVA327706:WVA327709 BD393242:BD393245 IO393242:IO393245 SK393242:SK393245 ACG393242:ACG393245 AMC393242:AMC393245 AVY393242:AVY393245 BFU393242:BFU393245 BPQ393242:BPQ393245 BZM393242:BZM393245 CJI393242:CJI393245 CTE393242:CTE393245 DDA393242:DDA393245 DMW393242:DMW393245 DWS393242:DWS393245 EGO393242:EGO393245 EQK393242:EQK393245 FAG393242:FAG393245 FKC393242:FKC393245 FTY393242:FTY393245 GDU393242:GDU393245 GNQ393242:GNQ393245 GXM393242:GXM393245 HHI393242:HHI393245 HRE393242:HRE393245 IBA393242:IBA393245 IKW393242:IKW393245 IUS393242:IUS393245 JEO393242:JEO393245 JOK393242:JOK393245 JYG393242:JYG393245 KIC393242:KIC393245 KRY393242:KRY393245 LBU393242:LBU393245 LLQ393242:LLQ393245 LVM393242:LVM393245 MFI393242:MFI393245 MPE393242:MPE393245 MZA393242:MZA393245 NIW393242:NIW393245 NSS393242:NSS393245 OCO393242:OCO393245 OMK393242:OMK393245 OWG393242:OWG393245 PGC393242:PGC393245 PPY393242:PPY393245 PZU393242:PZU393245 QJQ393242:QJQ393245 QTM393242:QTM393245 RDI393242:RDI393245 RNE393242:RNE393245 RXA393242:RXA393245 SGW393242:SGW393245 SQS393242:SQS393245 TAO393242:TAO393245 TKK393242:TKK393245 TUG393242:TUG393245 UEC393242:UEC393245 UNY393242:UNY393245 UXU393242:UXU393245 VHQ393242:VHQ393245 VRM393242:VRM393245 WBI393242:WBI393245 WLE393242:WLE393245 WVA393242:WVA393245 BD458778:BD458781 IO458778:IO458781 SK458778:SK458781 ACG458778:ACG458781 AMC458778:AMC458781 AVY458778:AVY458781 BFU458778:BFU458781 BPQ458778:BPQ458781 BZM458778:BZM458781 CJI458778:CJI458781 CTE458778:CTE458781 DDA458778:DDA458781 DMW458778:DMW458781 DWS458778:DWS458781 EGO458778:EGO458781 EQK458778:EQK458781 FAG458778:FAG458781 FKC458778:FKC458781 FTY458778:FTY458781 GDU458778:GDU458781 GNQ458778:GNQ458781 GXM458778:GXM458781 HHI458778:HHI458781 HRE458778:HRE458781 IBA458778:IBA458781 IKW458778:IKW458781 IUS458778:IUS458781 JEO458778:JEO458781 JOK458778:JOK458781 JYG458778:JYG458781 KIC458778:KIC458781 KRY458778:KRY458781 LBU458778:LBU458781 LLQ458778:LLQ458781 LVM458778:LVM458781 MFI458778:MFI458781 MPE458778:MPE458781 MZA458778:MZA458781 NIW458778:NIW458781 NSS458778:NSS458781 OCO458778:OCO458781 OMK458778:OMK458781 OWG458778:OWG458781 PGC458778:PGC458781 PPY458778:PPY458781 PZU458778:PZU458781 QJQ458778:QJQ458781 QTM458778:QTM458781 RDI458778:RDI458781 RNE458778:RNE458781 RXA458778:RXA458781 SGW458778:SGW458781 SQS458778:SQS458781 TAO458778:TAO458781 TKK458778:TKK458781 TUG458778:TUG458781 UEC458778:UEC458781 UNY458778:UNY458781 UXU458778:UXU458781 VHQ458778:VHQ458781 VRM458778:VRM458781 WBI458778:WBI458781 WLE458778:WLE458781 WVA458778:WVA458781 BD524314:BD524317 IO524314:IO524317 SK524314:SK524317 ACG524314:ACG524317 AMC524314:AMC524317 AVY524314:AVY524317 BFU524314:BFU524317 BPQ524314:BPQ524317 BZM524314:BZM524317 CJI524314:CJI524317 CTE524314:CTE524317 DDA524314:DDA524317 DMW524314:DMW524317 DWS524314:DWS524317 EGO524314:EGO524317 EQK524314:EQK524317 FAG524314:FAG524317 FKC524314:FKC524317 FTY524314:FTY524317 GDU524314:GDU524317 GNQ524314:GNQ524317 GXM524314:GXM524317 HHI524314:HHI524317 HRE524314:HRE524317 IBA524314:IBA524317 IKW524314:IKW524317 IUS524314:IUS524317 JEO524314:JEO524317 JOK524314:JOK524317 JYG524314:JYG524317 KIC524314:KIC524317 KRY524314:KRY524317 LBU524314:LBU524317 LLQ524314:LLQ524317 LVM524314:LVM524317 MFI524314:MFI524317 MPE524314:MPE524317 MZA524314:MZA524317 NIW524314:NIW524317 NSS524314:NSS524317 OCO524314:OCO524317 OMK524314:OMK524317 OWG524314:OWG524317 PGC524314:PGC524317 PPY524314:PPY524317 PZU524314:PZU524317 QJQ524314:QJQ524317 QTM524314:QTM524317 RDI524314:RDI524317 RNE524314:RNE524317 RXA524314:RXA524317 SGW524314:SGW524317 SQS524314:SQS524317 TAO524314:TAO524317 TKK524314:TKK524317 TUG524314:TUG524317 UEC524314:UEC524317 UNY524314:UNY524317 UXU524314:UXU524317 VHQ524314:VHQ524317 VRM524314:VRM524317 WBI524314:WBI524317 WLE524314:WLE524317 WVA524314:WVA524317 BD589850:BD589853 IO589850:IO589853 SK589850:SK589853 ACG589850:ACG589853 AMC589850:AMC589853 AVY589850:AVY589853 BFU589850:BFU589853 BPQ589850:BPQ589853 BZM589850:BZM589853 CJI589850:CJI589853 CTE589850:CTE589853 DDA589850:DDA589853 DMW589850:DMW589853 DWS589850:DWS589853 EGO589850:EGO589853 EQK589850:EQK589853 FAG589850:FAG589853 FKC589850:FKC589853 FTY589850:FTY589853 GDU589850:GDU589853 GNQ589850:GNQ589853 GXM589850:GXM589853 HHI589850:HHI589853 HRE589850:HRE589853 IBA589850:IBA589853 IKW589850:IKW589853 IUS589850:IUS589853 JEO589850:JEO589853 JOK589850:JOK589853 JYG589850:JYG589853 KIC589850:KIC589853 KRY589850:KRY589853 LBU589850:LBU589853 LLQ589850:LLQ589853 LVM589850:LVM589853 MFI589850:MFI589853 MPE589850:MPE589853 MZA589850:MZA589853 NIW589850:NIW589853 NSS589850:NSS589853 OCO589850:OCO589853 OMK589850:OMK589853 OWG589850:OWG589853 PGC589850:PGC589853 PPY589850:PPY589853 PZU589850:PZU589853 QJQ589850:QJQ589853 QTM589850:QTM589853 RDI589850:RDI589853 RNE589850:RNE589853 RXA589850:RXA589853 SGW589850:SGW589853 SQS589850:SQS589853 TAO589850:TAO589853 TKK589850:TKK589853 TUG589850:TUG589853 UEC589850:UEC589853 UNY589850:UNY589853 UXU589850:UXU589853 VHQ589850:VHQ589853 VRM589850:VRM589853 WBI589850:WBI589853 WLE589850:WLE589853 WVA589850:WVA589853 BD655386:BD655389 IO655386:IO655389 SK655386:SK655389 ACG655386:ACG655389 AMC655386:AMC655389 AVY655386:AVY655389 BFU655386:BFU655389 BPQ655386:BPQ655389 BZM655386:BZM655389 CJI655386:CJI655389 CTE655386:CTE655389 DDA655386:DDA655389 DMW655386:DMW655389 DWS655386:DWS655389 EGO655386:EGO655389 EQK655386:EQK655389 FAG655386:FAG655389 FKC655386:FKC655389 FTY655386:FTY655389 GDU655386:GDU655389 GNQ655386:GNQ655389 GXM655386:GXM655389 HHI655386:HHI655389 HRE655386:HRE655389 IBA655386:IBA655389 IKW655386:IKW655389 IUS655386:IUS655389 JEO655386:JEO655389 JOK655386:JOK655389 JYG655386:JYG655389 KIC655386:KIC655389 KRY655386:KRY655389 LBU655386:LBU655389 LLQ655386:LLQ655389 LVM655386:LVM655389 MFI655386:MFI655389 MPE655386:MPE655389 MZA655386:MZA655389 NIW655386:NIW655389 NSS655386:NSS655389 OCO655386:OCO655389 OMK655386:OMK655389 OWG655386:OWG655389 PGC655386:PGC655389 PPY655386:PPY655389 PZU655386:PZU655389 QJQ655386:QJQ655389 QTM655386:QTM655389 RDI655386:RDI655389 RNE655386:RNE655389 RXA655386:RXA655389 SGW655386:SGW655389 SQS655386:SQS655389 TAO655386:TAO655389 TKK655386:TKK655389 TUG655386:TUG655389 UEC655386:UEC655389 UNY655386:UNY655389 UXU655386:UXU655389 VHQ655386:VHQ655389 VRM655386:VRM655389 WBI655386:WBI655389 WLE655386:WLE655389 WVA655386:WVA655389 BD720922:BD720925 IO720922:IO720925 SK720922:SK720925 ACG720922:ACG720925 AMC720922:AMC720925 AVY720922:AVY720925 BFU720922:BFU720925 BPQ720922:BPQ720925 BZM720922:BZM720925 CJI720922:CJI720925 CTE720922:CTE720925 DDA720922:DDA720925 DMW720922:DMW720925 DWS720922:DWS720925 EGO720922:EGO720925 EQK720922:EQK720925 FAG720922:FAG720925 FKC720922:FKC720925 FTY720922:FTY720925 GDU720922:GDU720925 GNQ720922:GNQ720925 GXM720922:GXM720925 HHI720922:HHI720925 HRE720922:HRE720925 IBA720922:IBA720925 IKW720922:IKW720925 IUS720922:IUS720925 JEO720922:JEO720925 JOK720922:JOK720925 JYG720922:JYG720925 KIC720922:KIC720925 KRY720922:KRY720925 LBU720922:LBU720925 LLQ720922:LLQ720925 LVM720922:LVM720925 MFI720922:MFI720925 MPE720922:MPE720925 MZA720922:MZA720925 NIW720922:NIW720925 NSS720922:NSS720925 OCO720922:OCO720925 OMK720922:OMK720925 OWG720922:OWG720925 PGC720922:PGC720925 PPY720922:PPY720925 PZU720922:PZU720925 QJQ720922:QJQ720925 QTM720922:QTM720925 RDI720922:RDI720925 RNE720922:RNE720925 RXA720922:RXA720925 SGW720922:SGW720925 SQS720922:SQS720925 TAO720922:TAO720925 TKK720922:TKK720925 TUG720922:TUG720925 UEC720922:UEC720925 UNY720922:UNY720925 UXU720922:UXU720925 VHQ720922:VHQ720925 VRM720922:VRM720925 WBI720922:WBI720925 WLE720922:WLE720925 WVA720922:WVA720925 BD786458:BD786461 IO786458:IO786461 SK786458:SK786461 ACG786458:ACG786461 AMC786458:AMC786461 AVY786458:AVY786461 BFU786458:BFU786461 BPQ786458:BPQ786461 BZM786458:BZM786461 CJI786458:CJI786461 CTE786458:CTE786461 DDA786458:DDA786461 DMW786458:DMW786461 DWS786458:DWS786461 EGO786458:EGO786461 EQK786458:EQK786461 FAG786458:FAG786461 FKC786458:FKC786461 FTY786458:FTY786461 GDU786458:GDU786461 GNQ786458:GNQ786461 GXM786458:GXM786461 HHI786458:HHI786461 HRE786458:HRE786461 IBA786458:IBA786461 IKW786458:IKW786461 IUS786458:IUS786461 JEO786458:JEO786461 JOK786458:JOK786461 JYG786458:JYG786461 KIC786458:KIC786461 KRY786458:KRY786461 LBU786458:LBU786461 LLQ786458:LLQ786461 LVM786458:LVM786461 MFI786458:MFI786461 MPE786458:MPE786461 MZA786458:MZA786461 NIW786458:NIW786461 NSS786458:NSS786461 OCO786458:OCO786461 OMK786458:OMK786461 OWG786458:OWG786461 PGC786458:PGC786461 PPY786458:PPY786461 PZU786458:PZU786461 QJQ786458:QJQ786461 QTM786458:QTM786461 RDI786458:RDI786461 RNE786458:RNE786461 RXA786458:RXA786461 SGW786458:SGW786461 SQS786458:SQS786461 TAO786458:TAO786461 TKK786458:TKK786461 TUG786458:TUG786461 UEC786458:UEC786461 UNY786458:UNY786461 UXU786458:UXU786461 VHQ786458:VHQ786461 VRM786458:VRM786461 WBI786458:WBI786461 WLE786458:WLE786461 WVA786458:WVA786461 BD851994:BD851997 IO851994:IO851997 SK851994:SK851997 ACG851994:ACG851997 AMC851994:AMC851997 AVY851994:AVY851997 BFU851994:BFU851997 BPQ851994:BPQ851997 BZM851994:BZM851997 CJI851994:CJI851997 CTE851994:CTE851997 DDA851994:DDA851997 DMW851994:DMW851997 DWS851994:DWS851997 EGO851994:EGO851997 EQK851994:EQK851997 FAG851994:FAG851997 FKC851994:FKC851997 FTY851994:FTY851997 GDU851994:GDU851997 GNQ851994:GNQ851997 GXM851994:GXM851997 HHI851994:HHI851997 HRE851994:HRE851997 IBA851994:IBA851997 IKW851994:IKW851997 IUS851994:IUS851997 JEO851994:JEO851997 JOK851994:JOK851997 JYG851994:JYG851997 KIC851994:KIC851997 KRY851994:KRY851997 LBU851994:LBU851997 LLQ851994:LLQ851997 LVM851994:LVM851997 MFI851994:MFI851997 MPE851994:MPE851997 MZA851994:MZA851997 NIW851994:NIW851997 NSS851994:NSS851997 OCO851994:OCO851997 OMK851994:OMK851997 OWG851994:OWG851997 PGC851994:PGC851997 PPY851994:PPY851997 PZU851994:PZU851997 QJQ851994:QJQ851997 QTM851994:QTM851997 RDI851994:RDI851997 RNE851994:RNE851997 RXA851994:RXA851997 SGW851994:SGW851997 SQS851994:SQS851997 TAO851994:TAO851997 TKK851994:TKK851997 TUG851994:TUG851997 UEC851994:UEC851997 UNY851994:UNY851997 UXU851994:UXU851997 VHQ851994:VHQ851997 VRM851994:VRM851997 WBI851994:WBI851997 WLE851994:WLE851997 WVA851994:WVA851997 BD917530:BD917533 IO917530:IO917533 SK917530:SK917533 ACG917530:ACG917533 AMC917530:AMC917533 AVY917530:AVY917533 BFU917530:BFU917533 BPQ917530:BPQ917533 BZM917530:BZM917533 CJI917530:CJI917533 CTE917530:CTE917533 DDA917530:DDA917533 DMW917530:DMW917533 DWS917530:DWS917533 EGO917530:EGO917533 EQK917530:EQK917533 FAG917530:FAG917533 FKC917530:FKC917533 FTY917530:FTY917533 GDU917530:GDU917533 GNQ917530:GNQ917533 GXM917530:GXM917533 HHI917530:HHI917533 HRE917530:HRE917533 IBA917530:IBA917533 IKW917530:IKW917533 IUS917530:IUS917533 JEO917530:JEO917533 JOK917530:JOK917533 JYG917530:JYG917533 KIC917530:KIC917533 KRY917530:KRY917533 LBU917530:LBU917533 LLQ917530:LLQ917533 LVM917530:LVM917533 MFI917530:MFI917533 MPE917530:MPE917533 MZA917530:MZA917533 NIW917530:NIW917533 NSS917530:NSS917533 OCO917530:OCO917533 OMK917530:OMK917533 OWG917530:OWG917533 PGC917530:PGC917533 PPY917530:PPY917533 PZU917530:PZU917533 QJQ917530:QJQ917533 QTM917530:QTM917533 RDI917530:RDI917533 RNE917530:RNE917533 RXA917530:RXA917533 SGW917530:SGW917533 SQS917530:SQS917533 TAO917530:TAO917533 TKK917530:TKK917533 TUG917530:TUG917533 UEC917530:UEC917533 UNY917530:UNY917533 UXU917530:UXU917533 VHQ917530:VHQ917533 VRM917530:VRM917533 WBI917530:WBI917533 WLE917530:WLE917533 WVA917530:WVA917533 BD983066:BD983069 IO983066:IO983069 SK983066:SK983069 ACG983066:ACG983069 AMC983066:AMC983069 AVY983066:AVY983069 BFU983066:BFU983069 BPQ983066:BPQ983069 BZM983066:BZM983069 CJI983066:CJI983069 CTE983066:CTE983069 DDA983066:DDA983069 DMW983066:DMW983069 DWS983066:DWS983069 EGO983066:EGO983069 EQK983066:EQK983069 FAG983066:FAG983069 FKC983066:FKC983069 FTY983066:FTY983069 GDU983066:GDU983069 GNQ983066:GNQ983069 GXM983066:GXM983069 HHI983066:HHI983069 HRE983066:HRE983069 IBA983066:IBA983069 IKW983066:IKW983069 IUS983066:IUS983069 JEO983066:JEO983069 JOK983066:JOK983069 JYG983066:JYG983069 KIC983066:KIC983069 KRY983066:KRY983069 LBU983066:LBU983069 LLQ983066:LLQ983069 LVM983066:LVM983069 MFI983066:MFI983069 MPE983066:MPE983069 MZA983066:MZA983069 NIW983066:NIW983069 NSS983066:NSS983069 OCO983066:OCO983069 OMK983066:OMK983069 OWG983066:OWG983069 PGC983066:PGC983069 PPY983066:PPY983069 PZU983066:PZU983069 QJQ983066:QJQ983069 QTM983066:QTM983069 RDI983066:RDI983069 RNE983066:RNE983069 RXA983066:RXA983069 SGW983066:SGW983069 SQS983066:SQS983069 TAO983066:TAO983069 TKK983066:TKK983069 TUG983066:TUG983069 UEC983066:UEC983069 UNY983066:UNY983069 UXU983066:UXU983069 VHQ983066:VHQ983069 VRM983066:VRM983069 WBI983066:WBI983069 WLE983066:WLE983069 WUS37:WUX37 WKW37:WLB37 WBA37:WBF37 VRE37:VRJ37 VHI37:VHN37 UXM37:UXR37 UNQ37:UNV37 UDU37:UDZ37 TTY37:TUD37 TKC37:TKH37 TAG37:TAL37 SQK37:SQP37 SGO37:SGT37 RWS37:RWX37 RMW37:RNB37 RDA37:RDF37 QTE37:QTJ37 QJI37:QJN37 PZM37:PZR37 PPQ37:PPV37 PFU37:PFZ37 OVY37:OWD37 OMC37:OMH37 OCG37:OCL37 NSK37:NSP37 NIO37:NIT37 MYS37:MYX37 MOW37:MPB37 MFA37:MFF37 LVE37:LVJ37 LLI37:LLN37 LBM37:LBR37 KRQ37:KRV37 KHU37:KHZ37 JXY37:JYD37 JOC37:JOH37 JEG37:JEL37 IUK37:IUP37 IKO37:IKT37 IAS37:IAX37 HQW37:HRB37 HHA37:HHF37 GXE37:GXJ37 GNI37:GNN37 GDM37:GDR37 FTQ37:FTV37 FJU37:FJZ37 EZY37:FAD37 EQC37:EQH37 EGG37:EGL37 DWK37:DWP37 DMO37:DMT37 DCS37:DCX37 CSW37:CTB37 CJA37:CJF37 BZE37:BZJ37 BPI37:BPN37 BFM37:BFR37 AVQ37:AVV37 ALU37:ALZ37 ABY37:ACD37 SC37:SH37 IG37:IL37 WUZ37:WVE37 WLD37:WLI37 WBH37:WBM37 VRL37:VRQ37 VHP37:VHU37 UXT37:UXY37 UNX37:UOC37 UEB37:UEG37 TUF37:TUK37 TKJ37:TKO37 TAN37:TAS37 SQR37:SQW37 SGV37:SHA37 RWZ37:RXE37 RND37:RNI37 RDH37:RDM37 QTL37:QTQ37 QJP37:QJU37 PZT37:PZY37 PPX37:PQC37 PGB37:PGG37 OWF37:OWK37 OMJ37:OMO37 OCN37:OCS37 NSR37:NSW37 NIV37:NJA37 MYZ37:MZE37 MPD37:MPI37 MFH37:MFM37 LVL37:LVQ37 LLP37:LLU37 LBT37:LBY37 KRX37:KSC37 KIB37:KIG37 JYF37:JYK37 JOJ37:JOO37 JEN37:JES37 IUR37:IUW37 IKV37:ILA37 IAZ37:IBE37 HRD37:HRI37 HHH37:HHM37 GXL37:GXQ37 GNP37:GNU37 GDT37:GDY37 FTX37:FUC37 FKB37:FKG37 FAF37:FAK37 EQJ37:EQO37 EGN37:EGS37 DWR37:DWW37 DMV37:DNA37 DCZ37:DDE37 CTD37:CTI37 CJH37:CJM37 BZL37:BZQ37 BPP37:BPU37 BFT37:BFY37 AVX37:AWC37 AMB37:AMG37 ACF37:ACK37 SJ37:SO37 IN37:IS37 AT38 AK65550:AS65556 WUS36:WVE36 WKW36:WLI36 WBA36:WBM36 VRE36:VRQ36 VHI36:VHU36 UXM36:UXY36 UNQ36:UOC36 UDU36:UEG36 TTY36:TUK36 TKC36:TKO36 TAG36:TAS36 SQK36:SQW36 SGO36:SHA36 RWS36:RXE36 RMW36:RNI36 RDA36:RDM36 QTE36:QTQ36 QJI36:QJU36 PZM36:PZY36 PPQ36:PQC36 PFU36:PGG36 OVY36:OWK36 OMC36:OMO36 OCG36:OCS36 NSK36:NSW36 NIO36:NJA36 MYS36:MZE36 MOW36:MPI36 MFA36:MFM36 LVE36:LVQ36 LLI36:LLU36 LBM36:LBY36 KRQ36:KSC36 KHU36:KIG36 JXY36:JYK36 JOC36:JOO36 JEG36:JES36 IUK36:IUW36 IKO36:ILA36 IAS36:IBE36 HQW36:HRI36 HHA36:HHM36 GXE36:GXQ36 GNI36:GNU36 GDM36:GDY36 FTQ36:FUC36 FJU36:FKG36 EZY36:FAK36 EQC36:EQO36 EGG36:EGS36 DWK36:DWW36 DMO36:DNA36 DCS36:DDE36 CSW36:CTI36 CJA36:CJM36 BZE36:BZQ36 BPI36:BPU36 BFM36:BFY36 AVQ36:AWC36 ALU36:AMG36 ABY36:ACK36 SC36:SO36 IG36:IS36 IC36:IC37 RY36:RY37 ABU36:ABU37 ALQ36:ALQ37 AVM36:AVM37 BFI36:BFI37 BPE36:BPE37 BZA36:BZA37 CIW36:CIW37 CSS36:CSS37 DCO36:DCO37 DMK36:DMK37 DWG36:DWG37 EGC36:EGC37 EPY36:EPY37 EZU36:EZU37 FJQ36:FJQ37 FTM36:FTM37 GDI36:GDI37 GNE36:GNE37 GXA36:GXA37 HGW36:HGW37 HQS36:HQS37 IAO36:IAO37 IKK36:IKK37 IUG36:IUG37 JEC36:JEC37 JNY36:JNY37 JXU36:JXU37 KHQ36:KHQ37 KRM36:KRM37 LBI36:LBI37 LLE36:LLE37 LVA36:LVA37 MEW36:MEW37 MOS36:MOS37 MYO36:MYO37 NIK36:NIK37 NSG36:NSG37 OCC36:OCC37 OLY36:OLY37 OVU36:OVU37 PFQ36:PFQ37 PPM36:PPM37 PZI36:PZI37 QJE36:QJE37 QTA36:QTA37 RCW36:RCW37 RMS36:RMS37 RWO36:RWO37 SGK36:SGK37 SQG36:SQG37 TAC36:TAC37 TJY36:TJY37 TTU36:TTU37 UDQ36:UDQ37 UNM36:UNM37 UXI36:UXI37 VHE36:VHE37 VRA36:VRA37 WAW36:WAW37 WKS36:WKS37 WUO36:WUO37 AK131086:AS131092 AK983054:AS983060 AK917518:AS917524 AK851982:AS851988 AK786446:AS786452 AK720910:AS720916 AK655374:AS655380 AK589838:AS589844 AK524302:AS524308 AK458766:AS458772 AK393230:AS393236 AK327694:AS327700 AK262158:AS262164 AK196622:AS196628 AA33 WUY37:WUY38 WLC37:WLC38 WBG37:WBG38 VRK37:VRK38 VHO37:VHO38 UXS37:UXS38 UNW37:UNW38 UEA37:UEA38 TUE37:TUE38 TKI37:TKI38 TAM37:TAM38 SQQ37:SQQ38 SGU37:SGU38 RWY37:RWY38 RNC37:RNC38 RDG37:RDG38 QTK37:QTK38 QJO37:QJO38 PZS37:PZS38 PPW37:PPW38 PGA37:PGA38 OWE37:OWE38 OMI37:OMI38 OCM37:OCM38 NSQ37:NSQ38 NIU37:NIU38 MYY37:MYY38 MPC37:MPC38 MFG37:MFG38 LVK37:LVK38 LLO37:LLO38 LBS37:LBS38 KRW37:KRW38 KIA37:KIA38 JYE37:JYE38 JOI37:JOI38 JEM37:JEM38 IUQ37:IUQ38 IKU37:IKU38 IAY37:IAY38 HRC37:HRC38 HHG37:HHG38 GXK37:GXK38 GNO37:GNO38 GDS37:GDS38 FTW37:FTW38 FKA37:FKA38 FAE37:FAE38 EQI37:EQI38 EGM37:EGM38 DWQ37:DWQ38 DMU37:DMU38 DCY37:DCY38 CTC37:CTC38 CJG37:CJG38 BZK37:BZK38 BPO37:BPO38 BFS37:BFS38 AVW37:AVW38 AMA37:AMA38 ACE37:ACE38 SI37:SI38 IM37:IM38 AE983064:AJ983064 AE917528:AJ917528 AE851992:AJ851992 AE786456:AJ786456 AE720920:AJ720920 AE655384:AJ655384 AE589848:AJ589848 AE524312:AJ524312 AE458776:AJ458776 AE393240:AJ393240 AE327704:AJ327704 AE262168:AJ262168 AE196632:AJ196632 AE131096:AJ131096 AE65560:AJ65560 WUO30:WUO34 BE36 WKS30:WKS34 WAW30:WAW34 VRA30:VRA34 VHE30:VHE34 UXI30:UXI34 UNM30:UNM34 UDQ30:UDQ34 TTU30:TTU34 TJY30:TJY34 TAC30:TAC34 SQG30:SQG34 SGK30:SGK34 RWO30:RWO34 RMS30:RMS34 RCW30:RCW34 QTA30:QTA34 QJE30:QJE34 PZI30:PZI34 PPM30:PPM34 PFQ30:PFQ34 OVU30:OVU34 OLY30:OLY34 OCC30:OCC34 NSG30:NSG34 NIK30:NIK34 MYO30:MYO34 MOS30:MOS34 MEW30:MEW34 LVA30:LVA34 LLE30:LLE34 LBI30:LBI34 KRM30:KRM34 KHQ30:KHQ34 JXU30:JXU34 JNY30:JNY34 JEC30:JEC34 IUG30:IUG34 IKK30:IKK34 IAO30:IAO34 HQS30:HQS34 HGW30:HGW34 GXA30:GXA34 GNE30:GNE34 GDI30:GDI34 FTM30:FTM34 FJQ30:FJQ34 EZU30:EZU34 EPY30:EPY34 EGC30:EGC34 DWG30:DWG34 DMK30:DMK34 DCO30:DCO34 CSS30:CSS34 CIW30:CIW34 BZA30:BZA34 BPE30:BPE34 BFI30:BFI34 AVM30:AVM34 ALQ30:ALQ34 ABU30:ABU34 RY30:RY34 IC30:IC34 WUS30:WVE34 WKW30:WLI34 WBA30:WBM34 VRE30:VRQ34 VHI30:VHU34 UXM30:UXY34 UNQ30:UOC34 UDU30:UEG34 TTY30:TUK34 TKC30:TKO34 TAG30:TAS34 SQK30:SQW34 SGO30:SHA34 RWS30:RXE34 RMW30:RNI34 RDA30:RDM34 QTE30:QTQ34 QJI30:QJU34 PZM30:PZY34 PPQ30:PQC34 PFU30:PGG34 OVY30:OWK34 OMC30:OMO34 OCG30:OCS34 NSK30:NSW34 NIO30:NJA34 MYS30:MZE34 MOW30:MPI34 MFA30:MFM34 LVE30:LVQ34 LLI30:LLU34 LBM30:LBY34 KRQ30:KSC34 KHU30:KIG34 JXY30:JYK34 JOC30:JOO34 JEG30:JES34 IUK30:IUW34 IKO30:ILA34 IAS30:IBE34 HQW30:HRI34 HHA30:HHM34 GXE30:GXQ34 GNI30:GNU34 GDM30:GDY34 FTQ30:FUC34 FJU30:FKG34 EZY30:FAK34 EQC30:EQO34 EGG30:EGS34 DWK30:DWW34 DMO30:DNA34 DCS30:DDE34 CSW30:CTI34 CJA30:CJM34 BZE30:BZQ34 BPI30:BPU34 BFM30:BFY34 AVQ30:AWC34 ALU30:AMG34 ABY30:ACK34 SC30:SO34 IG30:IS34 R43:R46 AG30:AG33 AQ30:AR33 AA36:AA37 AU40:BB40 AI36:AJ37 AQ41 BC36:BD37 AI30:AJ33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F4109-8758-4288-9890-D5B431D60BEC}">
  <sheetPr>
    <pageSetUpPr fitToPage="1"/>
  </sheetPr>
  <dimension ref="A1:DG79"/>
  <sheetViews>
    <sheetView showGridLines="0" view="pageBreakPreview" zoomScale="70" zoomScaleNormal="75" zoomScaleSheetLayoutView="70" workbookViewId="0">
      <selection sqref="A1:CR3"/>
    </sheetView>
  </sheetViews>
  <sheetFormatPr defaultColWidth="1.625" defaultRowHeight="13.5"/>
  <cols>
    <col min="1" max="6" width="1.625" style="132"/>
    <col min="8" max="16384" width="1.625" style="132"/>
  </cols>
  <sheetData>
    <row r="1" spans="1:111" ht="24.95" customHeight="1">
      <c r="A1" s="859" t="s">
        <v>364</v>
      </c>
      <c r="B1" s="859"/>
      <c r="C1" s="859"/>
      <c r="D1" s="859"/>
      <c r="E1" s="859"/>
      <c r="F1" s="859"/>
      <c r="G1" s="859"/>
      <c r="H1" s="859"/>
      <c r="I1" s="859"/>
      <c r="J1" s="859"/>
      <c r="K1" s="859"/>
      <c r="L1" s="859"/>
      <c r="M1" s="859"/>
      <c r="N1" s="859"/>
      <c r="O1" s="859"/>
      <c r="P1" s="859"/>
      <c r="Q1" s="859"/>
      <c r="R1" s="859"/>
      <c r="S1" s="859"/>
      <c r="T1" s="859"/>
      <c r="U1" s="859"/>
      <c r="V1" s="859"/>
      <c r="W1" s="859"/>
      <c r="X1" s="859"/>
      <c r="Y1" s="859"/>
      <c r="Z1" s="859"/>
      <c r="AA1" s="859"/>
      <c r="AB1" s="859"/>
      <c r="AC1" s="859"/>
      <c r="AD1" s="859"/>
      <c r="AE1" s="859"/>
      <c r="AF1" s="859"/>
      <c r="AG1" s="859"/>
      <c r="AH1" s="859"/>
      <c r="AI1" s="859"/>
      <c r="AJ1" s="859"/>
      <c r="AK1" s="859"/>
      <c r="AL1" s="859"/>
      <c r="AM1" s="859"/>
      <c r="AN1" s="859"/>
      <c r="AO1" s="859"/>
      <c r="AP1" s="859"/>
      <c r="AQ1" s="859"/>
      <c r="AR1" s="859"/>
      <c r="AS1" s="859"/>
      <c r="AT1" s="859"/>
      <c r="AU1" s="859"/>
      <c r="AV1" s="859"/>
      <c r="AW1" s="859"/>
      <c r="AX1" s="859"/>
      <c r="AY1" s="859"/>
      <c r="AZ1" s="859"/>
      <c r="BA1" s="859"/>
      <c r="BB1" s="859"/>
      <c r="BC1" s="859"/>
      <c r="BD1" s="859"/>
      <c r="BE1" s="859"/>
      <c r="BF1" s="859"/>
      <c r="BG1" s="859"/>
      <c r="BH1" s="859"/>
      <c r="BI1" s="859"/>
      <c r="BJ1" s="859"/>
      <c r="BK1" s="859"/>
      <c r="BL1" s="859"/>
      <c r="BM1" s="859"/>
      <c r="BN1" s="859"/>
      <c r="BO1" s="859"/>
      <c r="BP1" s="859"/>
      <c r="BQ1" s="859"/>
      <c r="BR1" s="859"/>
      <c r="BS1" s="859"/>
      <c r="BT1" s="859"/>
      <c r="BU1" s="859"/>
      <c r="BV1" s="859"/>
      <c r="BW1" s="859"/>
      <c r="BX1" s="859"/>
      <c r="BY1" s="859"/>
      <c r="BZ1" s="859"/>
      <c r="CA1" s="859"/>
      <c r="CB1" s="859"/>
      <c r="CC1" s="859"/>
      <c r="CD1" s="859"/>
      <c r="CE1" s="859"/>
      <c r="CF1" s="859"/>
      <c r="CG1" s="859"/>
      <c r="CH1" s="859"/>
      <c r="CI1" s="859"/>
      <c r="CJ1" s="859"/>
      <c r="CK1" s="859"/>
      <c r="CL1" s="859"/>
      <c r="CM1" s="859"/>
      <c r="CN1" s="859"/>
      <c r="CO1" s="859"/>
      <c r="CP1" s="859"/>
      <c r="CQ1" s="859"/>
      <c r="CR1" s="859"/>
      <c r="CS1" s="212"/>
      <c r="CT1" s="212"/>
      <c r="CU1" s="212"/>
      <c r="CV1" s="212"/>
      <c r="CW1" s="212"/>
      <c r="CX1" s="212"/>
      <c r="CY1" s="212"/>
      <c r="CZ1" s="212"/>
      <c r="DA1" s="212"/>
      <c r="DB1" s="212"/>
      <c r="DC1" s="212"/>
      <c r="DD1" s="212"/>
      <c r="DE1" s="212"/>
      <c r="DF1" s="212"/>
    </row>
    <row r="2" spans="1:111" ht="24.95" customHeight="1">
      <c r="A2" s="859"/>
      <c r="B2" s="859"/>
      <c r="C2" s="859"/>
      <c r="D2" s="859"/>
      <c r="E2" s="859"/>
      <c r="F2" s="859"/>
      <c r="G2" s="859"/>
      <c r="H2" s="859"/>
      <c r="I2" s="859"/>
      <c r="J2" s="859"/>
      <c r="K2" s="859"/>
      <c r="L2" s="859"/>
      <c r="M2" s="859"/>
      <c r="N2" s="859"/>
      <c r="O2" s="859"/>
      <c r="P2" s="859"/>
      <c r="Q2" s="859"/>
      <c r="R2" s="859"/>
      <c r="S2" s="859"/>
      <c r="T2" s="859"/>
      <c r="U2" s="859"/>
      <c r="V2" s="859"/>
      <c r="W2" s="859"/>
      <c r="X2" s="859"/>
      <c r="Y2" s="859"/>
      <c r="Z2" s="859"/>
      <c r="AA2" s="859"/>
      <c r="AB2" s="859"/>
      <c r="AC2" s="859"/>
      <c r="AD2" s="859"/>
      <c r="AE2" s="859"/>
      <c r="AF2" s="859"/>
      <c r="AG2" s="859"/>
      <c r="AH2" s="859"/>
      <c r="AI2" s="859"/>
      <c r="AJ2" s="859"/>
      <c r="AK2" s="859"/>
      <c r="AL2" s="859"/>
      <c r="AM2" s="859"/>
      <c r="AN2" s="859"/>
      <c r="AO2" s="859"/>
      <c r="AP2" s="859"/>
      <c r="AQ2" s="859"/>
      <c r="AR2" s="859"/>
      <c r="AS2" s="859"/>
      <c r="AT2" s="859"/>
      <c r="AU2" s="859"/>
      <c r="AV2" s="859"/>
      <c r="AW2" s="859"/>
      <c r="AX2" s="859"/>
      <c r="AY2" s="859"/>
      <c r="AZ2" s="859"/>
      <c r="BA2" s="859"/>
      <c r="BB2" s="859"/>
      <c r="BC2" s="859"/>
      <c r="BD2" s="859"/>
      <c r="BE2" s="859"/>
      <c r="BF2" s="859"/>
      <c r="BG2" s="859"/>
      <c r="BH2" s="859"/>
      <c r="BI2" s="859"/>
      <c r="BJ2" s="859"/>
      <c r="BK2" s="859"/>
      <c r="BL2" s="859"/>
      <c r="BM2" s="859"/>
      <c r="BN2" s="859"/>
      <c r="BO2" s="859"/>
      <c r="BP2" s="859"/>
      <c r="BQ2" s="859"/>
      <c r="BR2" s="859"/>
      <c r="BS2" s="859"/>
      <c r="BT2" s="859"/>
      <c r="BU2" s="859"/>
      <c r="BV2" s="859"/>
      <c r="BW2" s="859"/>
      <c r="BX2" s="859"/>
      <c r="BY2" s="859"/>
      <c r="BZ2" s="859"/>
      <c r="CA2" s="859"/>
      <c r="CB2" s="859"/>
      <c r="CC2" s="859"/>
      <c r="CD2" s="859"/>
      <c r="CE2" s="859"/>
      <c r="CF2" s="859"/>
      <c r="CG2" s="859"/>
      <c r="CH2" s="859"/>
      <c r="CI2" s="859"/>
      <c r="CJ2" s="859"/>
      <c r="CK2" s="859"/>
      <c r="CL2" s="859"/>
      <c r="CM2" s="859"/>
      <c r="CN2" s="859"/>
      <c r="CO2" s="859"/>
      <c r="CP2" s="859"/>
      <c r="CQ2" s="859"/>
      <c r="CR2" s="859"/>
      <c r="CS2" s="212"/>
      <c r="CT2" s="212"/>
      <c r="CU2" s="212"/>
      <c r="CV2" s="212"/>
      <c r="CW2" s="212"/>
      <c r="CX2" s="212"/>
      <c r="CY2" s="212"/>
      <c r="CZ2" s="212"/>
      <c r="DA2" s="212"/>
      <c r="DB2" s="212"/>
      <c r="DC2" s="212"/>
      <c r="DD2" s="212"/>
      <c r="DE2" s="212"/>
      <c r="DF2" s="212"/>
    </row>
    <row r="3" spans="1:111" ht="24.95" customHeight="1" thickBot="1">
      <c r="A3" s="859"/>
      <c r="B3" s="859"/>
      <c r="C3" s="859"/>
      <c r="D3" s="859"/>
      <c r="E3" s="859"/>
      <c r="F3" s="859"/>
      <c r="G3" s="859"/>
      <c r="H3" s="859"/>
      <c r="I3" s="859"/>
      <c r="J3" s="859"/>
      <c r="K3" s="859"/>
      <c r="L3" s="859"/>
      <c r="M3" s="859"/>
      <c r="N3" s="859"/>
      <c r="O3" s="859"/>
      <c r="P3" s="859"/>
      <c r="Q3" s="859"/>
      <c r="R3" s="859"/>
      <c r="S3" s="859"/>
      <c r="T3" s="859"/>
      <c r="U3" s="859"/>
      <c r="V3" s="859"/>
      <c r="W3" s="859"/>
      <c r="X3" s="859"/>
      <c r="Y3" s="859"/>
      <c r="Z3" s="859"/>
      <c r="AA3" s="859"/>
      <c r="AB3" s="859"/>
      <c r="AC3" s="859"/>
      <c r="AD3" s="859"/>
      <c r="AE3" s="859"/>
      <c r="AF3" s="859"/>
      <c r="AG3" s="859"/>
      <c r="AH3" s="859"/>
      <c r="AI3" s="859"/>
      <c r="AJ3" s="859"/>
      <c r="AK3" s="859"/>
      <c r="AL3" s="859"/>
      <c r="AM3" s="859"/>
      <c r="AN3" s="859"/>
      <c r="AO3" s="859"/>
      <c r="AP3" s="859"/>
      <c r="AQ3" s="859"/>
      <c r="AR3" s="859"/>
      <c r="AS3" s="859"/>
      <c r="AT3" s="859"/>
      <c r="AU3" s="859"/>
      <c r="AV3" s="859"/>
      <c r="AW3" s="859"/>
      <c r="AX3" s="859"/>
      <c r="AY3" s="859"/>
      <c r="AZ3" s="859"/>
      <c r="BA3" s="859"/>
      <c r="BB3" s="859"/>
      <c r="BC3" s="859"/>
      <c r="BD3" s="859"/>
      <c r="BE3" s="859"/>
      <c r="BF3" s="859"/>
      <c r="BG3" s="859"/>
      <c r="BH3" s="859"/>
      <c r="BI3" s="859"/>
      <c r="BJ3" s="859"/>
      <c r="BK3" s="859"/>
      <c r="BL3" s="859"/>
      <c r="BM3" s="859"/>
      <c r="BN3" s="859"/>
      <c r="BO3" s="859"/>
      <c r="BP3" s="859"/>
      <c r="BQ3" s="859"/>
      <c r="BR3" s="859"/>
      <c r="BS3" s="859"/>
      <c r="BT3" s="859"/>
      <c r="BU3" s="859"/>
      <c r="BV3" s="859"/>
      <c r="BW3" s="859"/>
      <c r="BX3" s="859"/>
      <c r="BY3" s="859"/>
      <c r="BZ3" s="859"/>
      <c r="CA3" s="859"/>
      <c r="CB3" s="859"/>
      <c r="CC3" s="859"/>
      <c r="CD3" s="859"/>
      <c r="CE3" s="859"/>
      <c r="CF3" s="859"/>
      <c r="CG3" s="859"/>
      <c r="CH3" s="859"/>
      <c r="CI3" s="859"/>
      <c r="CJ3" s="859"/>
      <c r="CK3" s="859"/>
      <c r="CL3" s="859"/>
      <c r="CM3" s="859"/>
      <c r="CN3" s="859"/>
      <c r="CO3" s="859"/>
      <c r="CP3" s="859"/>
      <c r="CQ3" s="859"/>
      <c r="CR3" s="859"/>
      <c r="CS3" s="212"/>
      <c r="CT3" s="212"/>
      <c r="CU3" s="212"/>
      <c r="CV3" s="212"/>
      <c r="CW3" s="212"/>
    </row>
    <row r="4" spans="1:111" ht="24.95" customHeight="1" thickTop="1">
      <c r="A4" s="860" t="s">
        <v>412</v>
      </c>
      <c r="B4" s="861"/>
      <c r="C4" s="861"/>
      <c r="D4" s="861"/>
      <c r="E4" s="861"/>
      <c r="F4" s="861"/>
      <c r="G4" s="861"/>
      <c r="H4" s="861"/>
      <c r="I4" s="861"/>
      <c r="J4" s="861"/>
      <c r="K4" s="861"/>
      <c r="L4" s="861"/>
      <c r="M4" s="861"/>
      <c r="N4" s="861"/>
      <c r="O4" s="861"/>
      <c r="P4" s="861"/>
      <c r="Q4" s="861"/>
      <c r="R4" s="861"/>
      <c r="S4" s="861"/>
      <c r="T4" s="861"/>
      <c r="U4" s="861"/>
      <c r="V4" s="861"/>
      <c r="W4" s="861"/>
      <c r="X4" s="861"/>
      <c r="Y4" s="861"/>
      <c r="Z4" s="861"/>
      <c r="AA4" s="861"/>
      <c r="AB4" s="861"/>
      <c r="AC4" s="861"/>
      <c r="AD4" s="861"/>
      <c r="AE4" s="861"/>
      <c r="AF4" s="861"/>
      <c r="AG4" s="861"/>
      <c r="AH4" s="861"/>
      <c r="AI4" s="861"/>
      <c r="AJ4" s="861"/>
      <c r="AK4" s="861"/>
      <c r="AL4" s="861"/>
      <c r="AM4" s="861"/>
      <c r="AN4" s="862"/>
      <c r="AO4" s="213"/>
      <c r="AP4" s="213"/>
      <c r="AQ4" s="213"/>
      <c r="AR4" s="213"/>
      <c r="AS4" s="213"/>
      <c r="AT4" s="213"/>
      <c r="AU4" s="213"/>
      <c r="AV4" s="213"/>
      <c r="AW4" s="213"/>
      <c r="AX4" s="213"/>
      <c r="AY4" s="213"/>
      <c r="AZ4" s="213"/>
      <c r="BA4" s="213"/>
      <c r="BB4" s="213"/>
      <c r="BC4" s="213"/>
      <c r="BD4" s="213"/>
      <c r="BE4" s="213"/>
      <c r="BF4" s="213"/>
      <c r="BG4" s="213"/>
      <c r="BH4" s="213"/>
      <c r="BI4" s="213"/>
      <c r="BJ4" s="213"/>
      <c r="BK4" s="213"/>
      <c r="BL4" s="213"/>
      <c r="BM4" s="213"/>
      <c r="BN4" s="213"/>
      <c r="BO4" s="213"/>
      <c r="BP4" s="213"/>
      <c r="BQ4" s="213"/>
      <c r="BR4" s="213"/>
      <c r="BS4" s="213"/>
      <c r="BT4" s="213"/>
      <c r="BU4" s="213"/>
      <c r="BV4" s="213"/>
      <c r="BW4" s="213"/>
      <c r="BX4" s="213"/>
      <c r="BY4" s="213"/>
      <c r="BZ4" s="213"/>
      <c r="CA4" s="213"/>
      <c r="CB4" s="213"/>
      <c r="CC4" s="213"/>
      <c r="CD4" s="213"/>
      <c r="CE4" s="213"/>
      <c r="CF4" s="213"/>
      <c r="CG4" s="213"/>
      <c r="CH4" s="213"/>
      <c r="CI4" s="213"/>
      <c r="CJ4" s="213"/>
      <c r="CK4" s="213"/>
      <c r="CL4" s="213"/>
      <c r="CM4" s="213"/>
      <c r="CN4" s="213"/>
      <c r="CO4" s="213"/>
      <c r="CP4" s="213"/>
      <c r="CQ4" s="213"/>
      <c r="CR4" s="213"/>
    </row>
    <row r="5" spans="1:111" s="198" customFormat="1" ht="24.95" customHeight="1" thickBot="1">
      <c r="A5" s="863"/>
      <c r="B5" s="864"/>
      <c r="C5" s="864"/>
      <c r="D5" s="864"/>
      <c r="E5" s="864"/>
      <c r="F5" s="864"/>
      <c r="G5" s="864"/>
      <c r="H5" s="864"/>
      <c r="I5" s="864"/>
      <c r="J5" s="864"/>
      <c r="K5" s="864"/>
      <c r="L5" s="864"/>
      <c r="M5" s="864"/>
      <c r="N5" s="864"/>
      <c r="O5" s="864"/>
      <c r="P5" s="864"/>
      <c r="Q5" s="864"/>
      <c r="R5" s="864"/>
      <c r="S5" s="864"/>
      <c r="T5" s="864"/>
      <c r="U5" s="864"/>
      <c r="V5" s="864"/>
      <c r="W5" s="864"/>
      <c r="X5" s="864"/>
      <c r="Y5" s="864"/>
      <c r="Z5" s="864"/>
      <c r="AA5" s="864"/>
      <c r="AB5" s="864"/>
      <c r="AC5" s="864"/>
      <c r="AD5" s="864"/>
      <c r="AE5" s="864"/>
      <c r="AF5" s="864"/>
      <c r="AG5" s="864"/>
      <c r="AH5" s="864"/>
      <c r="AI5" s="864"/>
      <c r="AJ5" s="864"/>
      <c r="AK5" s="864"/>
      <c r="AL5" s="864"/>
      <c r="AM5" s="864"/>
      <c r="AN5" s="865"/>
      <c r="AO5" s="213"/>
      <c r="AP5" s="213"/>
      <c r="AQ5" s="213"/>
      <c r="AR5" s="213"/>
      <c r="AS5" s="213"/>
      <c r="AT5" s="213"/>
      <c r="AU5" s="213"/>
      <c r="AV5" s="213"/>
      <c r="AW5" s="213"/>
      <c r="AX5" s="213"/>
      <c r="AY5" s="213"/>
      <c r="AZ5" s="213"/>
      <c r="BA5" s="213"/>
      <c r="BB5" s="213"/>
      <c r="BC5" s="213"/>
      <c r="BD5" s="213"/>
      <c r="BE5" s="213"/>
      <c r="BF5" s="213"/>
      <c r="BG5" s="213"/>
      <c r="BH5" s="213"/>
      <c r="BI5" s="213"/>
      <c r="BJ5" s="213"/>
      <c r="BK5" s="213"/>
      <c r="BL5" s="213"/>
      <c r="BM5" s="213"/>
      <c r="BN5" s="213"/>
      <c r="BO5" s="213"/>
      <c r="BP5" s="213"/>
      <c r="BQ5" s="213"/>
      <c r="BR5" s="213"/>
      <c r="BS5" s="213"/>
      <c r="BT5" s="213"/>
      <c r="BU5" s="213"/>
      <c r="BV5" s="213"/>
      <c r="BW5" s="213"/>
      <c r="BX5" s="213"/>
      <c r="BY5" s="213"/>
      <c r="BZ5" s="213"/>
      <c r="CA5" s="213"/>
      <c r="CB5" s="213"/>
      <c r="CC5" s="213"/>
      <c r="CD5" s="213"/>
      <c r="CE5" s="213"/>
      <c r="CF5" s="213"/>
      <c r="CG5" s="213"/>
      <c r="CH5" s="213"/>
      <c r="CI5" s="213"/>
      <c r="CJ5" s="213"/>
      <c r="CK5" s="213"/>
      <c r="CL5" s="213"/>
      <c r="CM5" s="213"/>
      <c r="CN5" s="213"/>
      <c r="CO5" s="213"/>
      <c r="CP5" s="213"/>
      <c r="CQ5" s="213"/>
      <c r="CR5" s="213"/>
      <c r="CX5" s="212"/>
      <c r="CY5" s="212"/>
      <c r="CZ5" s="132"/>
      <c r="DA5" s="132"/>
      <c r="DB5" s="132"/>
      <c r="DC5" s="132"/>
      <c r="DD5" s="132"/>
      <c r="DE5" s="132"/>
      <c r="DF5" s="132"/>
      <c r="DG5" s="132"/>
    </row>
    <row r="6" spans="1:111" s="198" customFormat="1" ht="9.9499999999999993" customHeight="1" thickTop="1" thickBot="1">
      <c r="A6" s="214"/>
      <c r="B6" s="214"/>
      <c r="C6" s="214"/>
      <c r="D6" s="214"/>
      <c r="E6" s="214"/>
      <c r="F6" s="214"/>
      <c r="G6" s="214"/>
      <c r="H6" s="214"/>
      <c r="I6" s="214"/>
      <c r="J6" s="214"/>
      <c r="K6" s="214"/>
      <c r="L6" s="214"/>
      <c r="M6" s="214"/>
      <c r="N6" s="214"/>
      <c r="O6" s="214"/>
      <c r="P6" s="214"/>
      <c r="Q6" s="214"/>
      <c r="R6" s="214"/>
      <c r="S6" s="214"/>
      <c r="T6" s="214"/>
      <c r="U6" s="214"/>
      <c r="V6" s="214"/>
      <c r="W6" s="214"/>
      <c r="X6" s="214"/>
      <c r="Y6" s="214"/>
      <c r="Z6" s="214"/>
      <c r="AA6" s="214"/>
      <c r="AB6" s="214"/>
      <c r="AC6" s="214"/>
      <c r="AD6" s="214"/>
      <c r="AE6" s="214"/>
      <c r="AF6" s="214"/>
      <c r="AG6" s="214"/>
      <c r="AH6" s="214"/>
      <c r="AI6" s="214"/>
      <c r="AJ6" s="214"/>
      <c r="AK6" s="214"/>
      <c r="AL6" s="214"/>
      <c r="AM6" s="214"/>
      <c r="AN6" s="214"/>
      <c r="AO6" s="197"/>
      <c r="AP6" s="197"/>
      <c r="AQ6" s="197"/>
      <c r="AR6" s="197"/>
      <c r="AS6" s="197"/>
      <c r="AT6" s="197"/>
      <c r="AU6" s="197"/>
      <c r="AV6" s="197"/>
      <c r="AW6" s="197"/>
      <c r="AX6" s="197"/>
      <c r="AY6" s="197"/>
      <c r="AZ6" s="197"/>
      <c r="BA6" s="197"/>
      <c r="BB6" s="197"/>
      <c r="BC6" s="197"/>
      <c r="BD6" s="197"/>
      <c r="BE6" s="197"/>
      <c r="BF6" s="197"/>
      <c r="BG6" s="197"/>
      <c r="BH6" s="197"/>
      <c r="BI6" s="197"/>
      <c r="BJ6" s="197"/>
      <c r="BK6" s="197"/>
      <c r="BL6" s="197"/>
      <c r="BM6" s="197"/>
      <c r="BN6" s="197"/>
      <c r="BO6" s="197"/>
      <c r="BP6" s="197"/>
      <c r="BQ6" s="197"/>
      <c r="BR6" s="197"/>
      <c r="BS6" s="197"/>
      <c r="BT6" s="197"/>
      <c r="BU6" s="197"/>
      <c r="BV6" s="197"/>
      <c r="BW6" s="197"/>
      <c r="BX6" s="197"/>
      <c r="BY6" s="197"/>
      <c r="BZ6" s="197"/>
      <c r="CA6" s="197"/>
      <c r="CB6" s="197"/>
      <c r="CC6" s="197"/>
      <c r="CD6" s="197"/>
      <c r="CE6" s="197"/>
      <c r="CF6" s="197"/>
      <c r="CG6" s="197"/>
      <c r="CH6" s="197"/>
      <c r="CI6" s="197"/>
      <c r="CJ6" s="197"/>
      <c r="CK6" s="197"/>
      <c r="CL6" s="197"/>
      <c r="CM6" s="197"/>
      <c r="CN6" s="197"/>
      <c r="CO6" s="197"/>
      <c r="CP6" s="197"/>
      <c r="CQ6" s="197"/>
      <c r="CR6" s="197"/>
      <c r="CS6" s="197"/>
      <c r="CT6" s="197"/>
      <c r="CU6" s="197"/>
      <c r="CV6" s="197"/>
      <c r="CW6" s="197"/>
      <c r="CX6" s="132"/>
      <c r="CY6" s="132"/>
      <c r="CZ6" s="132"/>
      <c r="DA6" s="132"/>
      <c r="DB6" s="132"/>
      <c r="DC6" s="132"/>
      <c r="DD6" s="132"/>
      <c r="DE6" s="132"/>
      <c r="DF6" s="132"/>
      <c r="DG6" s="132"/>
    </row>
    <row r="7" spans="1:111" ht="24.95" customHeight="1" thickBot="1">
      <c r="A7" s="866" t="s">
        <v>279</v>
      </c>
      <c r="B7" s="867"/>
      <c r="C7" s="867"/>
      <c r="D7" s="867"/>
      <c r="E7" s="867"/>
      <c r="F7" s="867"/>
      <c r="G7" s="867"/>
      <c r="H7" s="867"/>
      <c r="I7" s="867"/>
      <c r="J7" s="867"/>
      <c r="K7" s="867"/>
      <c r="L7" s="867"/>
      <c r="M7" s="867"/>
      <c r="N7" s="867"/>
      <c r="O7" s="867"/>
      <c r="P7" s="867"/>
      <c r="Q7" s="867"/>
      <c r="R7" s="867"/>
      <c r="S7" s="867"/>
      <c r="T7" s="867"/>
      <c r="U7" s="867"/>
      <c r="V7" s="867"/>
      <c r="W7" s="867"/>
      <c r="X7" s="867"/>
      <c r="Y7" s="867"/>
      <c r="Z7" s="867"/>
      <c r="AA7" s="867"/>
      <c r="AB7" s="867"/>
      <c r="AC7" s="867"/>
      <c r="AD7" s="867"/>
      <c r="AE7" s="867"/>
      <c r="AF7" s="867"/>
      <c r="AG7" s="867"/>
      <c r="AH7" s="867"/>
      <c r="AI7" s="867"/>
      <c r="AJ7" s="867"/>
      <c r="AK7" s="867"/>
      <c r="AL7" s="867"/>
      <c r="AM7" s="867"/>
      <c r="AN7" s="867"/>
      <c r="AO7" s="867"/>
      <c r="AP7" s="867"/>
      <c r="AQ7" s="867"/>
      <c r="AR7" s="867"/>
      <c r="AS7" s="867"/>
      <c r="AT7" s="867"/>
      <c r="AU7" s="867"/>
      <c r="AV7" s="867"/>
      <c r="AW7" s="867"/>
      <c r="AX7" s="867"/>
      <c r="AY7" s="867"/>
      <c r="AZ7" s="867"/>
      <c r="BA7" s="867"/>
      <c r="BB7" s="867"/>
      <c r="BC7" s="867"/>
      <c r="BD7" s="867"/>
      <c r="BE7" s="867"/>
      <c r="BF7" s="867"/>
      <c r="BG7" s="867"/>
      <c r="BH7" s="867"/>
      <c r="BI7" s="867"/>
      <c r="BJ7" s="867"/>
      <c r="BK7" s="867"/>
      <c r="BL7" s="867"/>
      <c r="BM7" s="867"/>
      <c r="BN7" s="867"/>
      <c r="BO7" s="867"/>
      <c r="BP7" s="867"/>
      <c r="BQ7" s="867"/>
      <c r="BR7" s="867"/>
      <c r="BS7" s="867"/>
      <c r="BT7" s="867"/>
      <c r="BU7" s="867"/>
      <c r="BV7" s="867"/>
      <c r="BW7" s="867"/>
      <c r="BX7" s="867"/>
      <c r="BY7" s="867"/>
      <c r="BZ7" s="867"/>
      <c r="CA7" s="867"/>
      <c r="CB7" s="867"/>
      <c r="CC7" s="867"/>
      <c r="CD7" s="867"/>
      <c r="CE7" s="867"/>
      <c r="CF7" s="867"/>
      <c r="CG7" s="867"/>
      <c r="CH7" s="867"/>
      <c r="CI7" s="867"/>
      <c r="CJ7" s="867"/>
      <c r="CK7" s="867"/>
      <c r="CL7" s="867"/>
      <c r="CM7" s="867"/>
      <c r="CN7" s="867"/>
      <c r="CO7" s="867"/>
      <c r="CP7" s="867"/>
      <c r="CQ7" s="867"/>
      <c r="CR7" s="868"/>
      <c r="CS7" s="130"/>
      <c r="CT7" s="130"/>
      <c r="CU7" s="130"/>
      <c r="CV7" s="130"/>
      <c r="CW7" s="130"/>
      <c r="CX7" s="212"/>
      <c r="CY7" s="212"/>
    </row>
    <row r="8" spans="1:111" ht="9.9499999999999993" customHeight="1">
      <c r="A8" s="215"/>
      <c r="B8" s="216"/>
      <c r="C8" s="173"/>
      <c r="D8" s="131"/>
      <c r="E8" s="217"/>
      <c r="F8" s="217"/>
      <c r="G8" s="217"/>
      <c r="H8" s="217"/>
      <c r="I8" s="217"/>
      <c r="J8" s="217"/>
      <c r="K8" s="148"/>
      <c r="L8" s="148"/>
      <c r="M8" s="148"/>
      <c r="N8" s="148"/>
      <c r="O8" s="148"/>
      <c r="P8" s="148"/>
      <c r="Q8" s="148"/>
      <c r="R8" s="148"/>
      <c r="S8" s="148"/>
      <c r="T8" s="148"/>
      <c r="U8" s="148"/>
      <c r="V8" s="148"/>
      <c r="W8" s="148"/>
      <c r="X8" s="148"/>
      <c r="Y8" s="148"/>
      <c r="Z8" s="148"/>
      <c r="AA8" s="148"/>
      <c r="AB8" s="148"/>
      <c r="AC8" s="148"/>
      <c r="AD8" s="148"/>
      <c r="AE8" s="148"/>
      <c r="AF8" s="148"/>
      <c r="AG8" s="148"/>
      <c r="AH8" s="148"/>
      <c r="AI8" s="148"/>
      <c r="AJ8" s="148"/>
      <c r="AK8" s="148"/>
      <c r="AL8" s="148"/>
      <c r="AM8" s="148"/>
      <c r="AN8" s="148"/>
      <c r="AO8" s="148"/>
      <c r="AP8" s="148"/>
      <c r="AQ8" s="148"/>
      <c r="AR8" s="148"/>
      <c r="AS8" s="148"/>
      <c r="AT8" s="148"/>
      <c r="AU8" s="148"/>
      <c r="AV8" s="148"/>
      <c r="AW8" s="148"/>
      <c r="AX8" s="148"/>
      <c r="AY8" s="148"/>
      <c r="AZ8" s="148"/>
      <c r="BA8" s="148"/>
      <c r="BB8" s="148"/>
      <c r="BC8" s="148"/>
      <c r="BD8" s="130"/>
      <c r="BE8" s="130"/>
      <c r="BF8" s="130"/>
      <c r="BG8" s="130"/>
      <c r="BH8" s="130"/>
      <c r="BI8" s="130"/>
      <c r="BJ8" s="130"/>
      <c r="BK8" s="130"/>
      <c r="BL8" s="130"/>
      <c r="BM8" s="130"/>
      <c r="BN8" s="130"/>
      <c r="BO8" s="130"/>
      <c r="BP8" s="130"/>
      <c r="BQ8" s="130"/>
      <c r="BR8" s="130"/>
      <c r="BS8" s="130"/>
      <c r="BT8" s="130"/>
      <c r="BU8" s="130"/>
      <c r="BV8" s="130"/>
      <c r="BW8" s="130"/>
      <c r="BX8" s="130"/>
      <c r="BY8" s="130"/>
      <c r="BZ8" s="130"/>
      <c r="CA8" s="130"/>
      <c r="CB8" s="130"/>
      <c r="CC8" s="130"/>
      <c r="CD8" s="130"/>
      <c r="CE8" s="130"/>
      <c r="CF8" s="130"/>
      <c r="CG8" s="130"/>
      <c r="CH8" s="130"/>
      <c r="CI8" s="130"/>
      <c r="CJ8" s="130"/>
      <c r="CK8" s="130"/>
      <c r="CL8" s="130"/>
      <c r="CM8" s="130"/>
      <c r="CN8" s="130"/>
      <c r="CO8" s="130"/>
      <c r="CP8" s="130"/>
      <c r="CQ8" s="130"/>
      <c r="CR8" s="192"/>
      <c r="CS8" s="130"/>
      <c r="CT8" s="130"/>
      <c r="CU8" s="130"/>
      <c r="CV8" s="130"/>
      <c r="CW8" s="130"/>
    </row>
    <row r="9" spans="1:111" ht="40.5" customHeight="1">
      <c r="A9" s="210"/>
      <c r="B9" s="869" t="s">
        <v>190</v>
      </c>
      <c r="C9" s="869"/>
      <c r="D9" s="869"/>
      <c r="E9" s="869"/>
      <c r="F9" s="869"/>
      <c r="G9" s="869"/>
      <c r="H9" s="869"/>
      <c r="I9" s="869"/>
      <c r="J9" s="869"/>
      <c r="K9" s="211"/>
      <c r="L9" s="456"/>
      <c r="M9" s="456"/>
      <c r="N9" s="456"/>
      <c r="O9" s="456"/>
      <c r="P9" s="456"/>
      <c r="Q9" s="456"/>
      <c r="R9" s="456"/>
      <c r="S9" s="456"/>
      <c r="T9" s="456"/>
      <c r="U9" s="456"/>
      <c r="V9" s="456"/>
      <c r="W9" s="456"/>
      <c r="X9" s="456"/>
      <c r="Y9" s="456"/>
      <c r="Z9" s="456"/>
      <c r="AA9" s="456"/>
      <c r="AB9" s="456"/>
      <c r="AC9" s="456"/>
      <c r="AD9" s="456"/>
      <c r="AE9" s="456"/>
      <c r="AF9" s="456"/>
      <c r="AG9" s="456"/>
      <c r="AH9" s="456"/>
      <c r="AI9" s="456"/>
      <c r="AJ9" s="456"/>
      <c r="AK9" s="456"/>
      <c r="AL9" s="456"/>
      <c r="AM9" s="456"/>
      <c r="AN9" s="456"/>
      <c r="AO9" s="456"/>
      <c r="AP9" s="456"/>
      <c r="AQ9" s="456"/>
      <c r="AR9" s="456"/>
      <c r="AS9" s="456"/>
      <c r="AT9" s="456"/>
      <c r="AU9" s="456"/>
      <c r="AV9" s="456"/>
      <c r="AW9" s="456"/>
      <c r="AX9" s="456"/>
      <c r="AY9" s="456"/>
      <c r="AZ9" s="456"/>
      <c r="BA9" s="456"/>
      <c r="BB9" s="456"/>
      <c r="BC9" s="456"/>
      <c r="BD9" s="130"/>
      <c r="BE9" s="130"/>
      <c r="BF9" s="131"/>
      <c r="BG9" s="870" t="s">
        <v>188</v>
      </c>
      <c r="BH9" s="870"/>
      <c r="BI9" s="870"/>
      <c r="BJ9" s="870"/>
      <c r="BK9" s="870"/>
      <c r="BL9" s="870"/>
      <c r="BM9" s="103"/>
      <c r="BN9" s="489"/>
      <c r="BO9" s="489"/>
      <c r="BP9" s="489"/>
      <c r="BQ9" s="489"/>
      <c r="BR9" s="489"/>
      <c r="BS9" s="489"/>
      <c r="BT9" s="489"/>
      <c r="BU9" s="489"/>
      <c r="BV9" s="489"/>
      <c r="BW9" s="489"/>
      <c r="BX9" s="489"/>
      <c r="BY9" s="489"/>
      <c r="BZ9" s="489"/>
      <c r="CA9" s="209"/>
      <c r="CB9" s="871" t="s">
        <v>12</v>
      </c>
      <c r="CC9" s="871"/>
      <c r="CD9" s="209"/>
      <c r="CE9" s="489"/>
      <c r="CF9" s="489"/>
      <c r="CG9" s="489"/>
      <c r="CH9" s="489"/>
      <c r="CI9" s="489"/>
      <c r="CJ9" s="489"/>
      <c r="CK9" s="489"/>
      <c r="CL9" s="489"/>
      <c r="CM9" s="489"/>
      <c r="CN9" s="489"/>
      <c r="CO9" s="489"/>
      <c r="CP9" s="489"/>
      <c r="CQ9" s="489"/>
      <c r="CR9" s="192"/>
      <c r="CS9" s="130"/>
      <c r="CT9" s="130"/>
      <c r="CU9" s="130"/>
      <c r="CV9" s="130"/>
      <c r="CW9" s="130"/>
      <c r="CX9" s="130"/>
      <c r="CY9" s="130"/>
      <c r="CZ9" s="130"/>
    </row>
    <row r="10" spans="1:111" s="198" customFormat="1" ht="9.9499999999999993" customHeight="1" thickBot="1">
      <c r="A10" s="206"/>
      <c r="B10" s="188"/>
      <c r="C10" s="188"/>
      <c r="D10" s="188"/>
      <c r="E10" s="197"/>
      <c r="F10" s="197"/>
      <c r="G10" s="197"/>
      <c r="H10" s="197"/>
      <c r="I10" s="197"/>
      <c r="J10" s="143"/>
      <c r="K10" s="207"/>
      <c r="L10" s="207"/>
      <c r="M10" s="207"/>
      <c r="N10" s="207"/>
      <c r="O10" s="207"/>
      <c r="P10" s="207"/>
      <c r="Q10" s="207"/>
      <c r="R10" s="207"/>
      <c r="S10" s="143"/>
      <c r="T10" s="207"/>
      <c r="U10" s="207"/>
      <c r="V10" s="143"/>
      <c r="W10" s="207"/>
      <c r="X10" s="207"/>
      <c r="Y10" s="207"/>
      <c r="Z10" s="207"/>
      <c r="AA10" s="207"/>
      <c r="AB10" s="207"/>
      <c r="AC10" s="207"/>
      <c r="AD10" s="197"/>
      <c r="AE10" s="197"/>
      <c r="AF10" s="197"/>
      <c r="AG10" s="197"/>
      <c r="AH10" s="197"/>
      <c r="AI10" s="197"/>
      <c r="AJ10" s="197"/>
      <c r="AK10" s="197"/>
      <c r="AL10" s="197"/>
      <c r="AM10" s="197"/>
      <c r="AN10" s="197"/>
      <c r="AO10" s="197"/>
      <c r="AP10" s="197"/>
      <c r="AQ10" s="197"/>
      <c r="AR10" s="197"/>
      <c r="AS10" s="197"/>
      <c r="AT10" s="197"/>
      <c r="AU10" s="197"/>
      <c r="AV10" s="197"/>
      <c r="AW10" s="197"/>
      <c r="AX10" s="197"/>
      <c r="AY10" s="197"/>
      <c r="AZ10" s="197"/>
      <c r="BA10" s="197"/>
      <c r="BB10" s="197"/>
      <c r="BC10" s="197"/>
      <c r="BD10" s="197"/>
      <c r="BE10" s="197"/>
      <c r="BF10" s="197"/>
      <c r="BG10" s="197"/>
      <c r="BH10" s="197"/>
      <c r="BI10" s="197"/>
      <c r="BJ10" s="197"/>
      <c r="BK10" s="197"/>
      <c r="BL10" s="197"/>
      <c r="BM10" s="197"/>
      <c r="BN10" s="197"/>
      <c r="BO10" s="197"/>
      <c r="BP10" s="197"/>
      <c r="BQ10" s="197"/>
      <c r="BR10" s="197"/>
      <c r="BS10" s="197"/>
      <c r="BT10" s="197"/>
      <c r="BU10" s="197"/>
      <c r="BV10" s="197"/>
      <c r="BW10" s="197"/>
      <c r="BX10" s="197"/>
      <c r="BY10" s="197"/>
      <c r="BZ10" s="197"/>
      <c r="CA10" s="197"/>
      <c r="CB10" s="197"/>
      <c r="CC10" s="197"/>
      <c r="CD10" s="197"/>
      <c r="CE10" s="197"/>
      <c r="CF10" s="197"/>
      <c r="CG10" s="197"/>
      <c r="CH10" s="197"/>
      <c r="CI10" s="197"/>
      <c r="CJ10" s="197"/>
      <c r="CK10" s="197"/>
      <c r="CL10" s="197"/>
      <c r="CM10" s="197"/>
      <c r="CN10" s="197"/>
      <c r="CO10" s="197"/>
      <c r="CP10" s="197"/>
      <c r="CQ10" s="197"/>
      <c r="CR10" s="208"/>
      <c r="CS10" s="197"/>
      <c r="CT10" s="197"/>
      <c r="CU10" s="197"/>
      <c r="CV10" s="197"/>
      <c r="CW10" s="197"/>
      <c r="CX10" s="197"/>
      <c r="CY10" s="197"/>
      <c r="CZ10" s="197"/>
      <c r="DA10" s="197"/>
      <c r="DB10" s="197"/>
      <c r="DC10" s="197"/>
      <c r="DD10" s="74"/>
    </row>
    <row r="11" spans="1:111" ht="24.95" customHeight="1" thickBot="1">
      <c r="A11" s="866" t="s">
        <v>278</v>
      </c>
      <c r="B11" s="867"/>
      <c r="C11" s="867"/>
      <c r="D11" s="867"/>
      <c r="E11" s="867"/>
      <c r="F11" s="867"/>
      <c r="G11" s="867"/>
      <c r="H11" s="867"/>
      <c r="I11" s="867"/>
      <c r="J11" s="867"/>
      <c r="K11" s="867"/>
      <c r="L11" s="867"/>
      <c r="M11" s="867"/>
      <c r="N11" s="867"/>
      <c r="O11" s="867"/>
      <c r="P11" s="867"/>
      <c r="Q11" s="867"/>
      <c r="R11" s="867"/>
      <c r="S11" s="867"/>
      <c r="T11" s="867"/>
      <c r="U11" s="867"/>
      <c r="V11" s="867"/>
      <c r="W11" s="867"/>
      <c r="X11" s="867"/>
      <c r="Y11" s="867"/>
      <c r="Z11" s="867"/>
      <c r="AA11" s="867"/>
      <c r="AB11" s="867"/>
      <c r="AC11" s="867"/>
      <c r="AD11" s="867"/>
      <c r="AE11" s="867"/>
      <c r="AF11" s="867"/>
      <c r="AG11" s="867"/>
      <c r="AH11" s="867"/>
      <c r="AI11" s="867"/>
      <c r="AJ11" s="867"/>
      <c r="AK11" s="867"/>
      <c r="AL11" s="867"/>
      <c r="AM11" s="867"/>
      <c r="AN11" s="867"/>
      <c r="AO11" s="867"/>
      <c r="AP11" s="867"/>
      <c r="AQ11" s="867"/>
      <c r="AR11" s="867"/>
      <c r="AS11" s="867"/>
      <c r="AT11" s="867"/>
      <c r="AU11" s="867"/>
      <c r="AV11" s="867"/>
      <c r="AW11" s="867"/>
      <c r="AX11" s="867"/>
      <c r="AY11" s="867"/>
      <c r="AZ11" s="867"/>
      <c r="BA11" s="867"/>
      <c r="BB11" s="867"/>
      <c r="BC11" s="867"/>
      <c r="BD11" s="867"/>
      <c r="BE11" s="867"/>
      <c r="BF11" s="867"/>
      <c r="BG11" s="867"/>
      <c r="BH11" s="867"/>
      <c r="BI11" s="867"/>
      <c r="BJ11" s="867"/>
      <c r="BK11" s="867"/>
      <c r="BL11" s="867"/>
      <c r="BM11" s="867"/>
      <c r="BN11" s="867"/>
      <c r="BO11" s="867"/>
      <c r="BP11" s="867"/>
      <c r="BQ11" s="867"/>
      <c r="BR11" s="867"/>
      <c r="BS11" s="867"/>
      <c r="BT11" s="867"/>
      <c r="BU11" s="867"/>
      <c r="BV11" s="867"/>
      <c r="BW11" s="867"/>
      <c r="BX11" s="867"/>
      <c r="BY11" s="867"/>
      <c r="BZ11" s="867"/>
      <c r="CA11" s="867"/>
      <c r="CB11" s="867"/>
      <c r="CC11" s="867"/>
      <c r="CD11" s="867"/>
      <c r="CE11" s="867"/>
      <c r="CF11" s="867"/>
      <c r="CG11" s="867"/>
      <c r="CH11" s="867"/>
      <c r="CI11" s="867"/>
      <c r="CJ11" s="867"/>
      <c r="CK11" s="867"/>
      <c r="CL11" s="867"/>
      <c r="CM11" s="867"/>
      <c r="CN11" s="867"/>
      <c r="CO11" s="867"/>
      <c r="CP11" s="867"/>
      <c r="CQ11" s="867"/>
      <c r="CR11" s="868"/>
      <c r="CS11" s="130"/>
      <c r="CT11" s="130"/>
      <c r="CU11" s="130"/>
      <c r="CV11" s="130"/>
      <c r="CW11" s="130"/>
      <c r="CX11" s="130"/>
      <c r="CY11" s="130"/>
      <c r="CZ11" s="130"/>
      <c r="DA11" s="130"/>
      <c r="DB11" s="130"/>
      <c r="DC11" s="130"/>
      <c r="DD11" s="131"/>
      <c r="DE11" s="131"/>
      <c r="DF11" s="131"/>
    </row>
    <row r="12" spans="1:111" ht="9.9499999999999993" customHeight="1">
      <c r="A12" s="127"/>
      <c r="B12" s="128"/>
      <c r="C12" s="129"/>
      <c r="D12" s="872"/>
      <c r="E12" s="872"/>
      <c r="F12" s="251"/>
      <c r="G12" s="149"/>
      <c r="H12" s="189"/>
      <c r="I12" s="189"/>
      <c r="J12" s="189"/>
      <c r="K12" s="189"/>
      <c r="L12" s="189"/>
      <c r="M12" s="189"/>
      <c r="N12" s="189"/>
      <c r="O12" s="189"/>
      <c r="P12" s="190"/>
      <c r="Q12" s="190"/>
      <c r="R12" s="190"/>
      <c r="S12" s="151"/>
      <c r="T12" s="151"/>
      <c r="U12" s="151"/>
      <c r="V12" s="151"/>
      <c r="W12" s="151"/>
      <c r="X12" s="151"/>
      <c r="Y12" s="151"/>
      <c r="Z12" s="151"/>
      <c r="AA12" s="151"/>
      <c r="AB12" s="151"/>
      <c r="AC12" s="151"/>
      <c r="AD12" s="151"/>
      <c r="AE12" s="151"/>
      <c r="AF12" s="151"/>
      <c r="AG12" s="151"/>
      <c r="AH12" s="151"/>
      <c r="AI12" s="151"/>
      <c r="AJ12" s="151"/>
      <c r="AK12" s="151"/>
      <c r="AL12" s="151"/>
      <c r="AM12" s="151"/>
      <c r="AN12" s="151"/>
      <c r="AO12" s="151"/>
      <c r="AP12" s="151"/>
      <c r="AQ12" s="129"/>
      <c r="AR12" s="129"/>
      <c r="AS12" s="129"/>
      <c r="AT12" s="129"/>
      <c r="AU12" s="129"/>
      <c r="AV12" s="129"/>
      <c r="AW12" s="129"/>
      <c r="AX12" s="129"/>
      <c r="AY12" s="129"/>
      <c r="AZ12" s="149"/>
      <c r="BA12" s="191"/>
      <c r="BB12" s="191"/>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92"/>
      <c r="CS12" s="130"/>
      <c r="CT12" s="130"/>
      <c r="CU12" s="130"/>
      <c r="CV12" s="130"/>
      <c r="CW12" s="130"/>
      <c r="CX12" s="130"/>
      <c r="CY12" s="130"/>
      <c r="CZ12" s="130"/>
      <c r="DA12" s="130"/>
      <c r="DB12" s="130"/>
      <c r="DC12" s="130"/>
      <c r="DD12" s="131"/>
      <c r="DE12" s="131"/>
      <c r="DF12" s="131"/>
    </row>
    <row r="13" spans="1:111" ht="24.95" customHeight="1">
      <c r="A13" s="127"/>
      <c r="B13" s="873" t="s">
        <v>15</v>
      </c>
      <c r="C13" s="873"/>
      <c r="D13" s="873"/>
      <c r="E13" s="879" t="s">
        <v>277</v>
      </c>
      <c r="F13" s="879"/>
      <c r="G13" s="879"/>
      <c r="H13" s="879"/>
      <c r="I13" s="879"/>
      <c r="J13" s="879"/>
      <c r="K13" s="879"/>
      <c r="L13" s="879"/>
      <c r="M13" s="879"/>
      <c r="N13" s="879"/>
      <c r="O13" s="879"/>
      <c r="P13" s="879"/>
      <c r="Q13" s="879"/>
      <c r="R13" s="879"/>
      <c r="S13" s="879"/>
      <c r="T13" s="879"/>
      <c r="U13" s="879"/>
      <c r="V13" s="880" t="s">
        <v>276</v>
      </c>
      <c r="W13" s="880"/>
      <c r="X13" s="880"/>
      <c r="Y13" s="880"/>
      <c r="Z13" s="880"/>
      <c r="AA13" s="880"/>
      <c r="AB13" s="880"/>
      <c r="AC13" s="880"/>
      <c r="AD13" s="880"/>
      <c r="AE13" s="880"/>
      <c r="AF13" s="880"/>
      <c r="AG13" s="880"/>
      <c r="AH13" s="880"/>
      <c r="AI13" s="880"/>
      <c r="AJ13" s="880"/>
      <c r="AK13" s="880"/>
      <c r="AL13" s="880"/>
      <c r="AM13" s="880"/>
      <c r="AN13" s="880"/>
      <c r="AO13" s="880"/>
      <c r="AP13" s="880"/>
      <c r="AQ13" s="880"/>
      <c r="AR13" s="880"/>
      <c r="AS13" s="880"/>
      <c r="AT13" s="880"/>
      <c r="AU13" s="880"/>
      <c r="AV13" s="880"/>
      <c r="AW13" s="880"/>
      <c r="AX13" s="880"/>
      <c r="AY13" s="880"/>
      <c r="AZ13" s="880"/>
      <c r="BA13" s="880"/>
      <c r="BB13" s="880"/>
      <c r="BC13" s="880"/>
      <c r="BD13" s="880"/>
      <c r="BE13" s="880"/>
      <c r="BF13" s="880"/>
      <c r="BG13" s="880"/>
      <c r="BH13" s="880"/>
      <c r="BI13" s="880"/>
      <c r="BJ13" s="880"/>
      <c r="BK13" s="880"/>
      <c r="BL13" s="880"/>
      <c r="BM13" s="880"/>
      <c r="BN13" s="880"/>
      <c r="BO13" s="880"/>
      <c r="BP13" s="880"/>
      <c r="BQ13" s="880"/>
      <c r="BR13" s="880"/>
      <c r="BS13" s="880"/>
      <c r="BT13" s="880"/>
      <c r="BU13" s="880"/>
      <c r="BV13" s="880"/>
      <c r="BW13" s="880"/>
      <c r="BX13" s="880"/>
      <c r="BY13" s="880"/>
      <c r="BZ13" s="880"/>
      <c r="CA13" s="880"/>
      <c r="CB13" s="880"/>
      <c r="CC13" s="880"/>
      <c r="CD13" s="880"/>
      <c r="CE13" s="880"/>
      <c r="CF13" s="880"/>
      <c r="CG13" s="880"/>
      <c r="CH13" s="880"/>
      <c r="CI13" s="880"/>
      <c r="CJ13" s="880"/>
      <c r="CK13" s="880"/>
      <c r="CL13" s="880"/>
      <c r="CM13" s="880"/>
      <c r="CN13" s="880"/>
      <c r="CO13" s="880"/>
      <c r="CP13" s="880"/>
      <c r="CQ13" s="880"/>
      <c r="CR13" s="192"/>
      <c r="CS13" s="130"/>
      <c r="CT13" s="130"/>
      <c r="CU13" s="130"/>
      <c r="CV13" s="130"/>
      <c r="CW13" s="130"/>
      <c r="CX13" s="130"/>
      <c r="CY13" s="130"/>
      <c r="CZ13" s="130"/>
      <c r="DA13" s="130"/>
      <c r="DB13" s="130"/>
      <c r="DC13" s="130"/>
      <c r="DD13" s="131"/>
      <c r="DE13" s="131"/>
      <c r="DF13" s="131"/>
    </row>
    <row r="14" spans="1:111" ht="24.95" customHeight="1">
      <c r="A14" s="127"/>
      <c r="B14" s="878" t="s">
        <v>15</v>
      </c>
      <c r="C14" s="878"/>
      <c r="D14" s="878"/>
      <c r="E14" s="881" t="s">
        <v>275</v>
      </c>
      <c r="F14" s="881"/>
      <c r="G14" s="881"/>
      <c r="H14" s="881"/>
      <c r="I14" s="881"/>
      <c r="J14" s="881"/>
      <c r="K14" s="881"/>
      <c r="L14" s="881"/>
      <c r="M14" s="881"/>
      <c r="N14" s="881"/>
      <c r="O14" s="881"/>
      <c r="P14" s="881"/>
      <c r="Q14" s="881"/>
      <c r="R14" s="881"/>
      <c r="S14" s="881"/>
      <c r="T14" s="881"/>
      <c r="U14" s="881"/>
      <c r="V14" s="882" t="s">
        <v>274</v>
      </c>
      <c r="W14" s="882"/>
      <c r="X14" s="882"/>
      <c r="Y14" s="882"/>
      <c r="Z14" s="882"/>
      <c r="AA14" s="882"/>
      <c r="AB14" s="882"/>
      <c r="AC14" s="882"/>
      <c r="AD14" s="882"/>
      <c r="AE14" s="882"/>
      <c r="AF14" s="882"/>
      <c r="AG14" s="882"/>
      <c r="AH14" s="882"/>
      <c r="AI14" s="882"/>
      <c r="AJ14" s="882"/>
      <c r="AK14" s="882"/>
      <c r="AL14" s="882"/>
      <c r="AM14" s="882"/>
      <c r="AN14" s="882"/>
      <c r="AO14" s="882"/>
      <c r="AP14" s="882"/>
      <c r="AQ14" s="882"/>
      <c r="AR14" s="882"/>
      <c r="AS14" s="882"/>
      <c r="AT14" s="882"/>
      <c r="AU14" s="882"/>
      <c r="AV14" s="882"/>
      <c r="AW14" s="882"/>
      <c r="AX14" s="882"/>
      <c r="AY14" s="882"/>
      <c r="AZ14" s="882"/>
      <c r="BA14" s="882"/>
      <c r="BB14" s="882"/>
      <c r="BC14" s="882"/>
      <c r="BD14" s="882"/>
      <c r="BE14" s="882"/>
      <c r="BF14" s="882"/>
      <c r="BG14" s="882"/>
      <c r="BH14" s="882"/>
      <c r="BI14" s="882"/>
      <c r="BJ14" s="882"/>
      <c r="BK14" s="882"/>
      <c r="BL14" s="882"/>
      <c r="BM14" s="882"/>
      <c r="BN14" s="882"/>
      <c r="BO14" s="882"/>
      <c r="BP14" s="882"/>
      <c r="BQ14" s="882"/>
      <c r="BR14" s="882"/>
      <c r="BS14" s="882"/>
      <c r="BT14" s="882"/>
      <c r="BU14" s="882"/>
      <c r="BV14" s="882"/>
      <c r="BW14" s="882"/>
      <c r="BX14" s="882"/>
      <c r="BY14" s="882"/>
      <c r="BZ14" s="882"/>
      <c r="CA14" s="882"/>
      <c r="CB14" s="882"/>
      <c r="CC14" s="882"/>
      <c r="CD14" s="882"/>
      <c r="CE14" s="882"/>
      <c r="CF14" s="882"/>
      <c r="CG14" s="882"/>
      <c r="CH14" s="882"/>
      <c r="CI14" s="882"/>
      <c r="CJ14" s="882"/>
      <c r="CK14" s="882"/>
      <c r="CL14" s="882"/>
      <c r="CM14" s="882"/>
      <c r="CN14" s="882"/>
      <c r="CO14" s="882"/>
      <c r="CP14" s="882"/>
      <c r="CQ14" s="882"/>
      <c r="CR14" s="192"/>
      <c r="CS14" s="130"/>
      <c r="CT14" s="130"/>
      <c r="CU14" s="130"/>
      <c r="CV14" s="130"/>
      <c r="CW14" s="130"/>
      <c r="CX14" s="130"/>
      <c r="CY14" s="130"/>
      <c r="CZ14" s="130"/>
      <c r="DA14" s="130"/>
      <c r="DB14" s="130"/>
      <c r="DC14" s="130"/>
      <c r="DD14" s="131"/>
      <c r="DE14" s="131"/>
      <c r="DF14" s="131"/>
    </row>
    <row r="15" spans="1:111" ht="24.95" customHeight="1">
      <c r="A15" s="127"/>
      <c r="B15" s="878" t="s">
        <v>15</v>
      </c>
      <c r="C15" s="878"/>
      <c r="D15" s="878"/>
      <c r="E15" s="881" t="s">
        <v>273</v>
      </c>
      <c r="F15" s="881"/>
      <c r="G15" s="881"/>
      <c r="H15" s="881"/>
      <c r="I15" s="881"/>
      <c r="J15" s="881"/>
      <c r="K15" s="881"/>
      <c r="L15" s="881"/>
      <c r="M15" s="881"/>
      <c r="N15" s="881"/>
      <c r="O15" s="881"/>
      <c r="P15" s="881"/>
      <c r="Q15" s="881"/>
      <c r="R15" s="881"/>
      <c r="S15" s="881"/>
      <c r="T15" s="881"/>
      <c r="U15" s="881"/>
      <c r="V15" s="882" t="s">
        <v>441</v>
      </c>
      <c r="W15" s="882"/>
      <c r="X15" s="882"/>
      <c r="Y15" s="882"/>
      <c r="Z15" s="882"/>
      <c r="AA15" s="882"/>
      <c r="AB15" s="882"/>
      <c r="AC15" s="882"/>
      <c r="AD15" s="882"/>
      <c r="AE15" s="882"/>
      <c r="AF15" s="882"/>
      <c r="AG15" s="882"/>
      <c r="AH15" s="882"/>
      <c r="AI15" s="882"/>
      <c r="AJ15" s="882"/>
      <c r="AK15" s="882"/>
      <c r="AL15" s="882"/>
      <c r="AM15" s="882"/>
      <c r="AN15" s="882"/>
      <c r="AO15" s="882"/>
      <c r="AP15" s="882"/>
      <c r="AQ15" s="882"/>
      <c r="AR15" s="882"/>
      <c r="AS15" s="882"/>
      <c r="AT15" s="882"/>
      <c r="AU15" s="882"/>
      <c r="AV15" s="882"/>
      <c r="AW15" s="882"/>
      <c r="AX15" s="882"/>
      <c r="AY15" s="882"/>
      <c r="AZ15" s="882"/>
      <c r="BA15" s="882"/>
      <c r="BB15" s="882"/>
      <c r="BC15" s="882"/>
      <c r="BD15" s="882"/>
      <c r="BE15" s="882"/>
      <c r="BF15" s="882"/>
      <c r="BG15" s="882"/>
      <c r="BH15" s="882"/>
      <c r="BI15" s="882"/>
      <c r="BJ15" s="882"/>
      <c r="BK15" s="882"/>
      <c r="BL15" s="882"/>
      <c r="BM15" s="882"/>
      <c r="BN15" s="882"/>
      <c r="BO15" s="882"/>
      <c r="BP15" s="882"/>
      <c r="BQ15" s="882"/>
      <c r="BR15" s="882"/>
      <c r="BS15" s="882"/>
      <c r="BT15" s="882"/>
      <c r="BU15" s="882"/>
      <c r="BV15" s="882"/>
      <c r="BW15" s="882"/>
      <c r="BX15" s="882"/>
      <c r="BY15" s="882"/>
      <c r="BZ15" s="882"/>
      <c r="CA15" s="882"/>
      <c r="CB15" s="882"/>
      <c r="CC15" s="882"/>
      <c r="CD15" s="882"/>
      <c r="CE15" s="882"/>
      <c r="CF15" s="882"/>
      <c r="CG15" s="882"/>
      <c r="CH15" s="882"/>
      <c r="CI15" s="882"/>
      <c r="CJ15" s="882"/>
      <c r="CK15" s="882"/>
      <c r="CL15" s="882"/>
      <c r="CM15" s="882"/>
      <c r="CN15" s="882"/>
      <c r="CO15" s="882"/>
      <c r="CP15" s="882"/>
      <c r="CQ15" s="882"/>
      <c r="CR15" s="192"/>
      <c r="CS15" s="130"/>
      <c r="CT15" s="130"/>
      <c r="CU15" s="130"/>
      <c r="CV15" s="130"/>
      <c r="CW15" s="130"/>
      <c r="CX15" s="130"/>
      <c r="CY15" s="130"/>
      <c r="CZ15" s="130"/>
      <c r="DA15" s="130"/>
      <c r="DB15" s="130"/>
      <c r="DC15" s="130"/>
      <c r="DD15" s="131"/>
      <c r="DE15" s="131"/>
      <c r="DF15" s="131"/>
    </row>
    <row r="16" spans="1:111" ht="24.95" customHeight="1">
      <c r="A16" s="127"/>
      <c r="B16" s="887" t="s">
        <v>272</v>
      </c>
      <c r="C16" s="887"/>
      <c r="D16" s="887"/>
      <c r="E16" s="887"/>
      <c r="F16" s="887"/>
      <c r="G16" s="887"/>
      <c r="H16" s="887"/>
      <c r="I16" s="887"/>
      <c r="J16" s="887"/>
      <c r="K16" s="887"/>
      <c r="L16" s="887"/>
      <c r="M16" s="887"/>
      <c r="N16" s="887"/>
      <c r="O16" s="887"/>
      <c r="P16" s="887"/>
      <c r="Q16" s="887"/>
      <c r="R16" s="887"/>
      <c r="S16" s="887"/>
      <c r="T16" s="887"/>
      <c r="U16" s="887"/>
      <c r="V16" s="887"/>
      <c r="W16" s="887"/>
      <c r="X16" s="887"/>
      <c r="Y16" s="887"/>
      <c r="Z16" s="887"/>
      <c r="AA16" s="887"/>
      <c r="AB16" s="887"/>
      <c r="AC16" s="887"/>
      <c r="AD16" s="887"/>
      <c r="AE16" s="887"/>
      <c r="AF16" s="887"/>
      <c r="AG16" s="887"/>
      <c r="AH16" s="887"/>
      <c r="AI16" s="887"/>
      <c r="AJ16" s="887"/>
      <c r="AK16" s="887"/>
      <c r="AL16" s="887"/>
      <c r="AM16" s="887"/>
      <c r="AN16" s="887"/>
      <c r="AO16" s="887"/>
      <c r="AP16" s="887"/>
      <c r="AQ16" s="887"/>
      <c r="AR16" s="887"/>
      <c r="AS16" s="887"/>
      <c r="AT16" s="887"/>
      <c r="AU16" s="887"/>
      <c r="AV16" s="887"/>
      <c r="AW16" s="887"/>
      <c r="AX16" s="887"/>
      <c r="AY16" s="887"/>
      <c r="AZ16" s="887"/>
      <c r="BA16" s="887"/>
      <c r="BB16" s="887"/>
      <c r="BC16" s="887"/>
      <c r="BD16" s="887"/>
      <c r="BE16" s="887"/>
      <c r="BF16" s="887"/>
      <c r="BG16" s="887"/>
      <c r="BH16" s="887"/>
      <c r="BI16" s="887"/>
      <c r="BJ16" s="887"/>
      <c r="BK16" s="887"/>
      <c r="BL16" s="887"/>
      <c r="BM16" s="887"/>
      <c r="BN16" s="887"/>
      <c r="BO16" s="887"/>
      <c r="BP16" s="887"/>
      <c r="BQ16" s="887"/>
      <c r="BR16" s="887"/>
      <c r="BS16" s="887"/>
      <c r="BT16" s="887"/>
      <c r="BU16" s="887"/>
      <c r="BV16" s="887"/>
      <c r="BW16" s="887"/>
      <c r="BX16" s="887"/>
      <c r="BY16" s="887"/>
      <c r="BZ16" s="887"/>
      <c r="CA16" s="887"/>
      <c r="CB16" s="887"/>
      <c r="CC16" s="887"/>
      <c r="CD16" s="887"/>
      <c r="CE16" s="887"/>
      <c r="CF16" s="887"/>
      <c r="CG16" s="887"/>
      <c r="CH16" s="887"/>
      <c r="CI16" s="887"/>
      <c r="CJ16" s="887"/>
      <c r="CK16" s="887"/>
      <c r="CL16" s="887"/>
      <c r="CM16" s="887"/>
      <c r="CN16" s="887"/>
      <c r="CO16" s="887"/>
      <c r="CP16" s="887"/>
      <c r="CQ16" s="887"/>
      <c r="CR16" s="192"/>
      <c r="CS16" s="130"/>
      <c r="CT16" s="130"/>
      <c r="CU16" s="130"/>
      <c r="CV16" s="130"/>
      <c r="CW16" s="130"/>
      <c r="CX16" s="130"/>
      <c r="CY16" s="130"/>
      <c r="CZ16" s="130"/>
      <c r="DA16" s="130"/>
      <c r="DB16" s="130"/>
      <c r="DC16" s="130"/>
      <c r="DD16" s="131"/>
      <c r="DE16" s="131"/>
      <c r="DF16" s="131"/>
    </row>
    <row r="17" spans="1:110" ht="24.95" customHeight="1">
      <c r="A17" s="127"/>
      <c r="B17" s="201"/>
      <c r="C17" s="201"/>
      <c r="D17" s="202" t="s">
        <v>271</v>
      </c>
      <c r="E17" s="201"/>
      <c r="F17" s="201"/>
      <c r="G17" s="201"/>
      <c r="H17" s="201"/>
      <c r="I17" s="201"/>
      <c r="J17" s="201"/>
      <c r="K17" s="201"/>
      <c r="L17" s="201"/>
      <c r="M17" s="201"/>
      <c r="N17" s="201"/>
      <c r="O17" s="201"/>
      <c r="P17" s="201"/>
      <c r="Q17" s="201"/>
      <c r="R17" s="201"/>
      <c r="S17" s="201"/>
      <c r="T17" s="201"/>
      <c r="U17" s="201"/>
      <c r="V17" s="201"/>
      <c r="W17" s="201"/>
      <c r="X17" s="201"/>
      <c r="Y17" s="201"/>
      <c r="Z17" s="201"/>
      <c r="AA17" s="201"/>
      <c r="AB17" s="201"/>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01"/>
      <c r="BH17" s="201"/>
      <c r="BI17" s="201"/>
      <c r="BJ17" s="201"/>
      <c r="BK17" s="201"/>
      <c r="BL17" s="201"/>
      <c r="BM17" s="201"/>
      <c r="BN17" s="201"/>
      <c r="BO17" s="201"/>
      <c r="BP17" s="201"/>
      <c r="BQ17" s="201"/>
      <c r="BR17" s="201"/>
      <c r="BS17" s="201"/>
      <c r="BT17" s="201"/>
      <c r="BU17" s="201"/>
      <c r="BV17" s="201"/>
      <c r="BW17" s="201"/>
      <c r="BX17" s="201"/>
      <c r="BY17" s="201"/>
      <c r="BZ17" s="201"/>
      <c r="CA17" s="201"/>
      <c r="CB17" s="201"/>
      <c r="CC17" s="201"/>
      <c r="CD17" s="201"/>
      <c r="CE17" s="201"/>
      <c r="CF17" s="201"/>
      <c r="CG17" s="201"/>
      <c r="CH17" s="201"/>
      <c r="CI17" s="201"/>
      <c r="CJ17" s="201"/>
      <c r="CK17" s="201"/>
      <c r="CL17" s="201"/>
      <c r="CM17" s="201"/>
      <c r="CN17" s="201"/>
      <c r="CO17" s="201"/>
      <c r="CP17" s="201"/>
      <c r="CQ17" s="201"/>
      <c r="CR17" s="192"/>
      <c r="CS17" s="130"/>
      <c r="CT17" s="130"/>
      <c r="CU17" s="130"/>
      <c r="CV17" s="130"/>
      <c r="CW17" s="130"/>
      <c r="CX17" s="130"/>
      <c r="CY17" s="130"/>
      <c r="CZ17" s="130"/>
      <c r="DA17" s="130"/>
      <c r="DB17" s="130"/>
      <c r="DC17" s="130"/>
      <c r="DD17" s="131"/>
      <c r="DE17" s="131"/>
      <c r="DF17" s="131"/>
    </row>
    <row r="18" spans="1:110" ht="24.95" customHeight="1">
      <c r="A18" s="127"/>
      <c r="B18" s="201"/>
      <c r="C18" s="201"/>
      <c r="D18" s="203" t="s">
        <v>270</v>
      </c>
      <c r="E18" s="201"/>
      <c r="F18" s="201"/>
      <c r="G18" s="201"/>
      <c r="H18" s="201"/>
      <c r="I18" s="201"/>
      <c r="J18" s="201"/>
      <c r="K18" s="201"/>
      <c r="L18" s="201"/>
      <c r="M18" s="201"/>
      <c r="N18" s="201"/>
      <c r="O18" s="201"/>
      <c r="P18" s="201"/>
      <c r="Q18" s="201"/>
      <c r="R18" s="201"/>
      <c r="S18" s="201"/>
      <c r="T18" s="201"/>
      <c r="U18" s="201"/>
      <c r="V18" s="201"/>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201"/>
      <c r="AX18" s="201"/>
      <c r="AY18" s="201"/>
      <c r="AZ18" s="201"/>
      <c r="BA18" s="201"/>
      <c r="BB18" s="201"/>
      <c r="BC18" s="201"/>
      <c r="BD18" s="201"/>
      <c r="BE18" s="201"/>
      <c r="BF18" s="201"/>
      <c r="BG18" s="201"/>
      <c r="BH18" s="201"/>
      <c r="BI18" s="201"/>
      <c r="BJ18" s="201"/>
      <c r="BK18" s="201"/>
      <c r="BL18" s="201"/>
      <c r="BM18" s="201"/>
      <c r="BN18" s="201"/>
      <c r="BO18" s="201"/>
      <c r="BP18" s="201"/>
      <c r="BQ18" s="201"/>
      <c r="BR18" s="201"/>
      <c r="BS18" s="201"/>
      <c r="BT18" s="201"/>
      <c r="BU18" s="201"/>
      <c r="BV18" s="201"/>
      <c r="BW18" s="201"/>
      <c r="BX18" s="201"/>
      <c r="BY18" s="201"/>
      <c r="BZ18" s="201"/>
      <c r="CA18" s="201"/>
      <c r="CB18" s="201"/>
      <c r="CC18" s="201"/>
      <c r="CD18" s="201"/>
      <c r="CE18" s="201"/>
      <c r="CF18" s="201"/>
      <c r="CG18" s="201"/>
      <c r="CH18" s="201"/>
      <c r="CI18" s="201"/>
      <c r="CJ18" s="201"/>
      <c r="CK18" s="201"/>
      <c r="CL18" s="201"/>
      <c r="CM18" s="201"/>
      <c r="CN18" s="201"/>
      <c r="CO18" s="201"/>
      <c r="CP18" s="201"/>
      <c r="CQ18" s="201"/>
      <c r="CR18" s="192"/>
      <c r="CS18" s="130"/>
      <c r="CT18" s="130"/>
      <c r="CU18" s="130"/>
      <c r="CV18" s="130"/>
      <c r="CW18" s="130"/>
      <c r="CX18" s="130"/>
      <c r="CY18" s="130"/>
      <c r="CZ18" s="130"/>
      <c r="DA18" s="130"/>
      <c r="DB18" s="130"/>
      <c r="DC18" s="130"/>
      <c r="DD18" s="131"/>
      <c r="DE18" s="131"/>
      <c r="DF18" s="131"/>
    </row>
    <row r="19" spans="1:110" ht="15" customHeight="1" thickBot="1">
      <c r="A19" s="133"/>
      <c r="B19" s="204"/>
      <c r="C19" s="204"/>
      <c r="D19" s="204"/>
      <c r="E19" s="204"/>
      <c r="F19" s="204"/>
      <c r="G19" s="204"/>
      <c r="H19" s="204"/>
      <c r="I19" s="204"/>
      <c r="J19" s="204"/>
      <c r="K19" s="204"/>
      <c r="L19" s="204"/>
      <c r="M19" s="204"/>
      <c r="N19" s="204"/>
      <c r="O19" s="204"/>
      <c r="P19" s="204"/>
      <c r="Q19" s="204"/>
      <c r="R19" s="204"/>
      <c r="S19" s="204"/>
      <c r="T19" s="204"/>
      <c r="U19" s="204"/>
      <c r="V19" s="204"/>
      <c r="W19" s="204"/>
      <c r="X19" s="204"/>
      <c r="Y19" s="204"/>
      <c r="Z19" s="204"/>
      <c r="AA19" s="204"/>
      <c r="AB19" s="204"/>
      <c r="AC19" s="204"/>
      <c r="AD19" s="204"/>
      <c r="AE19" s="204"/>
      <c r="AF19" s="204"/>
      <c r="AG19" s="204"/>
      <c r="AH19" s="204"/>
      <c r="AI19" s="204"/>
      <c r="AJ19" s="204"/>
      <c r="AK19" s="204"/>
      <c r="AL19" s="204"/>
      <c r="AM19" s="204"/>
      <c r="AN19" s="204"/>
      <c r="AO19" s="204"/>
      <c r="AP19" s="204"/>
      <c r="AQ19" s="204"/>
      <c r="AR19" s="204"/>
      <c r="AS19" s="204"/>
      <c r="AT19" s="204"/>
      <c r="AU19" s="204"/>
      <c r="AV19" s="204"/>
      <c r="AW19" s="204"/>
      <c r="AX19" s="204"/>
      <c r="AY19" s="204"/>
      <c r="AZ19" s="204"/>
      <c r="BA19" s="204"/>
      <c r="BB19" s="204"/>
      <c r="BC19" s="204"/>
      <c r="BD19" s="204"/>
      <c r="BE19" s="204"/>
      <c r="BF19" s="204"/>
      <c r="BG19" s="204"/>
      <c r="BH19" s="204"/>
      <c r="BI19" s="204"/>
      <c r="BJ19" s="204"/>
      <c r="BK19" s="204"/>
      <c r="BL19" s="204"/>
      <c r="BM19" s="204"/>
      <c r="BN19" s="204"/>
      <c r="BO19" s="204"/>
      <c r="BP19" s="204"/>
      <c r="BQ19" s="204"/>
      <c r="BR19" s="204"/>
      <c r="BS19" s="204"/>
      <c r="BT19" s="204"/>
      <c r="BU19" s="204"/>
      <c r="BV19" s="204"/>
      <c r="BW19" s="204"/>
      <c r="BX19" s="204"/>
      <c r="BY19" s="204"/>
      <c r="BZ19" s="204"/>
      <c r="CA19" s="204"/>
      <c r="CB19" s="204"/>
      <c r="CC19" s="204"/>
      <c r="CD19" s="204"/>
      <c r="CE19" s="204"/>
      <c r="CF19" s="204"/>
      <c r="CG19" s="204"/>
      <c r="CH19" s="204"/>
      <c r="CI19" s="204"/>
      <c r="CJ19" s="204"/>
      <c r="CK19" s="204"/>
      <c r="CL19" s="204"/>
      <c r="CM19" s="204"/>
      <c r="CN19" s="204"/>
      <c r="CO19" s="204"/>
      <c r="CP19" s="204"/>
      <c r="CQ19" s="204"/>
      <c r="CR19" s="205"/>
      <c r="CS19" s="130"/>
      <c r="CT19" s="130"/>
      <c r="CU19" s="130"/>
      <c r="CV19" s="130"/>
      <c r="CW19" s="130"/>
      <c r="CX19" s="130"/>
      <c r="CY19" s="130"/>
      <c r="CZ19" s="130"/>
      <c r="DA19" s="130"/>
      <c r="DB19" s="130"/>
      <c r="DC19" s="130"/>
      <c r="DD19" s="131"/>
      <c r="DE19" s="131"/>
      <c r="DF19" s="131"/>
    </row>
    <row r="20" spans="1:110" ht="24.95" customHeight="1" thickBot="1">
      <c r="A20" s="866" t="s">
        <v>269</v>
      </c>
      <c r="B20" s="867"/>
      <c r="C20" s="867"/>
      <c r="D20" s="867"/>
      <c r="E20" s="867"/>
      <c r="F20" s="867"/>
      <c r="G20" s="867"/>
      <c r="H20" s="867"/>
      <c r="I20" s="867"/>
      <c r="J20" s="867"/>
      <c r="K20" s="867"/>
      <c r="L20" s="867"/>
      <c r="M20" s="867"/>
      <c r="N20" s="867"/>
      <c r="O20" s="867"/>
      <c r="P20" s="867"/>
      <c r="Q20" s="867"/>
      <c r="R20" s="867"/>
      <c r="S20" s="867"/>
      <c r="T20" s="867"/>
      <c r="U20" s="867"/>
      <c r="V20" s="867"/>
      <c r="W20" s="867"/>
      <c r="X20" s="867"/>
      <c r="Y20" s="867"/>
      <c r="Z20" s="867"/>
      <c r="AA20" s="867"/>
      <c r="AB20" s="867"/>
      <c r="AC20" s="867"/>
      <c r="AD20" s="867"/>
      <c r="AE20" s="867"/>
      <c r="AF20" s="867"/>
      <c r="AG20" s="867"/>
      <c r="AH20" s="867"/>
      <c r="AI20" s="867"/>
      <c r="AJ20" s="867"/>
      <c r="AK20" s="867"/>
      <c r="AL20" s="867"/>
      <c r="AM20" s="867"/>
      <c r="AN20" s="867"/>
      <c r="AO20" s="867"/>
      <c r="AP20" s="867"/>
      <c r="AQ20" s="867"/>
      <c r="AR20" s="867"/>
      <c r="AS20" s="867"/>
      <c r="AT20" s="867"/>
      <c r="AU20" s="867"/>
      <c r="AV20" s="867"/>
      <c r="AW20" s="867"/>
      <c r="AX20" s="867"/>
      <c r="AY20" s="867"/>
      <c r="AZ20" s="867"/>
      <c r="BA20" s="867"/>
      <c r="BB20" s="867"/>
      <c r="BC20" s="867"/>
      <c r="BD20" s="867"/>
      <c r="BE20" s="867"/>
      <c r="BF20" s="867"/>
      <c r="BG20" s="867"/>
      <c r="BH20" s="867"/>
      <c r="BI20" s="867"/>
      <c r="BJ20" s="867"/>
      <c r="BK20" s="867"/>
      <c r="BL20" s="867"/>
      <c r="BM20" s="867"/>
      <c r="BN20" s="867"/>
      <c r="BO20" s="867"/>
      <c r="BP20" s="867"/>
      <c r="BQ20" s="867"/>
      <c r="BR20" s="867"/>
      <c r="BS20" s="867"/>
      <c r="BT20" s="867"/>
      <c r="BU20" s="867"/>
      <c r="BV20" s="867"/>
      <c r="BW20" s="867"/>
      <c r="BX20" s="867"/>
      <c r="BY20" s="867"/>
      <c r="BZ20" s="867"/>
      <c r="CA20" s="867"/>
      <c r="CB20" s="867"/>
      <c r="CC20" s="867"/>
      <c r="CD20" s="867"/>
      <c r="CE20" s="867"/>
      <c r="CF20" s="867"/>
      <c r="CG20" s="867"/>
      <c r="CH20" s="867"/>
      <c r="CI20" s="867"/>
      <c r="CJ20" s="867"/>
      <c r="CK20" s="867"/>
      <c r="CL20" s="867"/>
      <c r="CM20" s="867"/>
      <c r="CN20" s="867"/>
      <c r="CO20" s="867"/>
      <c r="CP20" s="867"/>
      <c r="CQ20" s="867"/>
      <c r="CR20" s="868"/>
      <c r="CS20" s="130"/>
      <c r="CT20" s="130"/>
      <c r="CU20" s="130"/>
      <c r="CV20" s="130"/>
      <c r="CW20" s="130"/>
      <c r="CX20" s="130"/>
      <c r="CY20" s="130"/>
      <c r="CZ20" s="130"/>
      <c r="DA20" s="130"/>
      <c r="DB20" s="130"/>
      <c r="DC20" s="130"/>
      <c r="DD20" s="131"/>
      <c r="DE20" s="131"/>
      <c r="DF20" s="131"/>
    </row>
    <row r="21" spans="1:110" ht="24.95" customHeight="1">
      <c r="A21" s="874"/>
      <c r="B21" s="875"/>
      <c r="C21" s="876" t="s">
        <v>268</v>
      </c>
      <c r="D21" s="876"/>
      <c r="E21" s="876"/>
      <c r="F21" s="876"/>
      <c r="G21" s="876"/>
      <c r="H21" s="876"/>
      <c r="I21" s="876"/>
      <c r="J21" s="876"/>
      <c r="K21" s="876"/>
      <c r="L21" s="876"/>
      <c r="M21" s="876"/>
      <c r="N21" s="876"/>
      <c r="O21" s="876"/>
      <c r="P21" s="876"/>
      <c r="Q21" s="876"/>
      <c r="R21" s="876"/>
      <c r="S21" s="876"/>
      <c r="T21" s="876"/>
      <c r="U21" s="876"/>
      <c r="V21" s="876"/>
      <c r="W21" s="876"/>
      <c r="X21" s="876"/>
      <c r="Y21" s="876"/>
      <c r="Z21" s="876"/>
      <c r="AA21" s="876"/>
      <c r="AB21" s="876"/>
      <c r="AC21" s="876"/>
      <c r="AD21" s="876"/>
      <c r="AE21" s="876"/>
      <c r="AF21" s="876"/>
      <c r="AG21" s="876"/>
      <c r="AH21" s="876"/>
      <c r="AI21" s="876"/>
      <c r="AJ21" s="876"/>
      <c r="AK21" s="876"/>
      <c r="AL21" s="876"/>
      <c r="AM21" s="876"/>
      <c r="AN21" s="876"/>
      <c r="AO21" s="876"/>
      <c r="AP21" s="876"/>
      <c r="AQ21" s="876"/>
      <c r="AR21" s="876"/>
      <c r="AS21" s="876"/>
      <c r="AT21" s="876"/>
      <c r="AU21" s="876"/>
      <c r="AV21" s="876"/>
      <c r="AW21" s="876"/>
      <c r="AX21" s="876"/>
      <c r="AY21" s="876"/>
      <c r="AZ21" s="876"/>
      <c r="BA21" s="876"/>
      <c r="BB21" s="876"/>
      <c r="BC21" s="876"/>
      <c r="BD21" s="876"/>
      <c r="BE21" s="876"/>
      <c r="BF21" s="876"/>
      <c r="BG21" s="876"/>
      <c r="BH21" s="876"/>
      <c r="BI21" s="876"/>
      <c r="BJ21" s="876"/>
      <c r="BK21" s="876"/>
      <c r="BL21" s="876"/>
      <c r="BM21" s="876"/>
      <c r="BN21" s="876"/>
      <c r="BO21" s="876"/>
      <c r="BP21" s="876"/>
      <c r="BQ21" s="876"/>
      <c r="BR21" s="876"/>
      <c r="BS21" s="876"/>
      <c r="BT21" s="876"/>
      <c r="BU21" s="876"/>
      <c r="BV21" s="876"/>
      <c r="BW21" s="876"/>
      <c r="BX21" s="876"/>
      <c r="BY21" s="876"/>
      <c r="BZ21" s="876"/>
      <c r="CA21" s="876"/>
      <c r="CB21" s="876"/>
      <c r="CC21" s="876"/>
      <c r="CD21" s="876"/>
      <c r="CE21" s="876"/>
      <c r="CF21" s="876"/>
      <c r="CG21" s="876"/>
      <c r="CH21" s="876"/>
      <c r="CI21" s="876"/>
      <c r="CJ21" s="876"/>
      <c r="CK21" s="876"/>
      <c r="CL21" s="876"/>
      <c r="CM21" s="876"/>
      <c r="CN21" s="876"/>
      <c r="CO21" s="876"/>
      <c r="CP21" s="876"/>
      <c r="CQ21" s="876"/>
      <c r="CR21" s="877"/>
      <c r="CS21" s="130"/>
      <c r="CT21" s="130"/>
      <c r="CU21" s="130"/>
      <c r="CV21" s="130"/>
      <c r="CW21" s="130"/>
      <c r="CX21" s="130"/>
      <c r="CY21" s="130"/>
      <c r="CZ21" s="130"/>
      <c r="DA21" s="130"/>
      <c r="DB21" s="130"/>
      <c r="DC21" s="130"/>
      <c r="DD21" s="131"/>
      <c r="DE21" s="131"/>
      <c r="DF21" s="131"/>
    </row>
    <row r="22" spans="1:110" ht="9.9499999999999993" customHeight="1">
      <c r="A22" s="127"/>
      <c r="B22" s="128"/>
      <c r="C22" s="129"/>
      <c r="D22" s="872"/>
      <c r="E22" s="872"/>
      <c r="F22" s="251"/>
      <c r="G22" s="149"/>
      <c r="H22" s="189"/>
      <c r="I22" s="189"/>
      <c r="J22" s="189"/>
      <c r="K22" s="189"/>
      <c r="L22" s="189"/>
      <c r="M22" s="189"/>
      <c r="N22" s="189"/>
      <c r="O22" s="189"/>
      <c r="P22" s="190"/>
      <c r="Q22" s="190"/>
      <c r="R22" s="190"/>
      <c r="S22" s="151"/>
      <c r="T22" s="151"/>
      <c r="U22" s="151"/>
      <c r="V22" s="151"/>
      <c r="W22" s="151"/>
      <c r="X22" s="151"/>
      <c r="Y22" s="151"/>
      <c r="Z22" s="151"/>
      <c r="AA22" s="151"/>
      <c r="AB22" s="151"/>
      <c r="AC22" s="151"/>
      <c r="AD22" s="151"/>
      <c r="AE22" s="151"/>
      <c r="AF22" s="151"/>
      <c r="AG22" s="151"/>
      <c r="AH22" s="151"/>
      <c r="AI22" s="151"/>
      <c r="AJ22" s="151"/>
      <c r="AK22" s="151"/>
      <c r="AL22" s="151"/>
      <c r="AM22" s="151"/>
      <c r="AN22" s="151"/>
      <c r="AO22" s="151"/>
      <c r="AP22" s="151"/>
      <c r="AQ22" s="129"/>
      <c r="AR22" s="129"/>
      <c r="AS22" s="129"/>
      <c r="AT22" s="129"/>
      <c r="AU22" s="129"/>
      <c r="AV22" s="129"/>
      <c r="AW22" s="129"/>
      <c r="AX22" s="129"/>
      <c r="AY22" s="129"/>
      <c r="AZ22" s="149"/>
      <c r="BA22" s="191"/>
      <c r="BB22" s="191"/>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92"/>
      <c r="CS22" s="130"/>
      <c r="CT22" s="130"/>
      <c r="CU22" s="130"/>
      <c r="CV22" s="130"/>
      <c r="CW22" s="130"/>
      <c r="CX22" s="130"/>
      <c r="CY22" s="130"/>
      <c r="CZ22" s="130"/>
      <c r="DA22" s="130"/>
      <c r="DB22" s="130"/>
      <c r="DC22" s="130"/>
      <c r="DD22" s="131"/>
      <c r="DE22" s="131"/>
      <c r="DF22" s="131"/>
    </row>
    <row r="23" spans="1:110" ht="24.95" customHeight="1">
      <c r="A23" s="127"/>
      <c r="B23" s="128"/>
      <c r="C23" s="131"/>
      <c r="D23" s="885" t="s">
        <v>241</v>
      </c>
      <c r="E23" s="885"/>
      <c r="F23" s="886" t="s">
        <v>352</v>
      </c>
      <c r="G23" s="886"/>
      <c r="H23" s="886"/>
      <c r="I23" s="886"/>
      <c r="J23" s="886"/>
      <c r="K23" s="886"/>
      <c r="L23" s="886"/>
      <c r="M23" s="886"/>
      <c r="N23" s="886"/>
      <c r="O23" s="886"/>
      <c r="P23" s="886"/>
      <c r="Q23" s="886"/>
      <c r="R23" s="886"/>
      <c r="S23" s="886"/>
      <c r="T23" s="886"/>
      <c r="U23" s="886"/>
      <c r="V23" s="886"/>
      <c r="W23" s="886"/>
      <c r="X23" s="886"/>
      <c r="Y23" s="886"/>
      <c r="Z23" s="886"/>
      <c r="AA23" s="886"/>
      <c r="AB23" s="886"/>
      <c r="AC23" s="886"/>
      <c r="AD23" s="886"/>
      <c r="AE23" s="886"/>
      <c r="AF23" s="886"/>
      <c r="AG23" s="886"/>
      <c r="AH23" s="886"/>
      <c r="AI23" s="886"/>
      <c r="AJ23" s="886"/>
      <c r="AK23" s="886"/>
      <c r="AL23" s="886"/>
      <c r="AM23" s="886"/>
      <c r="AN23" s="886"/>
      <c r="AO23" s="886"/>
      <c r="AP23" s="886"/>
      <c r="AQ23" s="886"/>
      <c r="AR23" s="886"/>
      <c r="AS23" s="886"/>
      <c r="AT23" s="886"/>
      <c r="AU23" s="886"/>
      <c r="AV23" s="886"/>
      <c r="AW23" s="886"/>
      <c r="AX23" s="886"/>
      <c r="AY23" s="886"/>
      <c r="AZ23" s="886"/>
      <c r="BA23" s="886"/>
      <c r="BB23" s="886"/>
      <c r="BC23" s="886"/>
      <c r="BD23" s="886"/>
      <c r="BE23" s="886"/>
      <c r="BF23" s="886"/>
      <c r="BG23" s="886"/>
      <c r="BH23" s="886"/>
      <c r="BI23" s="886"/>
      <c r="BJ23" s="886"/>
      <c r="BK23" s="886"/>
      <c r="BL23" s="886"/>
      <c r="BM23" s="886"/>
      <c r="BN23" s="886"/>
      <c r="BO23" s="886"/>
      <c r="BP23" s="886"/>
      <c r="BQ23" s="886"/>
      <c r="BR23" s="886"/>
      <c r="BS23" s="886"/>
      <c r="BT23" s="886"/>
      <c r="BU23" s="886"/>
      <c r="BV23" s="886"/>
      <c r="BW23" s="886"/>
      <c r="BX23" s="886"/>
      <c r="BY23" s="886"/>
      <c r="BZ23" s="886"/>
      <c r="CA23" s="886"/>
      <c r="CB23" s="886"/>
      <c r="CC23" s="886"/>
      <c r="CD23" s="886"/>
      <c r="CE23" s="886"/>
      <c r="CF23" s="886"/>
      <c r="CG23" s="886"/>
      <c r="CH23" s="886"/>
      <c r="CI23" s="886"/>
      <c r="CJ23" s="886"/>
      <c r="CK23" s="886"/>
      <c r="CL23" s="886"/>
      <c r="CM23" s="886"/>
      <c r="CN23" s="886"/>
      <c r="CO23" s="886"/>
      <c r="CP23" s="886"/>
      <c r="CQ23" s="886"/>
      <c r="CR23" s="192"/>
      <c r="CS23" s="130"/>
      <c r="CT23" s="130"/>
      <c r="CU23" s="130"/>
      <c r="CV23" s="130"/>
      <c r="CW23" s="130"/>
      <c r="CX23" s="130"/>
      <c r="CY23" s="130"/>
      <c r="CZ23" s="130"/>
      <c r="DA23" s="130"/>
      <c r="DB23" s="130"/>
      <c r="DC23" s="130"/>
      <c r="DD23" s="131"/>
      <c r="DE23" s="131"/>
      <c r="DF23" s="131"/>
    </row>
    <row r="24" spans="1:110" ht="24.95" customHeight="1">
      <c r="A24" s="127"/>
      <c r="B24" s="128"/>
      <c r="C24" s="200"/>
      <c r="D24" s="885" t="s">
        <v>241</v>
      </c>
      <c r="E24" s="885"/>
      <c r="F24" s="886" t="s">
        <v>267</v>
      </c>
      <c r="G24" s="886"/>
      <c r="H24" s="886"/>
      <c r="I24" s="886"/>
      <c r="J24" s="886"/>
      <c r="K24" s="886"/>
      <c r="L24" s="886"/>
      <c r="M24" s="886"/>
      <c r="N24" s="886"/>
      <c r="O24" s="886"/>
      <c r="P24" s="886"/>
      <c r="Q24" s="886"/>
      <c r="R24" s="886"/>
      <c r="S24" s="886"/>
      <c r="T24" s="886"/>
      <c r="U24" s="886"/>
      <c r="V24" s="886"/>
      <c r="W24" s="886"/>
      <c r="X24" s="886"/>
      <c r="Y24" s="886"/>
      <c r="Z24" s="886"/>
      <c r="AA24" s="886"/>
      <c r="AB24" s="886"/>
      <c r="AC24" s="886"/>
      <c r="AD24" s="886"/>
      <c r="AE24" s="886"/>
      <c r="AF24" s="886"/>
      <c r="AG24" s="886"/>
      <c r="AH24" s="886"/>
      <c r="AI24" s="886"/>
      <c r="AJ24" s="886"/>
      <c r="AK24" s="886"/>
      <c r="AL24" s="886"/>
      <c r="AM24" s="886"/>
      <c r="AN24" s="886"/>
      <c r="AO24" s="886"/>
      <c r="AP24" s="886"/>
      <c r="AQ24" s="886"/>
      <c r="AR24" s="886"/>
      <c r="AS24" s="886"/>
      <c r="AT24" s="886"/>
      <c r="AU24" s="886"/>
      <c r="AV24" s="886"/>
      <c r="AW24" s="886"/>
      <c r="AX24" s="886"/>
      <c r="AY24" s="886"/>
      <c r="AZ24" s="886"/>
      <c r="BA24" s="886"/>
      <c r="BB24" s="886"/>
      <c r="BC24" s="886"/>
      <c r="BD24" s="886"/>
      <c r="BE24" s="886"/>
      <c r="BF24" s="886"/>
      <c r="BG24" s="886"/>
      <c r="BH24" s="886"/>
      <c r="BI24" s="886"/>
      <c r="BJ24" s="886"/>
      <c r="BK24" s="886"/>
      <c r="BL24" s="886"/>
      <c r="BM24" s="886"/>
      <c r="BN24" s="886"/>
      <c r="BO24" s="886"/>
      <c r="BP24" s="886"/>
      <c r="BQ24" s="886"/>
      <c r="BR24" s="886"/>
      <c r="BS24" s="886"/>
      <c r="BT24" s="886"/>
      <c r="BU24" s="886"/>
      <c r="BV24" s="886"/>
      <c r="BW24" s="886"/>
      <c r="BX24" s="886"/>
      <c r="BY24" s="886"/>
      <c r="BZ24" s="886"/>
      <c r="CA24" s="886"/>
      <c r="CB24" s="886"/>
      <c r="CC24" s="886"/>
      <c r="CD24" s="886"/>
      <c r="CE24" s="886"/>
      <c r="CF24" s="886"/>
      <c r="CG24" s="886"/>
      <c r="CH24" s="886"/>
      <c r="CI24" s="886"/>
      <c r="CJ24" s="886"/>
      <c r="CK24" s="886"/>
      <c r="CL24" s="886"/>
      <c r="CM24" s="886"/>
      <c r="CN24" s="886"/>
      <c r="CO24" s="886"/>
      <c r="CP24" s="886"/>
      <c r="CQ24" s="886"/>
      <c r="CR24" s="192"/>
      <c r="CS24" s="130"/>
      <c r="CT24" s="130"/>
      <c r="CU24" s="130"/>
      <c r="CV24" s="130"/>
      <c r="CW24" s="130"/>
      <c r="CX24" s="130"/>
      <c r="CY24" s="130"/>
      <c r="CZ24" s="130"/>
      <c r="DA24" s="130"/>
      <c r="DB24" s="130"/>
      <c r="DC24" s="130"/>
      <c r="DD24" s="131"/>
      <c r="DE24" s="131"/>
      <c r="DF24" s="131"/>
    </row>
    <row r="25" spans="1:110" ht="24.95" customHeight="1">
      <c r="A25" s="127"/>
      <c r="B25" s="128"/>
      <c r="C25" s="200"/>
      <c r="D25" s="885" t="s">
        <v>241</v>
      </c>
      <c r="E25" s="885"/>
      <c r="F25" s="886" t="s">
        <v>266</v>
      </c>
      <c r="G25" s="886"/>
      <c r="H25" s="886"/>
      <c r="I25" s="886"/>
      <c r="J25" s="886"/>
      <c r="K25" s="886"/>
      <c r="L25" s="886"/>
      <c r="M25" s="886"/>
      <c r="N25" s="886"/>
      <c r="O25" s="886"/>
      <c r="P25" s="886"/>
      <c r="Q25" s="886"/>
      <c r="R25" s="886"/>
      <c r="S25" s="886"/>
      <c r="T25" s="886"/>
      <c r="U25" s="886"/>
      <c r="V25" s="886"/>
      <c r="W25" s="886"/>
      <c r="X25" s="886"/>
      <c r="Y25" s="886"/>
      <c r="Z25" s="886"/>
      <c r="AA25" s="886"/>
      <c r="AB25" s="886"/>
      <c r="AC25" s="886"/>
      <c r="AD25" s="886"/>
      <c r="AE25" s="886"/>
      <c r="AF25" s="886"/>
      <c r="AG25" s="886"/>
      <c r="AH25" s="886"/>
      <c r="AI25" s="886"/>
      <c r="AJ25" s="886"/>
      <c r="AK25" s="886"/>
      <c r="AL25" s="886"/>
      <c r="AM25" s="886"/>
      <c r="AN25" s="886"/>
      <c r="AO25" s="886"/>
      <c r="AP25" s="886"/>
      <c r="AQ25" s="886"/>
      <c r="AR25" s="886"/>
      <c r="AS25" s="886"/>
      <c r="AT25" s="886"/>
      <c r="AU25" s="886"/>
      <c r="AV25" s="886"/>
      <c r="AW25" s="886"/>
      <c r="AX25" s="886"/>
      <c r="AY25" s="886"/>
      <c r="AZ25" s="886"/>
      <c r="BA25" s="886"/>
      <c r="BB25" s="886"/>
      <c r="BC25" s="886"/>
      <c r="BD25" s="886"/>
      <c r="BE25" s="886"/>
      <c r="BF25" s="886"/>
      <c r="BG25" s="886"/>
      <c r="BH25" s="886"/>
      <c r="BI25" s="886"/>
      <c r="BJ25" s="886"/>
      <c r="BK25" s="886"/>
      <c r="BL25" s="886"/>
      <c r="BM25" s="886"/>
      <c r="BN25" s="886"/>
      <c r="BO25" s="886"/>
      <c r="BP25" s="886"/>
      <c r="BQ25" s="886"/>
      <c r="BR25" s="886"/>
      <c r="BS25" s="886"/>
      <c r="BT25" s="886"/>
      <c r="BU25" s="886"/>
      <c r="BV25" s="886"/>
      <c r="BW25" s="886"/>
      <c r="BX25" s="886"/>
      <c r="BY25" s="886"/>
      <c r="BZ25" s="886"/>
      <c r="CA25" s="886"/>
      <c r="CB25" s="886"/>
      <c r="CC25" s="886"/>
      <c r="CD25" s="886"/>
      <c r="CE25" s="886"/>
      <c r="CF25" s="886"/>
      <c r="CG25" s="886"/>
      <c r="CH25" s="886"/>
      <c r="CI25" s="886"/>
      <c r="CJ25" s="886"/>
      <c r="CK25" s="886"/>
      <c r="CL25" s="886"/>
      <c r="CM25" s="886"/>
      <c r="CN25" s="886"/>
      <c r="CO25" s="886"/>
      <c r="CP25" s="886"/>
      <c r="CQ25" s="886"/>
      <c r="CR25" s="192"/>
      <c r="CS25" s="130"/>
      <c r="CT25" s="130"/>
      <c r="CU25" s="130"/>
      <c r="CV25" s="130"/>
      <c r="CW25" s="130"/>
      <c r="CX25" s="130"/>
      <c r="CY25" s="130"/>
      <c r="CZ25" s="130"/>
      <c r="DA25" s="130"/>
      <c r="DB25" s="130"/>
      <c r="DC25" s="130"/>
      <c r="DD25" s="131"/>
      <c r="DE25" s="131"/>
      <c r="DF25" s="131"/>
    </row>
    <row r="26" spans="1:110" ht="9.9499999999999993" customHeight="1">
      <c r="A26" s="127"/>
      <c r="B26" s="128"/>
      <c r="C26" s="129"/>
      <c r="D26" s="872"/>
      <c r="E26" s="872"/>
      <c r="F26" s="251"/>
      <c r="G26" s="149"/>
      <c r="H26" s="189"/>
      <c r="I26" s="189"/>
      <c r="J26" s="189"/>
      <c r="K26" s="189"/>
      <c r="L26" s="189"/>
      <c r="M26" s="189"/>
      <c r="N26" s="189"/>
      <c r="O26" s="189"/>
      <c r="P26" s="190"/>
      <c r="Q26" s="190"/>
      <c r="R26" s="190"/>
      <c r="S26" s="151"/>
      <c r="T26" s="151"/>
      <c r="U26" s="151"/>
      <c r="V26" s="151"/>
      <c r="W26" s="151"/>
      <c r="X26" s="151"/>
      <c r="Y26" s="151"/>
      <c r="Z26" s="151"/>
      <c r="AA26" s="151"/>
      <c r="AB26" s="151"/>
      <c r="AC26" s="151"/>
      <c r="AD26" s="151"/>
      <c r="AE26" s="151"/>
      <c r="AF26" s="151"/>
      <c r="AG26" s="151"/>
      <c r="AH26" s="151"/>
      <c r="AI26" s="151"/>
      <c r="AJ26" s="151"/>
      <c r="AK26" s="151"/>
      <c r="AL26" s="151"/>
      <c r="AM26" s="151"/>
      <c r="AN26" s="151"/>
      <c r="AO26" s="151"/>
      <c r="AP26" s="151"/>
      <c r="AQ26" s="129"/>
      <c r="AR26" s="129"/>
      <c r="AS26" s="129"/>
      <c r="AT26" s="129"/>
      <c r="AU26" s="129"/>
      <c r="AV26" s="129"/>
      <c r="AW26" s="129"/>
      <c r="AX26" s="129"/>
      <c r="AY26" s="129"/>
      <c r="AZ26" s="149"/>
      <c r="BA26" s="191"/>
      <c r="BB26" s="191"/>
      <c r="BC26" s="130"/>
      <c r="BD26" s="130"/>
      <c r="BE26" s="130"/>
      <c r="BF26" s="130"/>
      <c r="BG26" s="130"/>
      <c r="BH26" s="130"/>
      <c r="BI26" s="130"/>
      <c r="BJ26" s="130"/>
      <c r="BK26" s="130"/>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130"/>
      <c r="CH26" s="130"/>
      <c r="CI26" s="130"/>
      <c r="CJ26" s="130"/>
      <c r="CK26" s="130"/>
      <c r="CL26" s="130"/>
      <c r="CM26" s="130"/>
      <c r="CN26" s="130"/>
      <c r="CO26" s="130"/>
      <c r="CP26" s="130"/>
      <c r="CQ26" s="130"/>
      <c r="CR26" s="192"/>
      <c r="CS26" s="130"/>
      <c r="CT26" s="130"/>
      <c r="CU26" s="130"/>
      <c r="CV26" s="130"/>
      <c r="CW26" s="130"/>
      <c r="CX26" s="130"/>
      <c r="CY26" s="130"/>
      <c r="CZ26" s="130"/>
      <c r="DA26" s="130"/>
      <c r="DB26" s="130"/>
      <c r="DC26" s="130"/>
      <c r="DD26" s="131"/>
      <c r="DE26" s="131"/>
      <c r="DF26" s="131"/>
    </row>
    <row r="27" spans="1:110" ht="24.95" customHeight="1">
      <c r="A27" s="193"/>
      <c r="B27" s="110"/>
      <c r="C27" s="876" t="s">
        <v>265</v>
      </c>
      <c r="D27" s="876"/>
      <c r="E27" s="876"/>
      <c r="F27" s="876"/>
      <c r="G27" s="876"/>
      <c r="H27" s="876"/>
      <c r="I27" s="876"/>
      <c r="J27" s="876"/>
      <c r="K27" s="876"/>
      <c r="L27" s="876"/>
      <c r="M27" s="876"/>
      <c r="N27" s="876"/>
      <c r="O27" s="876"/>
      <c r="P27" s="876"/>
      <c r="Q27" s="876"/>
      <c r="R27" s="876"/>
      <c r="S27" s="876"/>
      <c r="T27" s="876"/>
      <c r="U27" s="876"/>
      <c r="V27" s="876"/>
      <c r="W27" s="876"/>
      <c r="X27" s="876"/>
      <c r="Y27" s="876"/>
      <c r="Z27" s="876"/>
      <c r="AA27" s="876"/>
      <c r="AB27" s="876"/>
      <c r="AC27" s="876"/>
      <c r="AD27" s="876"/>
      <c r="AE27" s="876"/>
      <c r="AF27" s="876"/>
      <c r="AG27" s="876"/>
      <c r="AH27" s="876"/>
      <c r="AI27" s="876"/>
      <c r="AJ27" s="876"/>
      <c r="AK27" s="876"/>
      <c r="AL27" s="876"/>
      <c r="AM27" s="876"/>
      <c r="AN27" s="876"/>
      <c r="AO27" s="876"/>
      <c r="AP27" s="876"/>
      <c r="AQ27" s="876"/>
      <c r="AR27" s="876"/>
      <c r="AS27" s="876"/>
      <c r="AT27" s="876"/>
      <c r="AU27" s="876"/>
      <c r="AV27" s="876"/>
      <c r="AW27" s="876"/>
      <c r="AX27" s="876"/>
      <c r="AY27" s="876"/>
      <c r="AZ27" s="876"/>
      <c r="BA27" s="876"/>
      <c r="BB27" s="876"/>
      <c r="BC27" s="876"/>
      <c r="BD27" s="876"/>
      <c r="BE27" s="876"/>
      <c r="BF27" s="876"/>
      <c r="BG27" s="876"/>
      <c r="BH27" s="876"/>
      <c r="BI27" s="876"/>
      <c r="BJ27" s="876"/>
      <c r="BK27" s="876"/>
      <c r="BL27" s="876"/>
      <c r="BM27" s="876"/>
      <c r="BN27" s="876"/>
      <c r="BO27" s="876"/>
      <c r="BP27" s="876"/>
      <c r="BQ27" s="876"/>
      <c r="BR27" s="876"/>
      <c r="BS27" s="876"/>
      <c r="BT27" s="876"/>
      <c r="BU27" s="876"/>
      <c r="BV27" s="876"/>
      <c r="BW27" s="876"/>
      <c r="BX27" s="876"/>
      <c r="BY27" s="876"/>
      <c r="BZ27" s="876"/>
      <c r="CA27" s="876"/>
      <c r="CB27" s="876"/>
      <c r="CC27" s="876"/>
      <c r="CD27" s="876"/>
      <c r="CE27" s="876"/>
      <c r="CF27" s="876"/>
      <c r="CG27" s="876"/>
      <c r="CH27" s="876"/>
      <c r="CI27" s="876"/>
      <c r="CJ27" s="876"/>
      <c r="CK27" s="876"/>
      <c r="CL27" s="876"/>
      <c r="CM27" s="876"/>
      <c r="CN27" s="876"/>
      <c r="CO27" s="876"/>
      <c r="CP27" s="876"/>
      <c r="CQ27" s="876"/>
      <c r="CR27" s="877"/>
      <c r="CS27" s="130"/>
      <c r="CT27" s="130"/>
      <c r="CU27" s="130"/>
      <c r="CV27" s="130"/>
      <c r="CW27" s="130"/>
      <c r="CX27" s="130"/>
      <c r="CY27" s="130"/>
      <c r="CZ27" s="130"/>
      <c r="DA27" s="130"/>
      <c r="DB27" s="130"/>
      <c r="DC27" s="130"/>
      <c r="DD27" s="131"/>
      <c r="DE27" s="131"/>
      <c r="DF27" s="131"/>
    </row>
    <row r="28" spans="1:110" ht="9.9499999999999993" customHeight="1">
      <c r="A28" s="127"/>
      <c r="B28" s="128"/>
      <c r="C28" s="129"/>
      <c r="D28" s="248"/>
      <c r="E28" s="248"/>
      <c r="F28" s="251"/>
      <c r="G28" s="149"/>
      <c r="H28" s="189"/>
      <c r="I28" s="189"/>
      <c r="J28" s="189"/>
      <c r="K28" s="189"/>
      <c r="L28" s="189"/>
      <c r="M28" s="189"/>
      <c r="N28" s="189"/>
      <c r="O28" s="189"/>
      <c r="P28" s="190"/>
      <c r="Q28" s="190"/>
      <c r="R28" s="190"/>
      <c r="S28" s="151"/>
      <c r="T28" s="151"/>
      <c r="U28" s="151"/>
      <c r="V28" s="151"/>
      <c r="W28" s="151"/>
      <c r="X28" s="151"/>
      <c r="Y28" s="151"/>
      <c r="Z28" s="151"/>
      <c r="AA28" s="151"/>
      <c r="AB28" s="151"/>
      <c r="AC28" s="151"/>
      <c r="AD28" s="151"/>
      <c r="AE28" s="151"/>
      <c r="AF28" s="151"/>
      <c r="AG28" s="151"/>
      <c r="AH28" s="151"/>
      <c r="AI28" s="151"/>
      <c r="AJ28" s="151"/>
      <c r="AK28" s="151"/>
      <c r="AL28" s="151"/>
      <c r="AM28" s="151"/>
      <c r="AN28" s="151"/>
      <c r="AO28" s="151"/>
      <c r="AP28" s="151"/>
      <c r="AQ28" s="129"/>
      <c r="AR28" s="129"/>
      <c r="AS28" s="129"/>
      <c r="AT28" s="129"/>
      <c r="AU28" s="129"/>
      <c r="AV28" s="129"/>
      <c r="AW28" s="129"/>
      <c r="AX28" s="129"/>
      <c r="AY28" s="129"/>
      <c r="AZ28" s="149"/>
      <c r="BA28" s="191"/>
      <c r="BB28" s="191"/>
      <c r="BC28" s="130"/>
      <c r="BD28" s="130"/>
      <c r="BE28" s="130"/>
      <c r="BF28" s="130"/>
      <c r="BG28" s="130"/>
      <c r="BH28" s="130"/>
      <c r="BI28" s="130"/>
      <c r="BJ28" s="130"/>
      <c r="BK28" s="130"/>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130"/>
      <c r="CH28" s="130"/>
      <c r="CI28" s="130"/>
      <c r="CJ28" s="130"/>
      <c r="CK28" s="130"/>
      <c r="CL28" s="130"/>
      <c r="CM28" s="130"/>
      <c r="CN28" s="130"/>
      <c r="CO28" s="130"/>
      <c r="CP28" s="130"/>
      <c r="CQ28" s="130"/>
      <c r="CR28" s="192"/>
      <c r="CS28" s="130"/>
      <c r="CT28" s="130"/>
      <c r="CU28" s="130"/>
      <c r="CV28" s="130"/>
      <c r="CW28" s="130"/>
      <c r="CX28" s="130"/>
      <c r="CY28" s="130"/>
      <c r="CZ28" s="130"/>
      <c r="DA28" s="130"/>
      <c r="DB28" s="130"/>
      <c r="DC28" s="130"/>
      <c r="DD28" s="131"/>
      <c r="DE28" s="131"/>
      <c r="DF28" s="131"/>
    </row>
    <row r="29" spans="1:110" ht="24.95" customHeight="1">
      <c r="A29" s="127"/>
      <c r="B29" s="128"/>
      <c r="C29" s="156"/>
      <c r="D29" s="883" t="s">
        <v>264</v>
      </c>
      <c r="E29" s="883"/>
      <c r="F29" s="883"/>
      <c r="G29" s="883"/>
      <c r="H29" s="883"/>
      <c r="I29" s="883"/>
      <c r="J29" s="883"/>
      <c r="K29" s="883"/>
      <c r="L29" s="884" t="s">
        <v>252</v>
      </c>
      <c r="M29" s="884"/>
      <c r="N29" s="885" t="s">
        <v>241</v>
      </c>
      <c r="O29" s="885"/>
      <c r="P29" s="883" t="s">
        <v>263</v>
      </c>
      <c r="Q29" s="883"/>
      <c r="R29" s="883"/>
      <c r="S29" s="883"/>
      <c r="T29" s="883"/>
      <c r="U29" s="883"/>
      <c r="V29" s="883"/>
      <c r="W29" s="883"/>
      <c r="X29" s="883"/>
      <c r="Y29" s="884" t="s">
        <v>12</v>
      </c>
      <c r="Z29" s="884"/>
      <c r="AA29" s="199"/>
      <c r="AB29" s="885" t="s">
        <v>15</v>
      </c>
      <c r="AC29" s="885"/>
      <c r="AD29" s="883" t="s">
        <v>262</v>
      </c>
      <c r="AE29" s="883"/>
      <c r="AF29" s="883"/>
      <c r="AG29" s="883"/>
      <c r="AH29" s="883"/>
      <c r="AI29" s="883"/>
      <c r="AJ29" s="883"/>
      <c r="AK29" s="883"/>
      <c r="AL29" s="883"/>
      <c r="AM29" s="199"/>
      <c r="AN29" s="199"/>
      <c r="AO29" s="199"/>
      <c r="AP29" s="199"/>
      <c r="AQ29" s="199"/>
      <c r="AR29" s="199"/>
      <c r="CJ29" s="130"/>
      <c r="CK29" s="130"/>
      <c r="CL29" s="130"/>
      <c r="CM29" s="130"/>
      <c r="CN29" s="130"/>
      <c r="CO29" s="130"/>
      <c r="CP29" s="130"/>
      <c r="CQ29" s="130"/>
      <c r="CR29" s="192"/>
      <c r="CS29" s="130"/>
      <c r="CT29" s="130"/>
      <c r="CU29" s="130"/>
      <c r="CV29" s="130"/>
      <c r="CW29" s="130"/>
      <c r="CX29" s="130"/>
      <c r="CY29" s="130"/>
      <c r="CZ29" s="130"/>
      <c r="DA29" s="130"/>
      <c r="DB29" s="130"/>
      <c r="DC29" s="130"/>
      <c r="DD29" s="131"/>
      <c r="DE29" s="131"/>
      <c r="DF29" s="131"/>
    </row>
    <row r="30" spans="1:110" ht="24.95" customHeight="1">
      <c r="A30" s="127"/>
      <c r="B30" s="128"/>
      <c r="C30" s="156"/>
      <c r="D30" s="883" t="s">
        <v>261</v>
      </c>
      <c r="E30" s="883"/>
      <c r="F30" s="883"/>
      <c r="G30" s="883"/>
      <c r="H30" s="883"/>
      <c r="I30" s="883"/>
      <c r="J30" s="883"/>
      <c r="K30" s="883"/>
      <c r="L30" s="884" t="s">
        <v>252</v>
      </c>
      <c r="M30" s="884"/>
      <c r="N30" s="883" t="s">
        <v>260</v>
      </c>
      <c r="O30" s="883"/>
      <c r="P30" s="883"/>
      <c r="Q30" s="883"/>
      <c r="R30" s="883"/>
      <c r="S30" s="883"/>
      <c r="T30" s="883"/>
      <c r="U30" s="883"/>
      <c r="V30" s="883"/>
      <c r="W30" s="888"/>
      <c r="X30" s="888"/>
      <c r="Y30" s="888"/>
      <c r="Z30" s="888"/>
      <c r="AA30" s="888"/>
      <c r="AB30" s="888"/>
      <c r="AC30" s="888"/>
      <c r="AE30" s="197"/>
      <c r="AG30" s="130"/>
      <c r="AH30" s="130"/>
      <c r="AI30" s="194" t="s">
        <v>259</v>
      </c>
      <c r="AJ30" s="130"/>
      <c r="AK30" s="130"/>
      <c r="AL30" s="130"/>
      <c r="AM30" s="130"/>
      <c r="AN30" s="130"/>
      <c r="AO30" s="130"/>
      <c r="AP30" s="130"/>
      <c r="AQ30" s="130"/>
      <c r="AR30" s="130"/>
      <c r="AS30" s="130"/>
      <c r="AT30" s="130"/>
      <c r="AU30" s="249"/>
      <c r="AV30" s="249"/>
      <c r="AW30" s="249"/>
      <c r="AX30" s="249"/>
      <c r="AY30" s="249"/>
      <c r="AZ30" s="249"/>
      <c r="BA30" s="250"/>
      <c r="BB30" s="250"/>
      <c r="BC30" s="249"/>
      <c r="BD30" s="249"/>
      <c r="BE30" s="249"/>
      <c r="BF30" s="249"/>
      <c r="BG30" s="249"/>
      <c r="BH30" s="249"/>
      <c r="BI30" s="249"/>
      <c r="BJ30" s="249"/>
      <c r="BK30" s="249"/>
      <c r="BL30" s="248"/>
      <c r="BM30" s="248"/>
      <c r="BN30" s="248"/>
      <c r="BO30" s="248"/>
      <c r="BP30" s="248"/>
      <c r="BQ30" s="248"/>
      <c r="BR30" s="248"/>
      <c r="BT30" s="197"/>
      <c r="BU30" s="194"/>
      <c r="BV30" s="130"/>
      <c r="BW30" s="130"/>
      <c r="BX30" s="130"/>
      <c r="BY30" s="130"/>
      <c r="BZ30" s="130"/>
      <c r="CA30" s="130"/>
      <c r="CB30" s="130"/>
      <c r="CC30" s="130"/>
      <c r="CD30" s="130"/>
      <c r="CE30" s="130"/>
      <c r="CF30" s="130"/>
      <c r="CG30" s="130"/>
      <c r="CH30" s="130"/>
      <c r="CI30" s="130"/>
      <c r="CJ30" s="130"/>
      <c r="CK30" s="130"/>
      <c r="CL30" s="130"/>
      <c r="CM30" s="130"/>
      <c r="CN30" s="130"/>
      <c r="CO30" s="130"/>
      <c r="CP30" s="130"/>
      <c r="CQ30" s="130"/>
      <c r="CR30" s="192"/>
      <c r="CS30" s="130"/>
      <c r="CT30" s="130"/>
      <c r="CU30" s="130"/>
      <c r="CV30" s="130"/>
      <c r="CW30" s="130"/>
      <c r="CX30" s="130"/>
      <c r="CY30" s="130"/>
      <c r="CZ30" s="130"/>
      <c r="DA30" s="130"/>
      <c r="DB30" s="130"/>
      <c r="DC30" s="130"/>
      <c r="DD30" s="131"/>
      <c r="DE30" s="131"/>
      <c r="DF30" s="131"/>
    </row>
    <row r="31" spans="1:110" s="198" customFormat="1" ht="24.95" customHeight="1">
      <c r="A31" s="127"/>
      <c r="B31" s="128"/>
      <c r="C31" s="188"/>
      <c r="D31" s="889" t="s">
        <v>258</v>
      </c>
      <c r="E31" s="889"/>
      <c r="F31" s="889"/>
      <c r="G31" s="889"/>
      <c r="H31" s="889"/>
      <c r="I31" s="889"/>
      <c r="J31" s="889"/>
      <c r="K31" s="889"/>
      <c r="L31" s="889"/>
      <c r="M31" s="889"/>
      <c r="N31" s="889"/>
      <c r="O31" s="889"/>
      <c r="P31" s="889"/>
      <c r="Q31" s="889"/>
      <c r="R31" s="889"/>
      <c r="S31" s="889"/>
      <c r="T31" s="889"/>
      <c r="U31" s="889"/>
      <c r="V31" s="889"/>
      <c r="W31" s="889"/>
      <c r="X31" s="889"/>
      <c r="Y31" s="889"/>
      <c r="Z31" s="889"/>
      <c r="AA31" s="889"/>
      <c r="AB31" s="889"/>
      <c r="AC31" s="889"/>
      <c r="AD31" s="889"/>
      <c r="AE31" s="889"/>
      <c r="AF31" s="889"/>
      <c r="AG31" s="889"/>
      <c r="AH31" s="889"/>
      <c r="AI31" s="889"/>
      <c r="AJ31" s="889"/>
      <c r="AK31" s="889"/>
      <c r="AL31" s="889"/>
      <c r="AM31" s="889"/>
      <c r="AN31" s="889"/>
      <c r="AO31" s="889"/>
      <c r="AP31" s="889"/>
      <c r="AQ31" s="889"/>
      <c r="AR31" s="889"/>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c r="BP31" s="889"/>
      <c r="BQ31" s="889"/>
      <c r="BR31" s="889"/>
      <c r="BS31" s="889"/>
      <c r="BT31" s="889"/>
      <c r="BU31" s="889"/>
      <c r="BV31" s="889"/>
      <c r="BW31" s="889"/>
      <c r="BX31" s="889"/>
      <c r="BY31" s="889"/>
      <c r="BZ31" s="889"/>
      <c r="CA31" s="889"/>
      <c r="CB31" s="889"/>
      <c r="CC31" s="889"/>
      <c r="CD31" s="889"/>
      <c r="CE31" s="889"/>
      <c r="CF31" s="889"/>
      <c r="CG31" s="889"/>
      <c r="CH31" s="889"/>
      <c r="CI31" s="889"/>
      <c r="CJ31" s="889"/>
      <c r="CK31" s="889"/>
      <c r="CL31" s="889"/>
      <c r="CM31" s="889"/>
      <c r="CN31" s="889"/>
      <c r="CO31" s="889"/>
      <c r="CP31" s="889"/>
      <c r="CQ31" s="889"/>
      <c r="CR31" s="196"/>
      <c r="CS31" s="197"/>
      <c r="CT31" s="197"/>
      <c r="CU31" s="197"/>
      <c r="CV31" s="197"/>
      <c r="CW31" s="197"/>
      <c r="CX31" s="197"/>
      <c r="CY31" s="197"/>
      <c r="CZ31" s="197"/>
      <c r="DA31" s="197"/>
      <c r="DB31" s="197"/>
      <c r="DC31" s="197"/>
      <c r="DD31" s="74"/>
      <c r="DE31" s="74"/>
      <c r="DF31" s="74"/>
    </row>
    <row r="32" spans="1:110" ht="24.95" customHeight="1">
      <c r="A32" s="127"/>
      <c r="B32" s="128"/>
      <c r="C32" s="148"/>
      <c r="D32" s="883" t="s">
        <v>257</v>
      </c>
      <c r="E32" s="883"/>
      <c r="F32" s="883"/>
      <c r="G32" s="883"/>
      <c r="H32" s="883"/>
      <c r="I32" s="883"/>
      <c r="J32" s="883"/>
      <c r="K32" s="883"/>
      <c r="L32" s="884" t="s">
        <v>252</v>
      </c>
      <c r="M32" s="884"/>
      <c r="N32" s="885" t="s">
        <v>15</v>
      </c>
      <c r="O32" s="885"/>
      <c r="P32" s="872" t="s">
        <v>256</v>
      </c>
      <c r="Q32" s="872"/>
      <c r="R32" s="872"/>
      <c r="S32" s="872"/>
      <c r="T32" s="884" t="s">
        <v>12</v>
      </c>
      <c r="U32" s="884"/>
      <c r="V32" s="885" t="s">
        <v>241</v>
      </c>
      <c r="W32" s="885"/>
      <c r="X32" s="872" t="s">
        <v>255</v>
      </c>
      <c r="Y32" s="872"/>
      <c r="Z32" s="872"/>
      <c r="AA32" s="872"/>
      <c r="AB32" s="195"/>
      <c r="AC32" s="190"/>
      <c r="AE32" s="190"/>
      <c r="AF32" s="190"/>
      <c r="AG32" s="195"/>
      <c r="AI32" s="194" t="s">
        <v>254</v>
      </c>
      <c r="AJ32" s="190"/>
      <c r="AK32" s="190"/>
      <c r="AL32" s="190"/>
      <c r="AM32" s="190"/>
      <c r="AN32" s="190"/>
      <c r="AO32" s="190"/>
      <c r="AP32" s="190"/>
      <c r="AQ32" s="190"/>
      <c r="AR32" s="190"/>
      <c r="AS32" s="190"/>
      <c r="AT32" s="190"/>
      <c r="AU32" s="190"/>
      <c r="AV32" s="190"/>
      <c r="AW32" s="190"/>
      <c r="AX32" s="190"/>
      <c r="AY32" s="190"/>
      <c r="AZ32" s="190"/>
      <c r="BA32" s="130"/>
      <c r="BB32" s="130"/>
      <c r="BC32" s="130"/>
      <c r="BD32" s="130"/>
      <c r="BE32" s="130"/>
      <c r="BF32" s="130"/>
      <c r="BG32" s="130"/>
      <c r="BH32" s="130"/>
      <c r="BI32" s="130"/>
      <c r="BJ32" s="130"/>
      <c r="BK32" s="130"/>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130"/>
      <c r="CH32" s="130"/>
      <c r="CI32" s="130"/>
      <c r="CJ32" s="130"/>
      <c r="CK32" s="130"/>
      <c r="CL32" s="130"/>
      <c r="CM32" s="130"/>
      <c r="CN32" s="130"/>
      <c r="CO32" s="130"/>
      <c r="CP32" s="130"/>
      <c r="CQ32" s="130"/>
      <c r="CR32" s="192"/>
      <c r="CS32" s="130"/>
      <c r="CT32" s="130"/>
      <c r="CU32" s="130"/>
      <c r="CV32" s="130"/>
      <c r="CW32" s="130"/>
      <c r="CX32" s="130"/>
      <c r="CY32" s="130"/>
      <c r="CZ32" s="130"/>
      <c r="DA32" s="130"/>
      <c r="DB32" s="130"/>
      <c r="DC32" s="130"/>
      <c r="DD32" s="131"/>
      <c r="DE32" s="131"/>
      <c r="DF32" s="131"/>
    </row>
    <row r="33" spans="1:110" ht="24.95" customHeight="1">
      <c r="A33" s="127"/>
      <c r="B33" s="128"/>
      <c r="C33" s="148"/>
      <c r="D33" s="883" t="s">
        <v>253</v>
      </c>
      <c r="E33" s="883"/>
      <c r="F33" s="883"/>
      <c r="G33" s="883"/>
      <c r="H33" s="883"/>
      <c r="I33" s="883"/>
      <c r="J33" s="883"/>
      <c r="K33" s="883"/>
      <c r="L33" s="884" t="s">
        <v>252</v>
      </c>
      <c r="M33" s="884"/>
      <c r="N33" s="885" t="s">
        <v>241</v>
      </c>
      <c r="O33" s="885"/>
      <c r="P33" s="883" t="s">
        <v>251</v>
      </c>
      <c r="Q33" s="883"/>
      <c r="R33" s="883"/>
      <c r="S33" s="883"/>
      <c r="T33" s="883"/>
      <c r="U33" s="883"/>
      <c r="V33" s="883"/>
      <c r="W33" s="884" t="s">
        <v>12</v>
      </c>
      <c r="X33" s="884"/>
      <c r="Y33" s="885" t="s">
        <v>15</v>
      </c>
      <c r="Z33" s="885"/>
      <c r="AA33" s="883" t="s">
        <v>250</v>
      </c>
      <c r="AB33" s="883"/>
      <c r="AC33" s="883"/>
      <c r="AD33" s="883"/>
      <c r="AE33" s="883"/>
      <c r="AF33" s="883"/>
      <c r="AG33" s="883"/>
      <c r="AI33" s="194" t="s">
        <v>249</v>
      </c>
      <c r="AJ33" s="190"/>
      <c r="AK33" s="190"/>
      <c r="AL33" s="190"/>
      <c r="AM33" s="190"/>
      <c r="AN33" s="190"/>
      <c r="AO33" s="190"/>
      <c r="AP33" s="190"/>
      <c r="AQ33" s="190"/>
      <c r="AR33" s="190"/>
      <c r="AS33" s="190"/>
      <c r="AT33" s="190"/>
      <c r="AU33" s="190"/>
      <c r="AV33" s="190"/>
      <c r="AW33" s="190"/>
      <c r="AX33" s="190"/>
      <c r="AY33" s="190"/>
      <c r="AZ33" s="190"/>
      <c r="BA33" s="130"/>
      <c r="BB33" s="130"/>
      <c r="BC33" s="130"/>
      <c r="BD33" s="130"/>
      <c r="BE33" s="130"/>
      <c r="BF33" s="130"/>
      <c r="BO33" s="130"/>
      <c r="BP33" s="130"/>
      <c r="BQ33" s="130"/>
      <c r="BR33" s="130"/>
      <c r="BS33" s="130"/>
      <c r="BT33" s="130"/>
      <c r="BU33" s="130"/>
      <c r="BV33" s="130"/>
      <c r="BW33" s="130"/>
      <c r="BX33" s="130"/>
      <c r="BY33" s="130"/>
      <c r="BZ33" s="130"/>
      <c r="CA33" s="130"/>
      <c r="CB33" s="130"/>
      <c r="CC33" s="130"/>
      <c r="CD33" s="130"/>
      <c r="CE33" s="130"/>
      <c r="CF33" s="130"/>
      <c r="CG33" s="130"/>
      <c r="CH33" s="130"/>
      <c r="CI33" s="130"/>
      <c r="CJ33" s="130"/>
      <c r="CK33" s="130"/>
      <c r="CL33" s="130"/>
      <c r="CM33" s="130"/>
      <c r="CN33" s="130"/>
      <c r="CO33" s="130"/>
      <c r="CP33" s="130"/>
      <c r="CQ33" s="130"/>
      <c r="CR33" s="192"/>
      <c r="CS33" s="130"/>
      <c r="CT33" s="130"/>
      <c r="CU33" s="130"/>
      <c r="CV33" s="130"/>
      <c r="CW33" s="130"/>
      <c r="CX33" s="130"/>
      <c r="CY33" s="130"/>
      <c r="CZ33" s="130"/>
      <c r="DA33" s="130"/>
      <c r="DB33" s="130"/>
      <c r="DC33" s="130"/>
      <c r="DD33" s="131"/>
      <c r="DE33" s="131"/>
      <c r="DF33" s="131"/>
    </row>
    <row r="34" spans="1:110" ht="9.9499999999999993" customHeight="1">
      <c r="A34" s="127"/>
      <c r="B34" s="128"/>
      <c r="C34" s="129"/>
      <c r="D34" s="248"/>
      <c r="E34" s="248"/>
      <c r="F34" s="251"/>
      <c r="G34" s="149"/>
      <c r="H34" s="189"/>
      <c r="I34" s="189"/>
      <c r="J34" s="189"/>
      <c r="K34" s="189"/>
      <c r="L34" s="189"/>
      <c r="M34" s="189"/>
      <c r="N34" s="189"/>
      <c r="O34" s="189"/>
      <c r="P34" s="190"/>
      <c r="Q34" s="190"/>
      <c r="R34" s="190"/>
      <c r="S34" s="151"/>
      <c r="T34" s="151"/>
      <c r="U34" s="151"/>
      <c r="V34" s="151"/>
      <c r="W34" s="151"/>
      <c r="X34" s="151"/>
      <c r="Y34" s="151"/>
      <c r="Z34" s="151"/>
      <c r="AA34" s="151"/>
      <c r="AB34" s="151"/>
      <c r="AC34" s="151"/>
      <c r="AD34" s="151"/>
      <c r="AE34" s="151"/>
      <c r="AF34" s="151"/>
      <c r="AG34" s="151"/>
      <c r="AH34" s="151"/>
      <c r="AI34" s="151"/>
      <c r="AJ34" s="151"/>
      <c r="AK34" s="151"/>
      <c r="AL34" s="151"/>
      <c r="AM34" s="151"/>
      <c r="AN34" s="151"/>
      <c r="AO34" s="151"/>
      <c r="AP34" s="151"/>
      <c r="AQ34" s="129"/>
      <c r="AR34" s="129"/>
      <c r="AS34" s="129"/>
      <c r="AT34" s="129"/>
      <c r="AU34" s="129"/>
      <c r="AV34" s="129"/>
      <c r="AW34" s="129"/>
      <c r="AX34" s="129"/>
      <c r="AY34" s="129"/>
      <c r="AZ34" s="149"/>
      <c r="BA34" s="191"/>
      <c r="BB34" s="191"/>
      <c r="BC34" s="130"/>
      <c r="BD34" s="130"/>
      <c r="BE34" s="130"/>
      <c r="BF34" s="130"/>
      <c r="BG34" s="130"/>
      <c r="BH34" s="130"/>
      <c r="BI34" s="130"/>
      <c r="BJ34" s="130"/>
      <c r="BK34" s="130"/>
      <c r="BL34" s="130"/>
      <c r="BM34" s="130"/>
      <c r="BN34" s="130"/>
      <c r="BO34" s="130"/>
      <c r="BP34" s="130"/>
      <c r="BQ34" s="130"/>
      <c r="BR34" s="130"/>
      <c r="BS34" s="130"/>
      <c r="BT34" s="130"/>
      <c r="BU34" s="130"/>
      <c r="BV34" s="130"/>
      <c r="BW34" s="130"/>
      <c r="BX34" s="130"/>
      <c r="BY34" s="130"/>
      <c r="BZ34" s="130"/>
      <c r="CA34" s="130"/>
      <c r="CB34" s="130"/>
      <c r="CC34" s="130"/>
      <c r="CD34" s="130"/>
      <c r="CE34" s="130"/>
      <c r="CF34" s="130"/>
      <c r="CG34" s="130"/>
      <c r="CH34" s="130"/>
      <c r="CI34" s="130"/>
      <c r="CJ34" s="130"/>
      <c r="CK34" s="130"/>
      <c r="CL34" s="130"/>
      <c r="CM34" s="130"/>
      <c r="CN34" s="130"/>
      <c r="CO34" s="130"/>
      <c r="CP34" s="130"/>
      <c r="CQ34" s="130"/>
      <c r="CR34" s="192"/>
      <c r="CS34" s="130"/>
      <c r="CT34" s="130"/>
      <c r="CU34" s="130"/>
      <c r="CV34" s="130"/>
      <c r="CW34" s="130"/>
      <c r="CX34" s="130"/>
      <c r="CY34" s="130"/>
      <c r="CZ34" s="130"/>
      <c r="DA34" s="130"/>
      <c r="DB34" s="130"/>
      <c r="DC34" s="130"/>
      <c r="DD34" s="131"/>
      <c r="DE34" s="131"/>
      <c r="DF34" s="131"/>
    </row>
    <row r="35" spans="1:110" s="145" customFormat="1" ht="24.95" customHeight="1">
      <c r="A35" s="193"/>
      <c r="B35" s="110"/>
      <c r="C35" s="876" t="s">
        <v>248</v>
      </c>
      <c r="D35" s="876"/>
      <c r="E35" s="876"/>
      <c r="F35" s="876"/>
      <c r="G35" s="876"/>
      <c r="H35" s="876"/>
      <c r="I35" s="876"/>
      <c r="J35" s="876"/>
      <c r="K35" s="876"/>
      <c r="L35" s="876"/>
      <c r="M35" s="876"/>
      <c r="N35" s="876"/>
      <c r="O35" s="876"/>
      <c r="P35" s="876"/>
      <c r="Q35" s="876"/>
      <c r="R35" s="876"/>
      <c r="S35" s="876"/>
      <c r="T35" s="876"/>
      <c r="U35" s="876"/>
      <c r="V35" s="876"/>
      <c r="W35" s="876"/>
      <c r="X35" s="876"/>
      <c r="Y35" s="876"/>
      <c r="Z35" s="876"/>
      <c r="AA35" s="876"/>
      <c r="AB35" s="876"/>
      <c r="AC35" s="876"/>
      <c r="AD35" s="876"/>
      <c r="AE35" s="876"/>
      <c r="AF35" s="876"/>
      <c r="AG35" s="876"/>
      <c r="AH35" s="876"/>
      <c r="AI35" s="876"/>
      <c r="AJ35" s="876"/>
      <c r="AK35" s="876"/>
      <c r="AL35" s="876"/>
      <c r="AM35" s="876"/>
      <c r="AN35" s="876"/>
      <c r="AO35" s="876"/>
      <c r="AP35" s="876"/>
      <c r="AQ35" s="876"/>
      <c r="AR35" s="876"/>
      <c r="AS35" s="876"/>
      <c r="AT35" s="876"/>
      <c r="AU35" s="876"/>
      <c r="AV35" s="876"/>
      <c r="AW35" s="876"/>
      <c r="AX35" s="876"/>
      <c r="AY35" s="876"/>
      <c r="AZ35" s="876"/>
      <c r="BA35" s="876"/>
      <c r="BB35" s="876"/>
      <c r="BC35" s="876"/>
      <c r="BD35" s="876"/>
      <c r="BE35" s="876"/>
      <c r="BF35" s="876"/>
      <c r="BG35" s="876"/>
      <c r="BH35" s="876"/>
      <c r="BI35" s="876"/>
      <c r="BJ35" s="876"/>
      <c r="BK35" s="876"/>
      <c r="BL35" s="876"/>
      <c r="BM35" s="876"/>
      <c r="BN35" s="876"/>
      <c r="BO35" s="876"/>
      <c r="BP35" s="876"/>
      <c r="BQ35" s="876"/>
      <c r="BR35" s="876"/>
      <c r="BS35" s="876"/>
      <c r="BT35" s="876"/>
      <c r="BU35" s="876"/>
      <c r="BV35" s="876"/>
      <c r="BW35" s="876"/>
      <c r="BX35" s="876"/>
      <c r="BY35" s="876"/>
      <c r="BZ35" s="876"/>
      <c r="CA35" s="876"/>
      <c r="CB35" s="876"/>
      <c r="CC35" s="876"/>
      <c r="CD35" s="876"/>
      <c r="CE35" s="876"/>
      <c r="CF35" s="876"/>
      <c r="CG35" s="876"/>
      <c r="CH35" s="876"/>
      <c r="CI35" s="876"/>
      <c r="CJ35" s="876"/>
      <c r="CK35" s="876"/>
      <c r="CL35" s="876"/>
      <c r="CM35" s="876"/>
      <c r="CN35" s="876"/>
      <c r="CO35" s="876"/>
      <c r="CP35" s="876"/>
      <c r="CQ35" s="876"/>
      <c r="CR35" s="877"/>
      <c r="CS35" s="143"/>
      <c r="CT35" s="143"/>
      <c r="CU35" s="143"/>
      <c r="CV35" s="143"/>
      <c r="CW35" s="143"/>
      <c r="CX35" s="143"/>
      <c r="CY35" s="143"/>
      <c r="CZ35" s="143"/>
      <c r="DA35" s="143"/>
      <c r="DB35" s="143"/>
      <c r="DC35" s="143"/>
      <c r="DD35" s="144"/>
      <c r="DE35" s="144"/>
      <c r="DF35" s="144"/>
    </row>
    <row r="36" spans="1:110" ht="5.0999999999999996" customHeight="1">
      <c r="A36" s="127"/>
      <c r="B36" s="128"/>
      <c r="C36" s="129"/>
      <c r="D36" s="248"/>
      <c r="E36" s="248"/>
      <c r="F36" s="251"/>
      <c r="G36" s="149"/>
      <c r="H36" s="189"/>
      <c r="I36" s="189"/>
      <c r="J36" s="189"/>
      <c r="K36" s="189"/>
      <c r="L36" s="189"/>
      <c r="M36" s="189"/>
      <c r="N36" s="189"/>
      <c r="O36" s="189"/>
      <c r="P36" s="190"/>
      <c r="Q36" s="190"/>
      <c r="R36" s="190"/>
      <c r="S36" s="151"/>
      <c r="T36" s="151"/>
      <c r="U36" s="151"/>
      <c r="V36" s="151"/>
      <c r="W36" s="151"/>
      <c r="X36" s="151"/>
      <c r="Y36" s="151"/>
      <c r="Z36" s="151"/>
      <c r="AA36" s="151"/>
      <c r="AB36" s="151"/>
      <c r="AC36" s="151"/>
      <c r="AD36" s="151"/>
      <c r="AE36" s="151"/>
      <c r="AF36" s="151"/>
      <c r="AG36" s="151"/>
      <c r="AH36" s="151"/>
      <c r="AI36" s="151"/>
      <c r="AJ36" s="151"/>
      <c r="AK36" s="151"/>
      <c r="AL36" s="151"/>
      <c r="AM36" s="151"/>
      <c r="AN36" s="151"/>
      <c r="AO36" s="151"/>
      <c r="AP36" s="151"/>
      <c r="AQ36" s="129"/>
      <c r="AR36" s="129"/>
      <c r="AS36" s="129"/>
      <c r="AT36" s="129"/>
      <c r="AU36" s="129"/>
      <c r="AV36" s="129"/>
      <c r="AW36" s="129"/>
      <c r="AX36" s="129"/>
      <c r="AY36" s="129"/>
      <c r="AZ36" s="149"/>
      <c r="BA36" s="191"/>
      <c r="BB36" s="191"/>
      <c r="BC36" s="130"/>
      <c r="BD36" s="130"/>
      <c r="BE36" s="130"/>
      <c r="BF36" s="130"/>
      <c r="BG36" s="130"/>
      <c r="BH36" s="130"/>
      <c r="BI36" s="130"/>
      <c r="BJ36" s="130"/>
      <c r="BK36" s="130"/>
      <c r="BL36" s="130"/>
      <c r="BM36" s="130"/>
      <c r="BN36" s="130"/>
      <c r="BO36" s="130"/>
      <c r="BP36" s="130"/>
      <c r="BQ36" s="130"/>
      <c r="BR36" s="130"/>
      <c r="BS36" s="130"/>
      <c r="BT36" s="130"/>
      <c r="BU36" s="130"/>
      <c r="BV36" s="130"/>
      <c r="BW36" s="130"/>
      <c r="BX36" s="130"/>
      <c r="BY36" s="130"/>
      <c r="BZ36" s="130"/>
      <c r="CA36" s="130"/>
      <c r="CB36" s="130"/>
      <c r="CC36" s="130"/>
      <c r="CD36" s="130"/>
      <c r="CE36" s="130"/>
      <c r="CF36" s="130"/>
      <c r="CG36" s="130"/>
      <c r="CH36" s="130"/>
      <c r="CI36" s="130"/>
      <c r="CJ36" s="130"/>
      <c r="CK36" s="130"/>
      <c r="CL36" s="130"/>
      <c r="CM36" s="130"/>
      <c r="CN36" s="130"/>
      <c r="CO36" s="130"/>
      <c r="CP36" s="130"/>
      <c r="CQ36" s="130"/>
      <c r="CR36" s="192"/>
      <c r="CS36" s="130"/>
      <c r="CT36" s="130"/>
      <c r="CU36" s="130"/>
      <c r="CV36" s="130"/>
      <c r="CW36" s="130"/>
      <c r="CX36" s="130"/>
      <c r="CY36" s="130"/>
      <c r="CZ36" s="130"/>
      <c r="DA36" s="130"/>
      <c r="DB36" s="130"/>
      <c r="DC36" s="130"/>
      <c r="DD36" s="131"/>
      <c r="DE36" s="131"/>
      <c r="DF36" s="131"/>
    </row>
    <row r="37" spans="1:110" ht="24.95" customHeight="1">
      <c r="A37" s="127"/>
      <c r="B37" s="128"/>
      <c r="C37" s="156"/>
      <c r="D37" s="885" t="s">
        <v>241</v>
      </c>
      <c r="E37" s="885"/>
      <c r="F37" s="890" t="s">
        <v>247</v>
      </c>
      <c r="G37" s="890"/>
      <c r="H37" s="890"/>
      <c r="I37" s="890"/>
      <c r="J37" s="890"/>
      <c r="K37" s="890"/>
      <c r="L37" s="890"/>
      <c r="M37" s="890"/>
      <c r="N37" s="890"/>
      <c r="O37" s="890"/>
      <c r="P37" s="890"/>
      <c r="Q37" s="890"/>
      <c r="R37" s="890"/>
      <c r="S37" s="890"/>
      <c r="T37" s="890"/>
      <c r="U37" s="890"/>
      <c r="V37" s="890"/>
      <c r="W37" s="890"/>
      <c r="X37" s="890"/>
      <c r="Y37" s="890"/>
      <c r="Z37" s="890"/>
      <c r="AA37" s="890"/>
      <c r="AB37" s="890"/>
      <c r="AC37" s="890"/>
      <c r="AD37" s="890"/>
      <c r="AE37" s="890"/>
      <c r="AF37" s="890"/>
      <c r="AG37" s="890"/>
      <c r="AH37" s="890"/>
      <c r="AI37" s="890"/>
      <c r="AJ37" s="890"/>
      <c r="AK37" s="890"/>
      <c r="AL37" s="890"/>
      <c r="AM37" s="890"/>
      <c r="AN37" s="890"/>
      <c r="AO37" s="890"/>
      <c r="AP37" s="890"/>
      <c r="AQ37" s="890"/>
      <c r="AR37" s="890"/>
      <c r="AS37" s="890"/>
      <c r="AT37" s="890"/>
      <c r="AU37" s="890"/>
      <c r="AV37" s="890"/>
      <c r="AW37" s="890"/>
      <c r="AX37" s="890"/>
      <c r="AY37" s="890"/>
      <c r="AZ37" s="890"/>
      <c r="BA37" s="890"/>
      <c r="BB37" s="890"/>
      <c r="BC37" s="890"/>
      <c r="BD37" s="890"/>
      <c r="BE37" s="890"/>
      <c r="BF37" s="890"/>
      <c r="BG37" s="890"/>
      <c r="BH37" s="890"/>
      <c r="BI37" s="890"/>
      <c r="BJ37" s="890"/>
      <c r="BK37" s="890"/>
      <c r="BL37" s="890"/>
      <c r="BM37" s="890"/>
      <c r="BN37" s="890"/>
      <c r="BO37" s="890"/>
      <c r="BP37" s="890"/>
      <c r="BQ37" s="890"/>
      <c r="BR37" s="890"/>
      <c r="BS37" s="890"/>
      <c r="BT37" s="890"/>
      <c r="BU37" s="890"/>
      <c r="BV37" s="890"/>
      <c r="BW37" s="890"/>
      <c r="BX37" s="890"/>
      <c r="BY37" s="890"/>
      <c r="BZ37" s="890"/>
      <c r="CA37" s="890"/>
      <c r="CB37" s="890"/>
      <c r="CC37" s="890"/>
      <c r="CD37" s="890"/>
      <c r="CE37" s="890"/>
      <c r="CF37" s="890"/>
      <c r="CG37" s="890"/>
      <c r="CH37" s="890"/>
      <c r="CI37" s="890"/>
      <c r="CJ37" s="890"/>
      <c r="CK37" s="890"/>
      <c r="CL37" s="890"/>
      <c r="CM37" s="890"/>
      <c r="CN37" s="890"/>
      <c r="CO37" s="890"/>
      <c r="CP37" s="890"/>
      <c r="CQ37" s="890"/>
      <c r="CR37" s="891"/>
      <c r="CS37" s="130"/>
      <c r="CT37" s="130"/>
      <c r="CU37" s="130"/>
      <c r="CV37" s="130"/>
      <c r="CW37" s="130"/>
      <c r="CX37" s="130"/>
      <c r="CY37" s="130"/>
      <c r="CZ37" s="130"/>
      <c r="DA37" s="130"/>
      <c r="DB37" s="130"/>
      <c r="DC37" s="130"/>
      <c r="DD37" s="131"/>
      <c r="DE37" s="131"/>
      <c r="DF37" s="131"/>
    </row>
    <row r="38" spans="1:110" ht="24.95" customHeight="1">
      <c r="A38" s="127"/>
      <c r="B38" s="128"/>
      <c r="C38" s="156"/>
      <c r="D38" s="885" t="s">
        <v>241</v>
      </c>
      <c r="E38" s="885"/>
      <c r="F38" s="890" t="s">
        <v>246</v>
      </c>
      <c r="G38" s="890"/>
      <c r="H38" s="890"/>
      <c r="I38" s="890"/>
      <c r="J38" s="890"/>
      <c r="K38" s="890"/>
      <c r="L38" s="890"/>
      <c r="M38" s="890"/>
      <c r="N38" s="890"/>
      <c r="O38" s="890"/>
      <c r="P38" s="890"/>
      <c r="Q38" s="890"/>
      <c r="R38" s="890"/>
      <c r="S38" s="890"/>
      <c r="T38" s="890"/>
      <c r="U38" s="890"/>
      <c r="V38" s="890"/>
      <c r="W38" s="890"/>
      <c r="X38" s="890"/>
      <c r="Y38" s="890"/>
      <c r="Z38" s="890"/>
      <c r="AA38" s="890"/>
      <c r="AB38" s="890"/>
      <c r="AC38" s="890"/>
      <c r="AD38" s="890"/>
      <c r="AE38" s="890"/>
      <c r="AF38" s="890"/>
      <c r="AG38" s="890"/>
      <c r="AH38" s="890"/>
      <c r="AI38" s="890"/>
      <c r="AJ38" s="890"/>
      <c r="AK38" s="890"/>
      <c r="AL38" s="890"/>
      <c r="AM38" s="890"/>
      <c r="AN38" s="890"/>
      <c r="AO38" s="890"/>
      <c r="AP38" s="890"/>
      <c r="AQ38" s="890"/>
      <c r="AR38" s="890"/>
      <c r="AS38" s="890"/>
      <c r="AT38" s="890"/>
      <c r="AU38" s="890"/>
      <c r="AV38" s="890"/>
      <c r="AW38" s="890"/>
      <c r="AX38" s="890"/>
      <c r="AY38" s="890"/>
      <c r="AZ38" s="890"/>
      <c r="BA38" s="890"/>
      <c r="BB38" s="890"/>
      <c r="BC38" s="890"/>
      <c r="BD38" s="890"/>
      <c r="BE38" s="890"/>
      <c r="BF38" s="890"/>
      <c r="BG38" s="890"/>
      <c r="BH38" s="890"/>
      <c r="BI38" s="890"/>
      <c r="BJ38" s="890"/>
      <c r="BK38" s="890"/>
      <c r="BL38" s="890"/>
      <c r="BM38" s="890"/>
      <c r="BN38" s="890"/>
      <c r="BO38" s="890"/>
      <c r="BP38" s="890"/>
      <c r="BQ38" s="890"/>
      <c r="BR38" s="890"/>
      <c r="BS38" s="890"/>
      <c r="BT38" s="890"/>
      <c r="BU38" s="890"/>
      <c r="BV38" s="890"/>
      <c r="BW38" s="890"/>
      <c r="BX38" s="890"/>
      <c r="BY38" s="890"/>
      <c r="BZ38" s="890"/>
      <c r="CA38" s="890"/>
      <c r="CB38" s="890"/>
      <c r="CC38" s="890"/>
      <c r="CD38" s="890"/>
      <c r="CE38" s="890"/>
      <c r="CF38" s="890"/>
      <c r="CG38" s="890"/>
      <c r="CH38" s="890"/>
      <c r="CI38" s="890"/>
      <c r="CJ38" s="890"/>
      <c r="CK38" s="890"/>
      <c r="CL38" s="890"/>
      <c r="CM38" s="890"/>
      <c r="CN38" s="890"/>
      <c r="CO38" s="890"/>
      <c r="CP38" s="890"/>
      <c r="CQ38" s="890"/>
      <c r="CR38" s="891"/>
      <c r="CS38" s="130"/>
      <c r="CT38" s="130"/>
      <c r="CU38" s="130"/>
      <c r="CV38" s="130"/>
      <c r="CW38" s="130"/>
      <c r="CX38" s="130"/>
      <c r="CY38" s="130"/>
      <c r="CZ38" s="130"/>
      <c r="DA38" s="130"/>
      <c r="DB38" s="130"/>
      <c r="DC38" s="130"/>
      <c r="DD38" s="131"/>
      <c r="DE38" s="131"/>
      <c r="DF38" s="131"/>
    </row>
    <row r="39" spans="1:110" ht="24.95" customHeight="1">
      <c r="A39" s="127"/>
      <c r="B39" s="128"/>
      <c r="C39" s="156"/>
      <c r="D39" s="885" t="s">
        <v>241</v>
      </c>
      <c r="E39" s="885"/>
      <c r="F39" s="890" t="s">
        <v>245</v>
      </c>
      <c r="G39" s="890"/>
      <c r="H39" s="890"/>
      <c r="I39" s="890"/>
      <c r="J39" s="890"/>
      <c r="K39" s="890"/>
      <c r="L39" s="890"/>
      <c r="M39" s="890"/>
      <c r="N39" s="890"/>
      <c r="O39" s="890"/>
      <c r="P39" s="890"/>
      <c r="Q39" s="890"/>
      <c r="R39" s="890"/>
      <c r="S39" s="890"/>
      <c r="T39" s="890"/>
      <c r="U39" s="890"/>
      <c r="V39" s="890"/>
      <c r="W39" s="890"/>
      <c r="X39" s="890"/>
      <c r="Y39" s="890"/>
      <c r="Z39" s="890"/>
      <c r="AA39" s="890"/>
      <c r="AB39" s="890"/>
      <c r="AC39" s="890"/>
      <c r="AD39" s="890"/>
      <c r="AE39" s="890"/>
      <c r="AF39" s="890"/>
      <c r="AG39" s="890"/>
      <c r="AH39" s="890"/>
      <c r="AI39" s="890"/>
      <c r="AJ39" s="890"/>
      <c r="AK39" s="890"/>
      <c r="AL39" s="890"/>
      <c r="AM39" s="890"/>
      <c r="AN39" s="890"/>
      <c r="AO39" s="890"/>
      <c r="AP39" s="890"/>
      <c r="AQ39" s="890"/>
      <c r="AR39" s="890"/>
      <c r="AS39" s="890"/>
      <c r="AT39" s="890"/>
      <c r="AU39" s="890"/>
      <c r="AV39" s="890"/>
      <c r="AW39" s="890"/>
      <c r="AX39" s="890"/>
      <c r="AY39" s="890"/>
      <c r="AZ39" s="890"/>
      <c r="BA39" s="890"/>
      <c r="BB39" s="890"/>
      <c r="BC39" s="890"/>
      <c r="BD39" s="890"/>
      <c r="BE39" s="890"/>
      <c r="BF39" s="890"/>
      <c r="BG39" s="890"/>
      <c r="BH39" s="890"/>
      <c r="BI39" s="890"/>
      <c r="BJ39" s="890"/>
      <c r="BK39" s="890"/>
      <c r="BL39" s="890"/>
      <c r="BM39" s="890"/>
      <c r="BN39" s="890"/>
      <c r="BO39" s="890"/>
      <c r="BP39" s="890"/>
      <c r="BQ39" s="890"/>
      <c r="BR39" s="890"/>
      <c r="BS39" s="890"/>
      <c r="BT39" s="890"/>
      <c r="BU39" s="890"/>
      <c r="BV39" s="890"/>
      <c r="BW39" s="890"/>
      <c r="BX39" s="890"/>
      <c r="BY39" s="890"/>
      <c r="BZ39" s="890"/>
      <c r="CA39" s="890"/>
      <c r="CB39" s="890"/>
      <c r="CC39" s="890"/>
      <c r="CD39" s="890"/>
      <c r="CE39" s="890"/>
      <c r="CF39" s="890"/>
      <c r="CG39" s="890"/>
      <c r="CH39" s="890"/>
      <c r="CI39" s="890"/>
      <c r="CJ39" s="890"/>
      <c r="CK39" s="890"/>
      <c r="CL39" s="890"/>
      <c r="CM39" s="890"/>
      <c r="CN39" s="890"/>
      <c r="CO39" s="890"/>
      <c r="CP39" s="890"/>
      <c r="CQ39" s="890"/>
      <c r="CR39" s="891"/>
      <c r="CS39" s="130"/>
      <c r="CT39" s="130"/>
      <c r="CU39" s="130"/>
      <c r="CV39" s="130"/>
      <c r="CW39" s="130"/>
      <c r="CX39" s="130"/>
      <c r="CY39" s="130"/>
      <c r="CZ39" s="130"/>
      <c r="DA39" s="130"/>
      <c r="DB39" s="130"/>
      <c r="DC39" s="130"/>
      <c r="DD39" s="131"/>
      <c r="DE39" s="131"/>
      <c r="DF39" s="131"/>
    </row>
    <row r="40" spans="1:110" ht="24.95" customHeight="1">
      <c r="A40" s="127"/>
      <c r="B40" s="128"/>
      <c r="C40" s="156"/>
      <c r="D40" s="885" t="s">
        <v>241</v>
      </c>
      <c r="E40" s="885"/>
      <c r="F40" s="890" t="s">
        <v>244</v>
      </c>
      <c r="G40" s="890"/>
      <c r="H40" s="890"/>
      <c r="I40" s="890"/>
      <c r="J40" s="890"/>
      <c r="K40" s="890"/>
      <c r="L40" s="890"/>
      <c r="M40" s="890"/>
      <c r="N40" s="890"/>
      <c r="O40" s="890"/>
      <c r="P40" s="890"/>
      <c r="Q40" s="890"/>
      <c r="R40" s="890"/>
      <c r="S40" s="890"/>
      <c r="T40" s="890"/>
      <c r="U40" s="890"/>
      <c r="V40" s="890"/>
      <c r="W40" s="890"/>
      <c r="X40" s="890"/>
      <c r="Y40" s="890"/>
      <c r="Z40" s="890"/>
      <c r="AA40" s="890"/>
      <c r="AB40" s="890"/>
      <c r="AC40" s="890"/>
      <c r="AD40" s="890"/>
      <c r="AE40" s="890"/>
      <c r="AF40" s="890"/>
      <c r="AG40" s="890"/>
      <c r="AH40" s="890"/>
      <c r="AI40" s="890"/>
      <c r="AJ40" s="890"/>
      <c r="AK40" s="890"/>
      <c r="AL40" s="890"/>
      <c r="AM40" s="890"/>
      <c r="AN40" s="890"/>
      <c r="AO40" s="890"/>
      <c r="AP40" s="890"/>
      <c r="AQ40" s="890"/>
      <c r="AR40" s="890"/>
      <c r="AS40" s="890"/>
      <c r="AT40" s="890"/>
      <c r="AU40" s="890"/>
      <c r="AV40" s="890"/>
      <c r="AW40" s="890"/>
      <c r="AX40" s="890"/>
      <c r="AY40" s="890"/>
      <c r="AZ40" s="890"/>
      <c r="BA40" s="890"/>
      <c r="BB40" s="890"/>
      <c r="BC40" s="890"/>
      <c r="BD40" s="890"/>
      <c r="BE40" s="890"/>
      <c r="BF40" s="890"/>
      <c r="BG40" s="890"/>
      <c r="BH40" s="890"/>
      <c r="BI40" s="890"/>
      <c r="BJ40" s="890"/>
      <c r="BK40" s="890"/>
      <c r="BL40" s="890"/>
      <c r="BM40" s="890"/>
      <c r="BN40" s="890"/>
      <c r="BO40" s="890"/>
      <c r="BP40" s="890"/>
      <c r="BQ40" s="890"/>
      <c r="BR40" s="890"/>
      <c r="BS40" s="890"/>
      <c r="BT40" s="890"/>
      <c r="BU40" s="890"/>
      <c r="BV40" s="890"/>
      <c r="BW40" s="890"/>
      <c r="BX40" s="890"/>
      <c r="BY40" s="890"/>
      <c r="BZ40" s="890"/>
      <c r="CA40" s="890"/>
      <c r="CB40" s="890"/>
      <c r="CC40" s="890"/>
      <c r="CD40" s="890"/>
      <c r="CE40" s="890"/>
      <c r="CF40" s="890"/>
      <c r="CG40" s="890"/>
      <c r="CH40" s="890"/>
      <c r="CI40" s="890"/>
      <c r="CJ40" s="890"/>
      <c r="CK40" s="890"/>
      <c r="CL40" s="890"/>
      <c r="CM40" s="890"/>
      <c r="CN40" s="890"/>
      <c r="CO40" s="890"/>
      <c r="CP40" s="890"/>
      <c r="CQ40" s="890"/>
      <c r="CR40" s="891"/>
      <c r="CS40" s="130"/>
      <c r="CT40" s="130"/>
      <c r="CU40" s="130"/>
      <c r="CV40" s="130"/>
      <c r="CW40" s="130"/>
      <c r="CX40" s="130"/>
      <c r="CY40" s="130"/>
      <c r="CZ40" s="130"/>
      <c r="DA40" s="130"/>
      <c r="DB40" s="130"/>
      <c r="DC40" s="130"/>
      <c r="DD40" s="131"/>
      <c r="DE40" s="131"/>
      <c r="DF40" s="131"/>
    </row>
    <row r="41" spans="1:110" ht="24.95" customHeight="1">
      <c r="A41" s="127"/>
      <c r="B41" s="128"/>
      <c r="C41" s="188"/>
      <c r="D41" s="885" t="s">
        <v>241</v>
      </c>
      <c r="E41" s="885"/>
      <c r="F41" s="890" t="s">
        <v>243</v>
      </c>
      <c r="G41" s="890"/>
      <c r="H41" s="890"/>
      <c r="I41" s="890"/>
      <c r="J41" s="890"/>
      <c r="K41" s="890"/>
      <c r="L41" s="890"/>
      <c r="M41" s="890"/>
      <c r="N41" s="890"/>
      <c r="O41" s="890"/>
      <c r="P41" s="890"/>
      <c r="Q41" s="890"/>
      <c r="R41" s="890"/>
      <c r="S41" s="890"/>
      <c r="T41" s="890"/>
      <c r="U41" s="890"/>
      <c r="V41" s="890"/>
      <c r="W41" s="890"/>
      <c r="X41" s="890"/>
      <c r="Y41" s="890"/>
      <c r="Z41" s="890"/>
      <c r="AA41" s="890"/>
      <c r="AB41" s="890"/>
      <c r="AC41" s="890"/>
      <c r="AD41" s="890"/>
      <c r="AE41" s="890"/>
      <c r="AF41" s="890"/>
      <c r="AG41" s="890"/>
      <c r="AH41" s="890"/>
      <c r="AI41" s="890"/>
      <c r="AJ41" s="890"/>
      <c r="AK41" s="890"/>
      <c r="AL41" s="890"/>
      <c r="AM41" s="890"/>
      <c r="AN41" s="890"/>
      <c r="AO41" s="890"/>
      <c r="AP41" s="890"/>
      <c r="AQ41" s="890"/>
      <c r="AR41" s="890"/>
      <c r="AS41" s="890"/>
      <c r="AT41" s="890"/>
      <c r="AU41" s="890"/>
      <c r="AV41" s="890"/>
      <c r="AW41" s="890"/>
      <c r="AX41" s="890"/>
      <c r="AY41" s="890"/>
      <c r="AZ41" s="890"/>
      <c r="BA41" s="890"/>
      <c r="BB41" s="890"/>
      <c r="BC41" s="890"/>
      <c r="BD41" s="890"/>
      <c r="BE41" s="890"/>
      <c r="BF41" s="890"/>
      <c r="BG41" s="890"/>
      <c r="BH41" s="890"/>
      <c r="BI41" s="890"/>
      <c r="BJ41" s="890"/>
      <c r="BK41" s="890"/>
      <c r="BL41" s="890"/>
      <c r="BM41" s="890"/>
      <c r="BN41" s="890"/>
      <c r="BO41" s="890"/>
      <c r="BP41" s="890"/>
      <c r="BQ41" s="890"/>
      <c r="BR41" s="890"/>
      <c r="BS41" s="890"/>
      <c r="BT41" s="890"/>
      <c r="BU41" s="890"/>
      <c r="BV41" s="890"/>
      <c r="BW41" s="890"/>
      <c r="BX41" s="890"/>
      <c r="BY41" s="890"/>
      <c r="BZ41" s="890"/>
      <c r="CA41" s="890"/>
      <c r="CB41" s="890"/>
      <c r="CC41" s="890"/>
      <c r="CD41" s="890"/>
      <c r="CE41" s="890"/>
      <c r="CF41" s="890"/>
      <c r="CG41" s="890"/>
      <c r="CH41" s="890"/>
      <c r="CI41" s="890"/>
      <c r="CJ41" s="890"/>
      <c r="CK41" s="890"/>
      <c r="CL41" s="890"/>
      <c r="CM41" s="890"/>
      <c r="CN41" s="890"/>
      <c r="CO41" s="890"/>
      <c r="CP41" s="890"/>
      <c r="CQ41" s="890"/>
      <c r="CR41" s="891"/>
      <c r="CS41" s="130"/>
      <c r="CT41" s="130"/>
      <c r="CU41" s="130"/>
      <c r="CV41" s="130"/>
      <c r="CW41" s="130"/>
      <c r="CX41" s="130"/>
      <c r="CY41" s="130"/>
      <c r="CZ41" s="130"/>
      <c r="DA41" s="130"/>
      <c r="DB41" s="130"/>
      <c r="DC41" s="130"/>
      <c r="DD41" s="131"/>
      <c r="DE41" s="131"/>
      <c r="DF41" s="131"/>
    </row>
    <row r="42" spans="1:110" ht="24.95" customHeight="1">
      <c r="A42" s="127"/>
      <c r="B42" s="128"/>
      <c r="C42" s="129"/>
      <c r="D42" s="885" t="s">
        <v>241</v>
      </c>
      <c r="E42" s="885"/>
      <c r="F42" s="890" t="s">
        <v>242</v>
      </c>
      <c r="G42" s="890"/>
      <c r="H42" s="890"/>
      <c r="I42" s="890"/>
      <c r="J42" s="890"/>
      <c r="K42" s="890"/>
      <c r="L42" s="890"/>
      <c r="M42" s="890"/>
      <c r="N42" s="890"/>
      <c r="O42" s="890"/>
      <c r="P42" s="890"/>
      <c r="Q42" s="890"/>
      <c r="R42" s="890"/>
      <c r="S42" s="890"/>
      <c r="T42" s="890"/>
      <c r="U42" s="890"/>
      <c r="V42" s="890"/>
      <c r="W42" s="890"/>
      <c r="X42" s="890"/>
      <c r="Y42" s="890"/>
      <c r="Z42" s="890"/>
      <c r="AA42" s="890"/>
      <c r="AB42" s="890"/>
      <c r="AC42" s="890"/>
      <c r="AD42" s="890"/>
      <c r="AE42" s="890"/>
      <c r="AF42" s="890"/>
      <c r="AG42" s="890"/>
      <c r="AH42" s="890"/>
      <c r="AI42" s="890"/>
      <c r="AJ42" s="890"/>
      <c r="AK42" s="890"/>
      <c r="AL42" s="890"/>
      <c r="AM42" s="890"/>
      <c r="AN42" s="890"/>
      <c r="AO42" s="890"/>
      <c r="AP42" s="890"/>
      <c r="AQ42" s="890"/>
      <c r="AR42" s="890"/>
      <c r="AS42" s="890"/>
      <c r="AT42" s="890"/>
      <c r="AU42" s="890"/>
      <c r="AV42" s="890"/>
      <c r="AW42" s="890"/>
      <c r="AX42" s="890"/>
      <c r="AY42" s="890"/>
      <c r="AZ42" s="890"/>
      <c r="BA42" s="890"/>
      <c r="BB42" s="890"/>
      <c r="BC42" s="890"/>
      <c r="BD42" s="890"/>
      <c r="BE42" s="890"/>
      <c r="BF42" s="890"/>
      <c r="BG42" s="890"/>
      <c r="BH42" s="890"/>
      <c r="BI42" s="890"/>
      <c r="BJ42" s="890"/>
      <c r="BK42" s="890"/>
      <c r="BL42" s="890"/>
      <c r="BM42" s="890"/>
      <c r="BN42" s="890"/>
      <c r="BO42" s="890"/>
      <c r="BP42" s="890"/>
      <c r="BQ42" s="890"/>
      <c r="BR42" s="890"/>
      <c r="BS42" s="890"/>
      <c r="BT42" s="890"/>
      <c r="BU42" s="890"/>
      <c r="BV42" s="890"/>
      <c r="BW42" s="890"/>
      <c r="BX42" s="890"/>
      <c r="BY42" s="890"/>
      <c r="BZ42" s="890"/>
      <c r="CA42" s="890"/>
      <c r="CB42" s="890"/>
      <c r="CC42" s="890"/>
      <c r="CD42" s="890"/>
      <c r="CE42" s="890"/>
      <c r="CF42" s="890"/>
      <c r="CG42" s="890"/>
      <c r="CH42" s="890"/>
      <c r="CI42" s="890"/>
      <c r="CJ42" s="890"/>
      <c r="CK42" s="890"/>
      <c r="CL42" s="890"/>
      <c r="CM42" s="890"/>
      <c r="CN42" s="890"/>
      <c r="CO42" s="890"/>
      <c r="CP42" s="890"/>
      <c r="CQ42" s="890"/>
      <c r="CR42" s="891"/>
      <c r="CS42" s="130"/>
      <c r="CT42" s="130"/>
      <c r="CU42" s="130"/>
      <c r="CV42" s="130"/>
      <c r="CW42" s="130"/>
      <c r="CX42" s="130"/>
      <c r="CY42" s="130"/>
      <c r="CZ42" s="130"/>
      <c r="DA42" s="130"/>
      <c r="DB42" s="130"/>
      <c r="DC42" s="130"/>
      <c r="DD42" s="131"/>
      <c r="DE42" s="131"/>
      <c r="DF42" s="131"/>
    </row>
    <row r="43" spans="1:110" ht="24.95" customHeight="1">
      <c r="A43" s="127"/>
      <c r="B43" s="128"/>
      <c r="C43" s="129"/>
      <c r="D43" s="885" t="s">
        <v>241</v>
      </c>
      <c r="E43" s="885"/>
      <c r="F43" s="890" t="s">
        <v>240</v>
      </c>
      <c r="G43" s="890"/>
      <c r="H43" s="890"/>
      <c r="I43" s="890"/>
      <c r="J43" s="890"/>
      <c r="K43" s="890"/>
      <c r="L43" s="890"/>
      <c r="M43" s="890"/>
      <c r="N43" s="890"/>
      <c r="O43" s="890"/>
      <c r="P43" s="890"/>
      <c r="Q43" s="890"/>
      <c r="R43" s="890"/>
      <c r="S43" s="890"/>
      <c r="T43" s="890"/>
      <c r="U43" s="890"/>
      <c r="V43" s="890"/>
      <c r="W43" s="890"/>
      <c r="X43" s="890"/>
      <c r="Y43" s="890"/>
      <c r="Z43" s="890"/>
      <c r="AA43" s="890"/>
      <c r="AB43" s="890"/>
      <c r="AC43" s="890"/>
      <c r="AD43" s="890"/>
      <c r="AE43" s="890"/>
      <c r="AF43" s="890"/>
      <c r="AG43" s="890"/>
      <c r="AH43" s="890"/>
      <c r="AI43" s="890"/>
      <c r="AJ43" s="890"/>
      <c r="AK43" s="890"/>
      <c r="AL43" s="890"/>
      <c r="AM43" s="890"/>
      <c r="AN43" s="890"/>
      <c r="AO43" s="890"/>
      <c r="AP43" s="890"/>
      <c r="AQ43" s="890"/>
      <c r="AR43" s="890"/>
      <c r="AS43" s="890"/>
      <c r="AT43" s="890"/>
      <c r="AU43" s="890"/>
      <c r="AV43" s="890"/>
      <c r="AW43" s="890"/>
      <c r="AX43" s="890"/>
      <c r="AY43" s="890"/>
      <c r="AZ43" s="890"/>
      <c r="BA43" s="890"/>
      <c r="BB43" s="890"/>
      <c r="BC43" s="890"/>
      <c r="BD43" s="890"/>
      <c r="BE43" s="890"/>
      <c r="BF43" s="890"/>
      <c r="BG43" s="890"/>
      <c r="BH43" s="890"/>
      <c r="BI43" s="890"/>
      <c r="BJ43" s="890"/>
      <c r="BK43" s="890"/>
      <c r="BL43" s="890"/>
      <c r="BM43" s="890"/>
      <c r="BN43" s="890"/>
      <c r="BO43" s="890"/>
      <c r="BP43" s="890"/>
      <c r="BQ43" s="890"/>
      <c r="BR43" s="890"/>
      <c r="BS43" s="890"/>
      <c r="BT43" s="890"/>
      <c r="BU43" s="890"/>
      <c r="BV43" s="890"/>
      <c r="BW43" s="890"/>
      <c r="BX43" s="890"/>
      <c r="BY43" s="890"/>
      <c r="BZ43" s="890"/>
      <c r="CA43" s="890"/>
      <c r="CB43" s="890"/>
      <c r="CC43" s="890"/>
      <c r="CD43" s="890"/>
      <c r="CE43" s="890"/>
      <c r="CF43" s="890"/>
      <c r="CG43" s="890"/>
      <c r="CH43" s="890"/>
      <c r="CI43" s="890"/>
      <c r="CJ43" s="890"/>
      <c r="CK43" s="890"/>
      <c r="CL43" s="890"/>
      <c r="CM43" s="890"/>
      <c r="CN43" s="890"/>
      <c r="CO43" s="890"/>
      <c r="CP43" s="890"/>
      <c r="CQ43" s="890"/>
      <c r="CR43" s="891"/>
      <c r="CS43" s="130"/>
      <c r="CT43" s="130"/>
      <c r="CU43" s="130"/>
      <c r="CV43" s="130"/>
      <c r="CW43" s="130"/>
      <c r="CX43" s="130"/>
      <c r="CY43" s="130"/>
      <c r="CZ43" s="130"/>
      <c r="DA43" s="130"/>
      <c r="DB43" s="130"/>
      <c r="DC43" s="130"/>
      <c r="DD43" s="131"/>
      <c r="DE43" s="131"/>
      <c r="DF43" s="131"/>
    </row>
    <row r="44" spans="1:110" ht="24.95" customHeight="1">
      <c r="A44" s="127"/>
      <c r="B44" s="128"/>
      <c r="C44" s="129"/>
      <c r="D44" s="896" t="s">
        <v>239</v>
      </c>
      <c r="E44" s="896"/>
      <c r="F44" s="896"/>
      <c r="G44" s="896"/>
      <c r="H44" s="896"/>
      <c r="I44" s="896"/>
      <c r="J44" s="896"/>
      <c r="K44" s="896"/>
      <c r="L44" s="896"/>
      <c r="M44" s="896"/>
      <c r="N44" s="896"/>
      <c r="O44" s="896"/>
      <c r="P44" s="896"/>
      <c r="Q44" s="896"/>
      <c r="R44" s="896"/>
      <c r="S44" s="896"/>
      <c r="T44" s="896"/>
      <c r="U44" s="896"/>
      <c r="V44" s="896"/>
      <c r="W44" s="896"/>
      <c r="X44" s="896"/>
      <c r="Y44" s="896"/>
      <c r="Z44" s="896"/>
      <c r="AA44" s="896"/>
      <c r="AB44" s="896"/>
      <c r="AC44" s="896"/>
      <c r="AD44" s="896"/>
      <c r="AE44" s="896"/>
      <c r="AF44" s="896"/>
      <c r="AG44" s="896"/>
      <c r="AH44" s="896"/>
      <c r="AI44" s="896"/>
      <c r="AJ44" s="896"/>
      <c r="AK44" s="896"/>
      <c r="AL44" s="896"/>
      <c r="AM44" s="896"/>
      <c r="AN44" s="896"/>
      <c r="AO44" s="896"/>
      <c r="AP44" s="896"/>
      <c r="AQ44" s="896"/>
      <c r="AR44" s="896"/>
      <c r="AS44" s="896"/>
      <c r="AT44" s="896"/>
      <c r="AU44" s="896"/>
      <c r="AV44" s="896"/>
      <c r="AW44" s="896"/>
      <c r="AX44" s="896"/>
      <c r="AY44" s="896"/>
      <c r="AZ44" s="896"/>
      <c r="BA44" s="896"/>
      <c r="BB44" s="896"/>
      <c r="BC44" s="896"/>
      <c r="BD44" s="896"/>
      <c r="BE44" s="896"/>
      <c r="BF44" s="896"/>
      <c r="BG44" s="896"/>
      <c r="BH44" s="896"/>
      <c r="BI44" s="896"/>
      <c r="BJ44" s="896"/>
      <c r="BK44" s="896"/>
      <c r="BL44" s="896"/>
      <c r="BM44" s="896"/>
      <c r="BN44" s="896"/>
      <c r="BO44" s="896"/>
      <c r="BP44" s="896"/>
      <c r="BQ44" s="896"/>
      <c r="BR44" s="896"/>
      <c r="BS44" s="896"/>
      <c r="BT44" s="896"/>
      <c r="BU44" s="896"/>
      <c r="BV44" s="896"/>
      <c r="BW44" s="896"/>
      <c r="BX44" s="896"/>
      <c r="BY44" s="896"/>
      <c r="BZ44" s="896"/>
      <c r="CA44" s="896"/>
      <c r="CB44" s="896"/>
      <c r="CC44" s="896"/>
      <c r="CD44" s="896"/>
      <c r="CE44" s="896"/>
      <c r="CF44" s="896"/>
      <c r="CG44" s="896"/>
      <c r="CH44" s="896"/>
      <c r="CI44" s="896"/>
      <c r="CJ44" s="896"/>
      <c r="CK44" s="896"/>
      <c r="CL44" s="896"/>
      <c r="CM44" s="896"/>
      <c r="CN44" s="896"/>
      <c r="CO44" s="896"/>
      <c r="CP44" s="896"/>
      <c r="CQ44" s="896"/>
      <c r="CR44" s="252"/>
      <c r="CS44" s="130"/>
      <c r="CT44" s="130"/>
      <c r="CU44" s="130"/>
      <c r="CV44" s="130"/>
      <c r="CW44" s="130"/>
      <c r="CX44" s="130"/>
      <c r="CY44" s="130"/>
      <c r="CZ44" s="130"/>
      <c r="DA44" s="130"/>
      <c r="DB44" s="130"/>
      <c r="DC44" s="130"/>
      <c r="DD44" s="131"/>
      <c r="DE44" s="131"/>
      <c r="DF44" s="131"/>
    </row>
    <row r="45" spans="1:110" ht="24.95" customHeight="1">
      <c r="A45" s="127"/>
      <c r="B45" s="128"/>
      <c r="C45" s="129"/>
      <c r="D45" s="897" t="s">
        <v>238</v>
      </c>
      <c r="E45" s="897"/>
      <c r="F45" s="897"/>
      <c r="G45" s="897"/>
      <c r="H45" s="897"/>
      <c r="I45" s="897"/>
      <c r="J45" s="897"/>
      <c r="K45" s="897"/>
      <c r="L45" s="897"/>
      <c r="M45" s="897"/>
      <c r="N45" s="897"/>
      <c r="O45" s="897"/>
      <c r="P45" s="897"/>
      <c r="Q45" s="897"/>
      <c r="R45" s="897"/>
      <c r="S45" s="897"/>
      <c r="T45" s="897"/>
      <c r="U45" s="897"/>
      <c r="V45" s="897"/>
      <c r="W45" s="897"/>
      <c r="X45" s="897"/>
      <c r="Y45" s="897"/>
      <c r="Z45" s="897"/>
      <c r="AA45" s="897"/>
      <c r="AB45" s="897"/>
      <c r="AC45" s="897"/>
      <c r="AD45" s="897"/>
      <c r="AE45" s="897"/>
      <c r="AF45" s="897"/>
      <c r="AG45" s="897"/>
      <c r="AH45" s="897"/>
      <c r="AI45" s="897"/>
      <c r="AJ45" s="897"/>
      <c r="AK45" s="897"/>
      <c r="AL45" s="897"/>
      <c r="AM45" s="897"/>
      <c r="AN45" s="897"/>
      <c r="AO45" s="897"/>
      <c r="AP45" s="897"/>
      <c r="AQ45" s="897"/>
      <c r="AR45" s="897"/>
      <c r="AS45" s="897"/>
      <c r="AT45" s="897"/>
      <c r="AU45" s="897"/>
      <c r="AV45" s="897"/>
      <c r="AW45" s="897"/>
      <c r="AX45" s="897"/>
      <c r="AY45" s="897"/>
      <c r="AZ45" s="897"/>
      <c r="BA45" s="897"/>
      <c r="BB45" s="897"/>
      <c r="BC45" s="897"/>
      <c r="BD45" s="897"/>
      <c r="BE45" s="897"/>
      <c r="BF45" s="897"/>
      <c r="BG45" s="897"/>
      <c r="BH45" s="897"/>
      <c r="BI45" s="897"/>
      <c r="BJ45" s="897"/>
      <c r="BK45" s="897"/>
      <c r="BL45" s="897"/>
      <c r="BM45" s="897"/>
      <c r="BN45" s="897"/>
      <c r="BO45" s="897"/>
      <c r="BP45" s="897"/>
      <c r="BQ45" s="897"/>
      <c r="BR45" s="897"/>
      <c r="BS45" s="897"/>
      <c r="BT45" s="897"/>
      <c r="BU45" s="897"/>
      <c r="BV45" s="897"/>
      <c r="BW45" s="897"/>
      <c r="BX45" s="897"/>
      <c r="BY45" s="897"/>
      <c r="BZ45" s="897"/>
      <c r="CA45" s="897"/>
      <c r="CB45" s="897"/>
      <c r="CC45" s="897"/>
      <c r="CD45" s="897"/>
      <c r="CE45" s="897"/>
      <c r="CF45" s="897"/>
      <c r="CG45" s="897"/>
      <c r="CH45" s="897"/>
      <c r="CI45" s="897"/>
      <c r="CJ45" s="897"/>
      <c r="CK45" s="897"/>
      <c r="CL45" s="897"/>
      <c r="CM45" s="897"/>
      <c r="CN45" s="897"/>
      <c r="CO45" s="897"/>
      <c r="CP45" s="897"/>
      <c r="CQ45" s="897"/>
      <c r="CR45" s="252"/>
      <c r="CS45" s="130"/>
      <c r="CT45" s="130"/>
      <c r="CU45" s="130"/>
      <c r="CV45" s="130"/>
      <c r="CW45" s="130"/>
      <c r="CX45" s="130"/>
      <c r="CY45" s="130"/>
      <c r="CZ45" s="130"/>
      <c r="DA45" s="130"/>
      <c r="DB45" s="130"/>
      <c r="DC45" s="130"/>
      <c r="DD45" s="131"/>
      <c r="DE45" s="131"/>
      <c r="DF45" s="131"/>
    </row>
    <row r="46" spans="1:110" s="145" customFormat="1" ht="9.9499999999999993" customHeight="1" thickBot="1">
      <c r="A46" s="133"/>
      <c r="B46" s="134"/>
      <c r="C46" s="135"/>
      <c r="D46" s="135"/>
      <c r="E46" s="136"/>
      <c r="F46" s="137"/>
      <c r="G46" s="136"/>
      <c r="H46" s="136"/>
      <c r="I46" s="136"/>
      <c r="J46" s="136"/>
      <c r="K46" s="136"/>
      <c r="L46" s="136"/>
      <c r="M46" s="136"/>
      <c r="N46" s="136"/>
      <c r="O46" s="136"/>
      <c r="P46" s="136"/>
      <c r="Q46" s="136"/>
      <c r="R46" s="136"/>
      <c r="S46" s="138"/>
      <c r="T46" s="139"/>
      <c r="U46" s="139"/>
      <c r="V46" s="139"/>
      <c r="W46" s="139"/>
      <c r="X46" s="139"/>
      <c r="Y46" s="139"/>
      <c r="Z46" s="139"/>
      <c r="AA46" s="139"/>
      <c r="AB46" s="139"/>
      <c r="AC46" s="139"/>
      <c r="AD46" s="139"/>
      <c r="AE46" s="139"/>
      <c r="AF46" s="139"/>
      <c r="AG46" s="139"/>
      <c r="AH46" s="139"/>
      <c r="AI46" s="139"/>
      <c r="AJ46" s="139"/>
      <c r="AK46" s="139"/>
      <c r="AL46" s="139"/>
      <c r="AM46" s="139"/>
      <c r="AN46" s="139"/>
      <c r="AO46" s="139"/>
      <c r="AP46" s="139"/>
      <c r="AQ46" s="139"/>
      <c r="AR46" s="139"/>
      <c r="AS46" s="139"/>
      <c r="AT46" s="139"/>
      <c r="AU46" s="139"/>
      <c r="AV46" s="139"/>
      <c r="AW46" s="139"/>
      <c r="AX46" s="139"/>
      <c r="AY46" s="139"/>
      <c r="AZ46" s="139"/>
      <c r="BA46" s="140"/>
      <c r="BB46" s="141"/>
      <c r="BC46" s="141"/>
      <c r="BD46" s="141"/>
      <c r="BE46" s="141"/>
      <c r="BF46" s="141"/>
      <c r="BG46" s="141"/>
      <c r="BH46" s="141"/>
      <c r="BI46" s="141"/>
      <c r="BJ46" s="141"/>
      <c r="BK46" s="141"/>
      <c r="BL46" s="141"/>
      <c r="BM46" s="141"/>
      <c r="BN46" s="141"/>
      <c r="BO46" s="141"/>
      <c r="BP46" s="141"/>
      <c r="BQ46" s="141"/>
      <c r="BR46" s="141"/>
      <c r="BS46" s="141"/>
      <c r="BT46" s="141"/>
      <c r="BU46" s="141"/>
      <c r="BV46" s="141"/>
      <c r="BW46" s="141"/>
      <c r="BX46" s="141"/>
      <c r="BY46" s="141"/>
      <c r="BZ46" s="141"/>
      <c r="CA46" s="141"/>
      <c r="CB46" s="141"/>
      <c r="CC46" s="141"/>
      <c r="CD46" s="141"/>
      <c r="CE46" s="141"/>
      <c r="CF46" s="141"/>
      <c r="CG46" s="141"/>
      <c r="CH46" s="141"/>
      <c r="CI46" s="141"/>
      <c r="CJ46" s="141"/>
      <c r="CK46" s="141"/>
      <c r="CL46" s="141"/>
      <c r="CM46" s="141"/>
      <c r="CN46" s="141"/>
      <c r="CO46" s="141"/>
      <c r="CP46" s="141"/>
      <c r="CQ46" s="141"/>
      <c r="CR46" s="142"/>
      <c r="CS46" s="143"/>
      <c r="CT46" s="143"/>
      <c r="CU46" s="143"/>
      <c r="CV46" s="143"/>
      <c r="CW46" s="143"/>
      <c r="CX46" s="143"/>
      <c r="CY46" s="143"/>
      <c r="CZ46" s="143"/>
      <c r="DA46" s="143"/>
      <c r="DB46" s="143"/>
      <c r="DC46" s="143"/>
      <c r="DD46" s="144"/>
      <c r="DE46" s="144"/>
      <c r="DF46" s="144"/>
    </row>
    <row r="47" spans="1:110" s="145" customFormat="1" ht="9.9499999999999993" customHeight="1" thickBot="1">
      <c r="A47" s="146"/>
      <c r="B47" s="147"/>
      <c r="C47" s="148"/>
      <c r="D47" s="129"/>
      <c r="E47" s="149"/>
      <c r="F47" s="149"/>
      <c r="G47" s="149"/>
      <c r="H47" s="149"/>
      <c r="I47" s="149"/>
      <c r="J47" s="149"/>
      <c r="K47" s="149"/>
      <c r="L47" s="149"/>
      <c r="M47" s="149"/>
      <c r="N47" s="149"/>
      <c r="O47" s="149"/>
      <c r="P47" s="149"/>
      <c r="Q47" s="149"/>
      <c r="R47" s="149"/>
      <c r="S47" s="150"/>
      <c r="T47" s="151"/>
      <c r="U47" s="151"/>
      <c r="V47" s="151"/>
      <c r="W47" s="151"/>
      <c r="X47" s="151"/>
      <c r="Y47" s="151"/>
      <c r="Z47" s="151"/>
      <c r="AA47" s="151"/>
      <c r="AB47" s="151"/>
      <c r="AC47" s="151"/>
      <c r="AD47" s="151"/>
      <c r="AE47" s="151"/>
      <c r="AF47" s="151"/>
      <c r="AG47" s="151"/>
      <c r="AH47" s="151"/>
      <c r="AI47" s="151"/>
      <c r="AJ47" s="151"/>
      <c r="AK47" s="151"/>
      <c r="AL47" s="151"/>
      <c r="AM47" s="151"/>
      <c r="AN47" s="151"/>
      <c r="AO47" s="151"/>
      <c r="AP47" s="151"/>
      <c r="AQ47" s="151"/>
      <c r="AR47" s="151"/>
      <c r="AS47" s="151"/>
      <c r="AT47" s="151"/>
      <c r="AU47" s="151"/>
      <c r="AV47" s="151"/>
      <c r="AW47" s="151"/>
      <c r="AX47" s="151"/>
      <c r="AY47" s="151"/>
      <c r="AZ47" s="151"/>
      <c r="BA47" s="250"/>
      <c r="BB47" s="143"/>
      <c r="BC47" s="143"/>
      <c r="BD47" s="143"/>
      <c r="BE47" s="143"/>
      <c r="BF47" s="143"/>
      <c r="BG47" s="143"/>
      <c r="BH47" s="143"/>
      <c r="BI47" s="143"/>
      <c r="BJ47" s="143"/>
      <c r="BK47" s="143"/>
      <c r="BL47" s="143"/>
      <c r="BM47" s="143"/>
      <c r="BN47" s="143"/>
      <c r="BO47" s="143"/>
      <c r="BP47" s="143"/>
      <c r="BQ47" s="143"/>
      <c r="BR47" s="143"/>
      <c r="BS47" s="143"/>
      <c r="BT47" s="143"/>
      <c r="BU47" s="143"/>
      <c r="BV47" s="143"/>
      <c r="BW47" s="143"/>
      <c r="BX47" s="143"/>
      <c r="BY47" s="143"/>
      <c r="BZ47" s="143"/>
      <c r="CA47" s="143"/>
      <c r="CB47" s="143"/>
      <c r="CC47" s="143"/>
      <c r="CD47" s="143"/>
      <c r="CE47" s="143"/>
      <c r="CF47" s="143"/>
      <c r="CG47" s="143"/>
      <c r="CH47" s="143"/>
      <c r="CI47" s="143"/>
      <c r="CJ47" s="143"/>
      <c r="CK47" s="143"/>
      <c r="CL47" s="143"/>
      <c r="CM47" s="143"/>
      <c r="CN47" s="143"/>
      <c r="CO47" s="143"/>
      <c r="CP47" s="143"/>
      <c r="CQ47" s="143"/>
      <c r="CR47" s="143"/>
      <c r="CS47" s="143"/>
      <c r="CT47" s="143"/>
      <c r="CU47" s="143"/>
      <c r="CV47" s="143"/>
      <c r="CW47" s="143"/>
      <c r="CX47" s="143"/>
      <c r="CY47" s="143"/>
      <c r="CZ47" s="143"/>
      <c r="DA47" s="143"/>
      <c r="DB47" s="143"/>
      <c r="DC47" s="143"/>
      <c r="DD47" s="144"/>
      <c r="DE47" s="144"/>
      <c r="DF47" s="144"/>
    </row>
    <row r="48" spans="1:110" ht="24.95" customHeight="1" thickBot="1">
      <c r="A48" s="898" t="s">
        <v>237</v>
      </c>
      <c r="B48" s="899"/>
      <c r="C48" s="899"/>
      <c r="D48" s="899"/>
      <c r="E48" s="899"/>
      <c r="F48" s="899"/>
      <c r="G48" s="899"/>
      <c r="H48" s="899"/>
      <c r="I48" s="899"/>
      <c r="J48" s="899"/>
      <c r="K48" s="899"/>
      <c r="L48" s="899"/>
      <c r="M48" s="899"/>
      <c r="N48" s="899"/>
      <c r="O48" s="899"/>
      <c r="P48" s="899"/>
      <c r="Q48" s="899"/>
      <c r="R48" s="899"/>
      <c r="S48" s="899"/>
      <c r="T48" s="899"/>
      <c r="U48" s="899"/>
      <c r="V48" s="899"/>
      <c r="W48" s="899"/>
      <c r="X48" s="899"/>
      <c r="Y48" s="899"/>
      <c r="Z48" s="899"/>
      <c r="AA48" s="899"/>
      <c r="AB48" s="899"/>
      <c r="AC48" s="899"/>
      <c r="AD48" s="899"/>
      <c r="AE48" s="899"/>
      <c r="AF48" s="899"/>
      <c r="AG48" s="899"/>
      <c r="AH48" s="899"/>
      <c r="AI48" s="899"/>
      <c r="AJ48" s="899"/>
      <c r="AK48" s="899"/>
      <c r="AL48" s="899"/>
      <c r="AM48" s="899"/>
      <c r="AN48" s="899"/>
      <c r="AO48" s="899"/>
      <c r="AP48" s="899"/>
      <c r="AQ48" s="899"/>
      <c r="AR48" s="899"/>
      <c r="AS48" s="899"/>
      <c r="AT48" s="899"/>
      <c r="AU48" s="899"/>
      <c r="AV48" s="899"/>
      <c r="AW48" s="899"/>
      <c r="AX48" s="899"/>
      <c r="AY48" s="899"/>
      <c r="AZ48" s="899"/>
      <c r="BA48" s="899"/>
      <c r="BB48" s="899"/>
      <c r="BC48" s="899"/>
      <c r="BD48" s="899"/>
      <c r="BE48" s="899"/>
      <c r="BF48" s="899"/>
      <c r="BG48" s="899"/>
      <c r="BH48" s="899"/>
      <c r="BI48" s="899"/>
      <c r="BJ48" s="899"/>
      <c r="BK48" s="899"/>
      <c r="BL48" s="899"/>
      <c r="BM48" s="899"/>
      <c r="BN48" s="899"/>
      <c r="BO48" s="899"/>
      <c r="BP48" s="899"/>
      <c r="BQ48" s="899"/>
      <c r="BR48" s="899"/>
      <c r="BS48" s="899"/>
      <c r="BT48" s="899"/>
      <c r="BU48" s="899"/>
      <c r="BV48" s="899"/>
      <c r="BW48" s="899"/>
      <c r="BX48" s="899"/>
      <c r="BY48" s="899"/>
      <c r="BZ48" s="899"/>
      <c r="CA48" s="899"/>
      <c r="CB48" s="899"/>
      <c r="CC48" s="899"/>
      <c r="CD48" s="899"/>
      <c r="CE48" s="899"/>
      <c r="CF48" s="899"/>
      <c r="CG48" s="899"/>
      <c r="CH48" s="899"/>
      <c r="CI48" s="899"/>
      <c r="CJ48" s="899"/>
      <c r="CK48" s="899"/>
      <c r="CL48" s="899"/>
      <c r="CM48" s="899"/>
      <c r="CN48" s="899"/>
      <c r="CO48" s="899"/>
      <c r="CP48" s="899"/>
      <c r="CQ48" s="899"/>
      <c r="CR48" s="900"/>
      <c r="CS48" s="130"/>
      <c r="CT48" s="130"/>
      <c r="CU48" s="130"/>
      <c r="CV48" s="130"/>
      <c r="CW48" s="130"/>
      <c r="CX48" s="130"/>
      <c r="CY48" s="130"/>
      <c r="CZ48" s="130"/>
      <c r="DA48" s="130"/>
      <c r="DB48" s="130"/>
      <c r="DC48" s="130"/>
      <c r="DD48" s="131"/>
      <c r="DE48" s="131"/>
      <c r="DF48" s="131"/>
    </row>
    <row r="49" spans="1:110" customFormat="1" ht="24.95" customHeight="1">
      <c r="A49" s="901" t="s">
        <v>413</v>
      </c>
      <c r="B49" s="902"/>
      <c r="C49" s="902"/>
      <c r="D49" s="902"/>
      <c r="E49" s="902"/>
      <c r="F49" s="902"/>
      <c r="G49" s="902"/>
      <c r="H49" s="902"/>
      <c r="I49" s="902"/>
      <c r="J49" s="902"/>
      <c r="K49" s="902"/>
      <c r="L49" s="902"/>
      <c r="M49" s="902"/>
      <c r="N49" s="902"/>
      <c r="O49" s="902"/>
      <c r="P49" s="902"/>
      <c r="Q49" s="902"/>
      <c r="R49" s="902"/>
      <c r="S49" s="902"/>
      <c r="T49" s="902"/>
      <c r="U49" s="902"/>
      <c r="V49" s="902"/>
      <c r="W49" s="902"/>
      <c r="X49" s="902"/>
      <c r="Y49" s="902"/>
      <c r="Z49" s="902"/>
      <c r="AA49" s="902"/>
      <c r="AB49" s="902"/>
      <c r="AC49" s="902"/>
      <c r="AD49" s="902"/>
      <c r="AE49" s="902"/>
      <c r="AF49" s="902"/>
      <c r="AG49" s="902"/>
      <c r="AH49" s="902"/>
      <c r="AI49" s="902"/>
      <c r="AJ49" s="902"/>
      <c r="AK49" s="902"/>
      <c r="AL49" s="902"/>
      <c r="AM49" s="902"/>
      <c r="AN49" s="902"/>
      <c r="AO49" s="902"/>
      <c r="AP49" s="902"/>
      <c r="AQ49" s="902"/>
      <c r="AR49" s="902"/>
      <c r="AS49" s="902"/>
      <c r="AT49" s="902"/>
      <c r="AU49" s="902"/>
      <c r="AV49" s="902"/>
      <c r="AW49" s="902"/>
      <c r="AX49" s="902"/>
      <c r="AY49" s="902"/>
      <c r="AZ49" s="902"/>
      <c r="BA49" s="902"/>
      <c r="BB49" s="902"/>
      <c r="BC49" s="902"/>
      <c r="BD49" s="902"/>
      <c r="BE49" s="902"/>
      <c r="BF49" s="902"/>
      <c r="BG49" s="902"/>
      <c r="BH49" s="902"/>
      <c r="BI49" s="902"/>
      <c r="BJ49" s="902"/>
      <c r="BK49" s="902"/>
      <c r="BL49" s="902"/>
      <c r="BM49" s="902"/>
      <c r="BN49" s="902"/>
      <c r="BO49" s="902"/>
      <c r="BP49" s="902"/>
      <c r="BQ49" s="902"/>
      <c r="BR49" s="902"/>
      <c r="BS49" s="902"/>
      <c r="BT49" s="902"/>
      <c r="BU49" s="902"/>
      <c r="BV49" s="902"/>
      <c r="BW49" s="902"/>
      <c r="BX49" s="902"/>
      <c r="BY49" s="902"/>
      <c r="BZ49" s="902"/>
      <c r="CA49" s="902"/>
      <c r="CB49" s="902"/>
      <c r="CC49" s="902"/>
      <c r="CD49" s="902"/>
      <c r="CE49" s="902"/>
      <c r="CF49" s="902"/>
      <c r="CG49" s="902"/>
      <c r="CH49" s="902"/>
      <c r="CI49" s="902"/>
      <c r="CJ49" s="902"/>
      <c r="CK49" s="902"/>
      <c r="CL49" s="902"/>
      <c r="CM49" s="902"/>
      <c r="CN49" s="902"/>
      <c r="CO49" s="902"/>
      <c r="CP49" s="902"/>
      <c r="CQ49" s="902"/>
      <c r="CR49" s="903"/>
      <c r="CS49" s="130"/>
      <c r="CT49" s="130"/>
      <c r="CU49" s="130"/>
      <c r="CV49" s="130"/>
      <c r="CW49" s="130"/>
      <c r="CX49" s="130"/>
      <c r="CY49" s="130"/>
      <c r="CZ49" s="130"/>
      <c r="DA49" s="130"/>
      <c r="DB49" s="130"/>
      <c r="DC49" s="130"/>
      <c r="DD49" s="130"/>
      <c r="DE49" s="130"/>
      <c r="DF49" s="130"/>
    </row>
    <row r="50" spans="1:110" customFormat="1" ht="24.95" customHeight="1">
      <c r="A50" s="904"/>
      <c r="B50" s="905"/>
      <c r="C50" s="905"/>
      <c r="D50" s="905"/>
      <c r="E50" s="905"/>
      <c r="F50" s="905"/>
      <c r="G50" s="905"/>
      <c r="H50" s="905"/>
      <c r="I50" s="905"/>
      <c r="J50" s="905"/>
      <c r="K50" s="905"/>
      <c r="L50" s="905"/>
      <c r="M50" s="905"/>
      <c r="N50" s="905"/>
      <c r="O50" s="905"/>
      <c r="P50" s="905"/>
      <c r="Q50" s="905"/>
      <c r="R50" s="905"/>
      <c r="S50" s="905"/>
      <c r="T50" s="905"/>
      <c r="U50" s="905"/>
      <c r="V50" s="905"/>
      <c r="W50" s="905"/>
      <c r="X50" s="905"/>
      <c r="Y50" s="905"/>
      <c r="Z50" s="905"/>
      <c r="AA50" s="905"/>
      <c r="AB50" s="905"/>
      <c r="AC50" s="905"/>
      <c r="AD50" s="905"/>
      <c r="AE50" s="905"/>
      <c r="AF50" s="905"/>
      <c r="AG50" s="905"/>
      <c r="AH50" s="905"/>
      <c r="AI50" s="905"/>
      <c r="AJ50" s="905"/>
      <c r="AK50" s="905"/>
      <c r="AL50" s="905"/>
      <c r="AM50" s="905"/>
      <c r="AN50" s="905"/>
      <c r="AO50" s="905"/>
      <c r="AP50" s="905"/>
      <c r="AQ50" s="905"/>
      <c r="AR50" s="905"/>
      <c r="AS50" s="905"/>
      <c r="AT50" s="905"/>
      <c r="AU50" s="905"/>
      <c r="AV50" s="905"/>
      <c r="AW50" s="905"/>
      <c r="AX50" s="905"/>
      <c r="AY50" s="905"/>
      <c r="AZ50" s="905"/>
      <c r="BA50" s="905"/>
      <c r="BB50" s="905"/>
      <c r="BC50" s="905"/>
      <c r="BD50" s="905"/>
      <c r="BE50" s="905"/>
      <c r="BF50" s="905"/>
      <c r="BG50" s="905"/>
      <c r="BH50" s="905"/>
      <c r="BI50" s="905"/>
      <c r="BJ50" s="905"/>
      <c r="BK50" s="905"/>
      <c r="BL50" s="905"/>
      <c r="BM50" s="905"/>
      <c r="BN50" s="905"/>
      <c r="BO50" s="905"/>
      <c r="BP50" s="905"/>
      <c r="BQ50" s="905"/>
      <c r="BR50" s="905"/>
      <c r="BS50" s="905"/>
      <c r="BT50" s="905"/>
      <c r="BU50" s="905"/>
      <c r="BV50" s="905"/>
      <c r="BW50" s="905"/>
      <c r="BX50" s="905"/>
      <c r="BY50" s="905"/>
      <c r="BZ50" s="905"/>
      <c r="CA50" s="905"/>
      <c r="CB50" s="905"/>
      <c r="CC50" s="905"/>
      <c r="CD50" s="905"/>
      <c r="CE50" s="905"/>
      <c r="CF50" s="905"/>
      <c r="CG50" s="905"/>
      <c r="CH50" s="905"/>
      <c r="CI50" s="905"/>
      <c r="CJ50" s="905"/>
      <c r="CK50" s="905"/>
      <c r="CL50" s="905"/>
      <c r="CM50" s="905"/>
      <c r="CN50" s="905"/>
      <c r="CO50" s="905"/>
      <c r="CP50" s="905"/>
      <c r="CQ50" s="905"/>
      <c r="CR50" s="906"/>
      <c r="CS50" s="130"/>
      <c r="CT50" s="130"/>
      <c r="CU50" s="130"/>
      <c r="CV50" s="130"/>
      <c r="CW50" s="130"/>
      <c r="CX50" s="130"/>
      <c r="CY50" s="130"/>
      <c r="CZ50" s="130"/>
      <c r="DA50" s="130"/>
      <c r="DB50" s="130"/>
      <c r="DC50" s="130"/>
      <c r="DD50" s="130"/>
      <c r="DE50" s="130"/>
      <c r="DF50" s="130"/>
    </row>
    <row r="51" spans="1:110" ht="24.95" customHeight="1">
      <c r="A51" s="904"/>
      <c r="B51" s="905"/>
      <c r="C51" s="905"/>
      <c r="D51" s="905"/>
      <c r="E51" s="905"/>
      <c r="F51" s="905"/>
      <c r="G51" s="905"/>
      <c r="H51" s="905"/>
      <c r="I51" s="905"/>
      <c r="J51" s="905"/>
      <c r="K51" s="905"/>
      <c r="L51" s="905"/>
      <c r="M51" s="905"/>
      <c r="N51" s="905"/>
      <c r="O51" s="905"/>
      <c r="P51" s="905"/>
      <c r="Q51" s="905"/>
      <c r="R51" s="905"/>
      <c r="S51" s="905"/>
      <c r="T51" s="905"/>
      <c r="U51" s="905"/>
      <c r="V51" s="905"/>
      <c r="W51" s="905"/>
      <c r="X51" s="905"/>
      <c r="Y51" s="905"/>
      <c r="Z51" s="905"/>
      <c r="AA51" s="905"/>
      <c r="AB51" s="905"/>
      <c r="AC51" s="905"/>
      <c r="AD51" s="905"/>
      <c r="AE51" s="905"/>
      <c r="AF51" s="905"/>
      <c r="AG51" s="905"/>
      <c r="AH51" s="905"/>
      <c r="AI51" s="905"/>
      <c r="AJ51" s="905"/>
      <c r="AK51" s="905"/>
      <c r="AL51" s="905"/>
      <c r="AM51" s="905"/>
      <c r="AN51" s="905"/>
      <c r="AO51" s="905"/>
      <c r="AP51" s="905"/>
      <c r="AQ51" s="905"/>
      <c r="AR51" s="905"/>
      <c r="AS51" s="905"/>
      <c r="AT51" s="905"/>
      <c r="AU51" s="905"/>
      <c r="AV51" s="905"/>
      <c r="AW51" s="905"/>
      <c r="AX51" s="905"/>
      <c r="AY51" s="905"/>
      <c r="AZ51" s="905"/>
      <c r="BA51" s="905"/>
      <c r="BB51" s="905"/>
      <c r="BC51" s="905"/>
      <c r="BD51" s="905"/>
      <c r="BE51" s="905"/>
      <c r="BF51" s="905"/>
      <c r="BG51" s="905"/>
      <c r="BH51" s="905"/>
      <c r="BI51" s="905"/>
      <c r="BJ51" s="905"/>
      <c r="BK51" s="905"/>
      <c r="BL51" s="905"/>
      <c r="BM51" s="905"/>
      <c r="BN51" s="905"/>
      <c r="BO51" s="905"/>
      <c r="BP51" s="905"/>
      <c r="BQ51" s="905"/>
      <c r="BR51" s="905"/>
      <c r="BS51" s="905"/>
      <c r="BT51" s="905"/>
      <c r="BU51" s="905"/>
      <c r="BV51" s="905"/>
      <c r="BW51" s="905"/>
      <c r="BX51" s="905"/>
      <c r="BY51" s="905"/>
      <c r="BZ51" s="905"/>
      <c r="CA51" s="905"/>
      <c r="CB51" s="905"/>
      <c r="CC51" s="905"/>
      <c r="CD51" s="905"/>
      <c r="CE51" s="905"/>
      <c r="CF51" s="905"/>
      <c r="CG51" s="905"/>
      <c r="CH51" s="905"/>
      <c r="CI51" s="905"/>
      <c r="CJ51" s="905"/>
      <c r="CK51" s="905"/>
      <c r="CL51" s="905"/>
      <c r="CM51" s="905"/>
      <c r="CN51" s="905"/>
      <c r="CO51" s="905"/>
      <c r="CP51" s="905"/>
      <c r="CQ51" s="905"/>
      <c r="CR51" s="906"/>
      <c r="CS51" s="130"/>
      <c r="CT51" s="130"/>
      <c r="CU51" s="130"/>
      <c r="CV51" s="130"/>
      <c r="CW51" s="130"/>
      <c r="CX51" s="130"/>
      <c r="CY51" s="130"/>
      <c r="CZ51" s="130"/>
      <c r="DA51" s="130"/>
      <c r="DB51" s="130"/>
      <c r="DC51" s="130"/>
      <c r="DD51" s="131"/>
      <c r="DE51" s="131"/>
      <c r="DF51" s="131"/>
    </row>
    <row r="52" spans="1:110" ht="24.95" customHeight="1">
      <c r="A52" s="904"/>
      <c r="B52" s="905"/>
      <c r="C52" s="905"/>
      <c r="D52" s="905"/>
      <c r="E52" s="905"/>
      <c r="F52" s="905"/>
      <c r="G52" s="905"/>
      <c r="H52" s="905"/>
      <c r="I52" s="905"/>
      <c r="J52" s="905"/>
      <c r="K52" s="905"/>
      <c r="L52" s="905"/>
      <c r="M52" s="905"/>
      <c r="N52" s="905"/>
      <c r="O52" s="905"/>
      <c r="P52" s="905"/>
      <c r="Q52" s="905"/>
      <c r="R52" s="905"/>
      <c r="S52" s="905"/>
      <c r="T52" s="905"/>
      <c r="U52" s="905"/>
      <c r="V52" s="905"/>
      <c r="W52" s="905"/>
      <c r="X52" s="905"/>
      <c r="Y52" s="905"/>
      <c r="Z52" s="905"/>
      <c r="AA52" s="905"/>
      <c r="AB52" s="905"/>
      <c r="AC52" s="905"/>
      <c r="AD52" s="905"/>
      <c r="AE52" s="905"/>
      <c r="AF52" s="905"/>
      <c r="AG52" s="905"/>
      <c r="AH52" s="905"/>
      <c r="AI52" s="905"/>
      <c r="AJ52" s="905"/>
      <c r="AK52" s="905"/>
      <c r="AL52" s="905"/>
      <c r="AM52" s="905"/>
      <c r="AN52" s="905"/>
      <c r="AO52" s="905"/>
      <c r="AP52" s="905"/>
      <c r="AQ52" s="905"/>
      <c r="AR52" s="905"/>
      <c r="AS52" s="905"/>
      <c r="AT52" s="905"/>
      <c r="AU52" s="905"/>
      <c r="AV52" s="905"/>
      <c r="AW52" s="905"/>
      <c r="AX52" s="905"/>
      <c r="AY52" s="905"/>
      <c r="AZ52" s="905"/>
      <c r="BA52" s="905"/>
      <c r="BB52" s="905"/>
      <c r="BC52" s="905"/>
      <c r="BD52" s="905"/>
      <c r="BE52" s="905"/>
      <c r="BF52" s="905"/>
      <c r="BG52" s="905"/>
      <c r="BH52" s="905"/>
      <c r="BI52" s="905"/>
      <c r="BJ52" s="905"/>
      <c r="BK52" s="905"/>
      <c r="BL52" s="905"/>
      <c r="BM52" s="905"/>
      <c r="BN52" s="905"/>
      <c r="BO52" s="905"/>
      <c r="BP52" s="905"/>
      <c r="BQ52" s="905"/>
      <c r="BR52" s="905"/>
      <c r="BS52" s="905"/>
      <c r="BT52" s="905"/>
      <c r="BU52" s="905"/>
      <c r="BV52" s="905"/>
      <c r="BW52" s="905"/>
      <c r="BX52" s="905"/>
      <c r="BY52" s="905"/>
      <c r="BZ52" s="905"/>
      <c r="CA52" s="905"/>
      <c r="CB52" s="905"/>
      <c r="CC52" s="905"/>
      <c r="CD52" s="905"/>
      <c r="CE52" s="905"/>
      <c r="CF52" s="905"/>
      <c r="CG52" s="905"/>
      <c r="CH52" s="905"/>
      <c r="CI52" s="905"/>
      <c r="CJ52" s="905"/>
      <c r="CK52" s="905"/>
      <c r="CL52" s="905"/>
      <c r="CM52" s="905"/>
      <c r="CN52" s="905"/>
      <c r="CO52" s="905"/>
      <c r="CP52" s="905"/>
      <c r="CQ52" s="905"/>
      <c r="CR52" s="906"/>
      <c r="CS52" s="130"/>
      <c r="CT52" s="130"/>
      <c r="CU52" s="130"/>
      <c r="CV52" s="130"/>
      <c r="CW52" s="130"/>
      <c r="CX52" s="130"/>
      <c r="CY52" s="130"/>
      <c r="CZ52" s="130"/>
      <c r="DA52" s="130"/>
      <c r="DB52" s="130"/>
      <c r="DC52" s="130"/>
      <c r="DD52" s="131"/>
      <c r="DE52" s="131"/>
      <c r="DF52" s="131"/>
    </row>
    <row r="53" spans="1:110" ht="24.95" customHeight="1">
      <c r="A53" s="904"/>
      <c r="B53" s="905"/>
      <c r="C53" s="905"/>
      <c r="D53" s="905"/>
      <c r="E53" s="905"/>
      <c r="F53" s="905"/>
      <c r="G53" s="905"/>
      <c r="H53" s="905"/>
      <c r="I53" s="905"/>
      <c r="J53" s="905"/>
      <c r="K53" s="905"/>
      <c r="L53" s="905"/>
      <c r="M53" s="905"/>
      <c r="N53" s="905"/>
      <c r="O53" s="905"/>
      <c r="P53" s="905"/>
      <c r="Q53" s="905"/>
      <c r="R53" s="905"/>
      <c r="S53" s="905"/>
      <c r="T53" s="905"/>
      <c r="U53" s="905"/>
      <c r="V53" s="905"/>
      <c r="W53" s="905"/>
      <c r="X53" s="905"/>
      <c r="Y53" s="905"/>
      <c r="Z53" s="905"/>
      <c r="AA53" s="905"/>
      <c r="AB53" s="905"/>
      <c r="AC53" s="905"/>
      <c r="AD53" s="905"/>
      <c r="AE53" s="905"/>
      <c r="AF53" s="905"/>
      <c r="AG53" s="905"/>
      <c r="AH53" s="905"/>
      <c r="AI53" s="905"/>
      <c r="AJ53" s="905"/>
      <c r="AK53" s="905"/>
      <c r="AL53" s="905"/>
      <c r="AM53" s="905"/>
      <c r="AN53" s="905"/>
      <c r="AO53" s="905"/>
      <c r="AP53" s="905"/>
      <c r="AQ53" s="905"/>
      <c r="AR53" s="905"/>
      <c r="AS53" s="905"/>
      <c r="AT53" s="905"/>
      <c r="AU53" s="905"/>
      <c r="AV53" s="905"/>
      <c r="AW53" s="905"/>
      <c r="AX53" s="905"/>
      <c r="AY53" s="905"/>
      <c r="AZ53" s="905"/>
      <c r="BA53" s="905"/>
      <c r="BB53" s="905"/>
      <c r="BC53" s="905"/>
      <c r="BD53" s="905"/>
      <c r="BE53" s="905"/>
      <c r="BF53" s="905"/>
      <c r="BG53" s="905"/>
      <c r="BH53" s="905"/>
      <c r="BI53" s="905"/>
      <c r="BJ53" s="905"/>
      <c r="BK53" s="905"/>
      <c r="BL53" s="905"/>
      <c r="BM53" s="905"/>
      <c r="BN53" s="905"/>
      <c r="BO53" s="905"/>
      <c r="BP53" s="905"/>
      <c r="BQ53" s="905"/>
      <c r="BR53" s="905"/>
      <c r="BS53" s="905"/>
      <c r="BT53" s="905"/>
      <c r="BU53" s="905"/>
      <c r="BV53" s="905"/>
      <c r="BW53" s="905"/>
      <c r="BX53" s="905"/>
      <c r="BY53" s="905"/>
      <c r="BZ53" s="905"/>
      <c r="CA53" s="905"/>
      <c r="CB53" s="905"/>
      <c r="CC53" s="905"/>
      <c r="CD53" s="905"/>
      <c r="CE53" s="905"/>
      <c r="CF53" s="905"/>
      <c r="CG53" s="905"/>
      <c r="CH53" s="905"/>
      <c r="CI53" s="905"/>
      <c r="CJ53" s="905"/>
      <c r="CK53" s="905"/>
      <c r="CL53" s="905"/>
      <c r="CM53" s="905"/>
      <c r="CN53" s="905"/>
      <c r="CO53" s="905"/>
      <c r="CP53" s="905"/>
      <c r="CQ53" s="905"/>
      <c r="CR53" s="906"/>
      <c r="CS53" s="130"/>
      <c r="CT53" s="130"/>
      <c r="CU53" s="130"/>
      <c r="CV53" s="130"/>
      <c r="CW53" s="130"/>
      <c r="CX53" s="130"/>
      <c r="CY53" s="130"/>
      <c r="CZ53" s="130"/>
      <c r="DA53" s="130"/>
      <c r="DB53" s="130"/>
      <c r="DC53" s="130"/>
      <c r="DD53" s="131"/>
      <c r="DE53" s="131"/>
      <c r="DF53" s="131"/>
    </row>
    <row r="54" spans="1:110" ht="24.95" customHeight="1">
      <c r="A54" s="904"/>
      <c r="B54" s="905"/>
      <c r="C54" s="905"/>
      <c r="D54" s="905"/>
      <c r="E54" s="905"/>
      <c r="F54" s="905"/>
      <c r="G54" s="905"/>
      <c r="H54" s="905"/>
      <c r="I54" s="905"/>
      <c r="J54" s="905"/>
      <c r="K54" s="905"/>
      <c r="L54" s="905"/>
      <c r="M54" s="905"/>
      <c r="N54" s="905"/>
      <c r="O54" s="905"/>
      <c r="P54" s="905"/>
      <c r="Q54" s="905"/>
      <c r="R54" s="905"/>
      <c r="S54" s="905"/>
      <c r="T54" s="905"/>
      <c r="U54" s="905"/>
      <c r="V54" s="905"/>
      <c r="W54" s="905"/>
      <c r="X54" s="905"/>
      <c r="Y54" s="905"/>
      <c r="Z54" s="905"/>
      <c r="AA54" s="905"/>
      <c r="AB54" s="905"/>
      <c r="AC54" s="905"/>
      <c r="AD54" s="905"/>
      <c r="AE54" s="905"/>
      <c r="AF54" s="905"/>
      <c r="AG54" s="905"/>
      <c r="AH54" s="905"/>
      <c r="AI54" s="905"/>
      <c r="AJ54" s="905"/>
      <c r="AK54" s="905"/>
      <c r="AL54" s="905"/>
      <c r="AM54" s="905"/>
      <c r="AN54" s="905"/>
      <c r="AO54" s="905"/>
      <c r="AP54" s="905"/>
      <c r="AQ54" s="905"/>
      <c r="AR54" s="905"/>
      <c r="AS54" s="905"/>
      <c r="AT54" s="905"/>
      <c r="AU54" s="905"/>
      <c r="AV54" s="905"/>
      <c r="AW54" s="905"/>
      <c r="AX54" s="905"/>
      <c r="AY54" s="905"/>
      <c r="AZ54" s="905"/>
      <c r="BA54" s="905"/>
      <c r="BB54" s="905"/>
      <c r="BC54" s="905"/>
      <c r="BD54" s="905"/>
      <c r="BE54" s="905"/>
      <c r="BF54" s="905"/>
      <c r="BG54" s="905"/>
      <c r="BH54" s="905"/>
      <c r="BI54" s="905"/>
      <c r="BJ54" s="905"/>
      <c r="BK54" s="905"/>
      <c r="BL54" s="905"/>
      <c r="BM54" s="905"/>
      <c r="BN54" s="905"/>
      <c r="BO54" s="905"/>
      <c r="BP54" s="905"/>
      <c r="BQ54" s="905"/>
      <c r="BR54" s="905"/>
      <c r="BS54" s="905"/>
      <c r="BT54" s="905"/>
      <c r="BU54" s="905"/>
      <c r="BV54" s="905"/>
      <c r="BW54" s="905"/>
      <c r="BX54" s="905"/>
      <c r="BY54" s="905"/>
      <c r="BZ54" s="905"/>
      <c r="CA54" s="905"/>
      <c r="CB54" s="905"/>
      <c r="CC54" s="905"/>
      <c r="CD54" s="905"/>
      <c r="CE54" s="905"/>
      <c r="CF54" s="905"/>
      <c r="CG54" s="905"/>
      <c r="CH54" s="905"/>
      <c r="CI54" s="905"/>
      <c r="CJ54" s="905"/>
      <c r="CK54" s="905"/>
      <c r="CL54" s="905"/>
      <c r="CM54" s="905"/>
      <c r="CN54" s="905"/>
      <c r="CO54" s="905"/>
      <c r="CP54" s="905"/>
      <c r="CQ54" s="905"/>
      <c r="CR54" s="906"/>
      <c r="CS54" s="130"/>
      <c r="CT54" s="130"/>
      <c r="CU54" s="130"/>
      <c r="CV54" s="130"/>
      <c r="CW54" s="130"/>
      <c r="CX54" s="130"/>
      <c r="CY54" s="130"/>
      <c r="CZ54" s="130"/>
      <c r="DA54" s="130"/>
      <c r="DB54" s="130"/>
      <c r="DC54" s="130"/>
      <c r="DD54" s="131"/>
      <c r="DE54" s="131"/>
      <c r="DF54" s="131"/>
    </row>
    <row r="55" spans="1:110" ht="24.95" customHeight="1">
      <c r="A55" s="904"/>
      <c r="B55" s="905"/>
      <c r="C55" s="905"/>
      <c r="D55" s="905"/>
      <c r="E55" s="905"/>
      <c r="F55" s="905"/>
      <c r="G55" s="905"/>
      <c r="H55" s="905"/>
      <c r="I55" s="905"/>
      <c r="J55" s="905"/>
      <c r="K55" s="905"/>
      <c r="L55" s="905"/>
      <c r="M55" s="905"/>
      <c r="N55" s="905"/>
      <c r="O55" s="905"/>
      <c r="P55" s="905"/>
      <c r="Q55" s="905"/>
      <c r="R55" s="905"/>
      <c r="S55" s="905"/>
      <c r="T55" s="905"/>
      <c r="U55" s="905"/>
      <c r="V55" s="905"/>
      <c r="W55" s="905"/>
      <c r="X55" s="905"/>
      <c r="Y55" s="905"/>
      <c r="Z55" s="905"/>
      <c r="AA55" s="905"/>
      <c r="AB55" s="905"/>
      <c r="AC55" s="905"/>
      <c r="AD55" s="905"/>
      <c r="AE55" s="905"/>
      <c r="AF55" s="905"/>
      <c r="AG55" s="905"/>
      <c r="AH55" s="905"/>
      <c r="AI55" s="905"/>
      <c r="AJ55" s="905"/>
      <c r="AK55" s="905"/>
      <c r="AL55" s="905"/>
      <c r="AM55" s="905"/>
      <c r="AN55" s="905"/>
      <c r="AO55" s="905"/>
      <c r="AP55" s="905"/>
      <c r="AQ55" s="905"/>
      <c r="AR55" s="905"/>
      <c r="AS55" s="905"/>
      <c r="AT55" s="905"/>
      <c r="AU55" s="905"/>
      <c r="AV55" s="905"/>
      <c r="AW55" s="905"/>
      <c r="AX55" s="905"/>
      <c r="AY55" s="905"/>
      <c r="AZ55" s="905"/>
      <c r="BA55" s="905"/>
      <c r="BB55" s="905"/>
      <c r="BC55" s="905"/>
      <c r="BD55" s="905"/>
      <c r="BE55" s="905"/>
      <c r="BF55" s="905"/>
      <c r="BG55" s="905"/>
      <c r="BH55" s="905"/>
      <c r="BI55" s="905"/>
      <c r="BJ55" s="905"/>
      <c r="BK55" s="905"/>
      <c r="BL55" s="905"/>
      <c r="BM55" s="905"/>
      <c r="BN55" s="905"/>
      <c r="BO55" s="905"/>
      <c r="BP55" s="905"/>
      <c r="BQ55" s="905"/>
      <c r="BR55" s="905"/>
      <c r="BS55" s="905"/>
      <c r="BT55" s="905"/>
      <c r="BU55" s="905"/>
      <c r="BV55" s="905"/>
      <c r="BW55" s="905"/>
      <c r="BX55" s="905"/>
      <c r="BY55" s="905"/>
      <c r="BZ55" s="905"/>
      <c r="CA55" s="905"/>
      <c r="CB55" s="905"/>
      <c r="CC55" s="905"/>
      <c r="CD55" s="905"/>
      <c r="CE55" s="905"/>
      <c r="CF55" s="905"/>
      <c r="CG55" s="905"/>
      <c r="CH55" s="905"/>
      <c r="CI55" s="905"/>
      <c r="CJ55" s="905"/>
      <c r="CK55" s="905"/>
      <c r="CL55" s="905"/>
      <c r="CM55" s="905"/>
      <c r="CN55" s="905"/>
      <c r="CO55" s="905"/>
      <c r="CP55" s="905"/>
      <c r="CQ55" s="905"/>
      <c r="CR55" s="906"/>
      <c r="CS55" s="130"/>
      <c r="CT55" s="130"/>
      <c r="CU55" s="130"/>
      <c r="CV55" s="130"/>
      <c r="CW55" s="130"/>
      <c r="CX55" s="130"/>
      <c r="CY55" s="130"/>
      <c r="CZ55" s="130"/>
      <c r="DA55" s="130"/>
      <c r="DB55" s="130"/>
      <c r="DC55" s="130"/>
      <c r="DD55" s="131"/>
      <c r="DE55" s="131"/>
      <c r="DF55" s="131"/>
    </row>
    <row r="56" spans="1:110" ht="24.95" customHeight="1">
      <c r="A56" s="904"/>
      <c r="B56" s="905"/>
      <c r="C56" s="905"/>
      <c r="D56" s="905"/>
      <c r="E56" s="905"/>
      <c r="F56" s="905"/>
      <c r="G56" s="905"/>
      <c r="H56" s="905"/>
      <c r="I56" s="905"/>
      <c r="J56" s="905"/>
      <c r="K56" s="905"/>
      <c r="L56" s="905"/>
      <c r="M56" s="905"/>
      <c r="N56" s="905"/>
      <c r="O56" s="905"/>
      <c r="P56" s="905"/>
      <c r="Q56" s="905"/>
      <c r="R56" s="905"/>
      <c r="S56" s="905"/>
      <c r="T56" s="905"/>
      <c r="U56" s="905"/>
      <c r="V56" s="905"/>
      <c r="W56" s="905"/>
      <c r="X56" s="905"/>
      <c r="Y56" s="905"/>
      <c r="Z56" s="905"/>
      <c r="AA56" s="905"/>
      <c r="AB56" s="905"/>
      <c r="AC56" s="905"/>
      <c r="AD56" s="905"/>
      <c r="AE56" s="905"/>
      <c r="AF56" s="905"/>
      <c r="AG56" s="905"/>
      <c r="AH56" s="905"/>
      <c r="AI56" s="905"/>
      <c r="AJ56" s="905"/>
      <c r="AK56" s="905"/>
      <c r="AL56" s="905"/>
      <c r="AM56" s="905"/>
      <c r="AN56" s="905"/>
      <c r="AO56" s="905"/>
      <c r="AP56" s="905"/>
      <c r="AQ56" s="905"/>
      <c r="AR56" s="905"/>
      <c r="AS56" s="905"/>
      <c r="AT56" s="905"/>
      <c r="AU56" s="905"/>
      <c r="AV56" s="905"/>
      <c r="AW56" s="905"/>
      <c r="AX56" s="905"/>
      <c r="AY56" s="905"/>
      <c r="AZ56" s="905"/>
      <c r="BA56" s="905"/>
      <c r="BB56" s="905"/>
      <c r="BC56" s="905"/>
      <c r="BD56" s="905"/>
      <c r="BE56" s="905"/>
      <c r="BF56" s="905"/>
      <c r="BG56" s="905"/>
      <c r="BH56" s="905"/>
      <c r="BI56" s="905"/>
      <c r="BJ56" s="905"/>
      <c r="BK56" s="905"/>
      <c r="BL56" s="905"/>
      <c r="BM56" s="905"/>
      <c r="BN56" s="905"/>
      <c r="BO56" s="905"/>
      <c r="BP56" s="905"/>
      <c r="BQ56" s="905"/>
      <c r="BR56" s="905"/>
      <c r="BS56" s="905"/>
      <c r="BT56" s="905"/>
      <c r="BU56" s="905"/>
      <c r="BV56" s="905"/>
      <c r="BW56" s="905"/>
      <c r="BX56" s="905"/>
      <c r="BY56" s="905"/>
      <c r="BZ56" s="905"/>
      <c r="CA56" s="905"/>
      <c r="CB56" s="905"/>
      <c r="CC56" s="905"/>
      <c r="CD56" s="905"/>
      <c r="CE56" s="905"/>
      <c r="CF56" s="905"/>
      <c r="CG56" s="905"/>
      <c r="CH56" s="905"/>
      <c r="CI56" s="905"/>
      <c r="CJ56" s="905"/>
      <c r="CK56" s="905"/>
      <c r="CL56" s="905"/>
      <c r="CM56" s="905"/>
      <c r="CN56" s="905"/>
      <c r="CO56" s="905"/>
      <c r="CP56" s="905"/>
      <c r="CQ56" s="905"/>
      <c r="CR56" s="906"/>
      <c r="CS56" s="130"/>
      <c r="CT56" s="130"/>
      <c r="CU56" s="130"/>
      <c r="CV56" s="130"/>
      <c r="CW56" s="130"/>
      <c r="CX56" s="130"/>
      <c r="CY56" s="130"/>
      <c r="CZ56" s="130"/>
      <c r="DA56" s="130"/>
      <c r="DB56" s="130"/>
      <c r="DC56" s="130"/>
      <c r="DD56" s="131"/>
      <c r="DE56" s="131"/>
      <c r="DF56" s="131"/>
    </row>
    <row r="57" spans="1:110" ht="24.95" customHeight="1">
      <c r="A57" s="904"/>
      <c r="B57" s="905"/>
      <c r="C57" s="905"/>
      <c r="D57" s="905"/>
      <c r="E57" s="905"/>
      <c r="F57" s="905"/>
      <c r="G57" s="905"/>
      <c r="H57" s="905"/>
      <c r="I57" s="905"/>
      <c r="J57" s="905"/>
      <c r="K57" s="905"/>
      <c r="L57" s="905"/>
      <c r="M57" s="905"/>
      <c r="N57" s="905"/>
      <c r="O57" s="905"/>
      <c r="P57" s="905"/>
      <c r="Q57" s="905"/>
      <c r="R57" s="905"/>
      <c r="S57" s="905"/>
      <c r="T57" s="905"/>
      <c r="U57" s="905"/>
      <c r="V57" s="905"/>
      <c r="W57" s="905"/>
      <c r="X57" s="905"/>
      <c r="Y57" s="905"/>
      <c r="Z57" s="905"/>
      <c r="AA57" s="905"/>
      <c r="AB57" s="905"/>
      <c r="AC57" s="905"/>
      <c r="AD57" s="905"/>
      <c r="AE57" s="905"/>
      <c r="AF57" s="905"/>
      <c r="AG57" s="905"/>
      <c r="AH57" s="905"/>
      <c r="AI57" s="905"/>
      <c r="AJ57" s="905"/>
      <c r="AK57" s="905"/>
      <c r="AL57" s="905"/>
      <c r="AM57" s="905"/>
      <c r="AN57" s="905"/>
      <c r="AO57" s="905"/>
      <c r="AP57" s="905"/>
      <c r="AQ57" s="905"/>
      <c r="AR57" s="905"/>
      <c r="AS57" s="905"/>
      <c r="AT57" s="905"/>
      <c r="AU57" s="905"/>
      <c r="AV57" s="905"/>
      <c r="AW57" s="905"/>
      <c r="AX57" s="905"/>
      <c r="AY57" s="905"/>
      <c r="AZ57" s="905"/>
      <c r="BA57" s="905"/>
      <c r="BB57" s="905"/>
      <c r="BC57" s="905"/>
      <c r="BD57" s="905"/>
      <c r="BE57" s="905"/>
      <c r="BF57" s="905"/>
      <c r="BG57" s="905"/>
      <c r="BH57" s="905"/>
      <c r="BI57" s="905"/>
      <c r="BJ57" s="905"/>
      <c r="BK57" s="905"/>
      <c r="BL57" s="905"/>
      <c r="BM57" s="905"/>
      <c r="BN57" s="905"/>
      <c r="BO57" s="905"/>
      <c r="BP57" s="905"/>
      <c r="BQ57" s="905"/>
      <c r="BR57" s="905"/>
      <c r="BS57" s="905"/>
      <c r="BT57" s="905"/>
      <c r="BU57" s="905"/>
      <c r="BV57" s="905"/>
      <c r="BW57" s="905"/>
      <c r="BX57" s="905"/>
      <c r="BY57" s="905"/>
      <c r="BZ57" s="905"/>
      <c r="CA57" s="905"/>
      <c r="CB57" s="905"/>
      <c r="CC57" s="905"/>
      <c r="CD57" s="905"/>
      <c r="CE57" s="905"/>
      <c r="CF57" s="905"/>
      <c r="CG57" s="905"/>
      <c r="CH57" s="905"/>
      <c r="CI57" s="905"/>
      <c r="CJ57" s="905"/>
      <c r="CK57" s="905"/>
      <c r="CL57" s="905"/>
      <c r="CM57" s="905"/>
      <c r="CN57" s="905"/>
      <c r="CO57" s="905"/>
      <c r="CP57" s="905"/>
      <c r="CQ57" s="905"/>
      <c r="CR57" s="906"/>
      <c r="CS57" s="130"/>
      <c r="CT57" s="130"/>
      <c r="CU57" s="130"/>
      <c r="CV57" s="130"/>
      <c r="CW57" s="130"/>
      <c r="CX57" s="130"/>
      <c r="CY57" s="130"/>
      <c r="CZ57" s="130"/>
      <c r="DA57" s="130"/>
      <c r="DB57" s="130"/>
      <c r="DC57" s="130"/>
      <c r="DD57" s="131"/>
      <c r="DE57" s="131"/>
      <c r="DF57" s="131"/>
    </row>
    <row r="58" spans="1:110" ht="24.95" customHeight="1">
      <c r="A58" s="904"/>
      <c r="B58" s="905"/>
      <c r="C58" s="905"/>
      <c r="D58" s="905"/>
      <c r="E58" s="905"/>
      <c r="F58" s="905"/>
      <c r="G58" s="905"/>
      <c r="H58" s="905"/>
      <c r="I58" s="905"/>
      <c r="J58" s="905"/>
      <c r="K58" s="905"/>
      <c r="L58" s="905"/>
      <c r="M58" s="905"/>
      <c r="N58" s="905"/>
      <c r="O58" s="905"/>
      <c r="P58" s="905"/>
      <c r="Q58" s="905"/>
      <c r="R58" s="905"/>
      <c r="S58" s="905"/>
      <c r="T58" s="905"/>
      <c r="U58" s="905"/>
      <c r="V58" s="905"/>
      <c r="W58" s="905"/>
      <c r="X58" s="905"/>
      <c r="Y58" s="905"/>
      <c r="Z58" s="905"/>
      <c r="AA58" s="905"/>
      <c r="AB58" s="905"/>
      <c r="AC58" s="905"/>
      <c r="AD58" s="905"/>
      <c r="AE58" s="905"/>
      <c r="AF58" s="905"/>
      <c r="AG58" s="905"/>
      <c r="AH58" s="905"/>
      <c r="AI58" s="905"/>
      <c r="AJ58" s="905"/>
      <c r="AK58" s="905"/>
      <c r="AL58" s="905"/>
      <c r="AM58" s="905"/>
      <c r="AN58" s="905"/>
      <c r="AO58" s="905"/>
      <c r="AP58" s="905"/>
      <c r="AQ58" s="905"/>
      <c r="AR58" s="905"/>
      <c r="AS58" s="905"/>
      <c r="AT58" s="905"/>
      <c r="AU58" s="905"/>
      <c r="AV58" s="905"/>
      <c r="AW58" s="905"/>
      <c r="AX58" s="905"/>
      <c r="AY58" s="905"/>
      <c r="AZ58" s="905"/>
      <c r="BA58" s="905"/>
      <c r="BB58" s="905"/>
      <c r="BC58" s="905"/>
      <c r="BD58" s="905"/>
      <c r="BE58" s="905"/>
      <c r="BF58" s="905"/>
      <c r="BG58" s="905"/>
      <c r="BH58" s="905"/>
      <c r="BI58" s="905"/>
      <c r="BJ58" s="905"/>
      <c r="BK58" s="905"/>
      <c r="BL58" s="905"/>
      <c r="BM58" s="905"/>
      <c r="BN58" s="905"/>
      <c r="BO58" s="905"/>
      <c r="BP58" s="905"/>
      <c r="BQ58" s="905"/>
      <c r="BR58" s="905"/>
      <c r="BS58" s="905"/>
      <c r="BT58" s="905"/>
      <c r="BU58" s="905"/>
      <c r="BV58" s="905"/>
      <c r="BW58" s="905"/>
      <c r="BX58" s="905"/>
      <c r="BY58" s="905"/>
      <c r="BZ58" s="905"/>
      <c r="CA58" s="905"/>
      <c r="CB58" s="905"/>
      <c r="CC58" s="905"/>
      <c r="CD58" s="905"/>
      <c r="CE58" s="905"/>
      <c r="CF58" s="905"/>
      <c r="CG58" s="905"/>
      <c r="CH58" s="905"/>
      <c r="CI58" s="905"/>
      <c r="CJ58" s="905"/>
      <c r="CK58" s="905"/>
      <c r="CL58" s="905"/>
      <c r="CM58" s="905"/>
      <c r="CN58" s="905"/>
      <c r="CO58" s="905"/>
      <c r="CP58" s="905"/>
      <c r="CQ58" s="905"/>
      <c r="CR58" s="906"/>
      <c r="CS58" s="130"/>
      <c r="CT58" s="130"/>
      <c r="CU58" s="130"/>
      <c r="CV58" s="130"/>
      <c r="CW58" s="130"/>
      <c r="CX58" s="130"/>
      <c r="CY58" s="130"/>
      <c r="CZ58" s="130"/>
      <c r="DA58" s="130"/>
      <c r="DB58" s="130"/>
      <c r="DC58" s="130"/>
      <c r="DD58" s="131"/>
      <c r="DE58" s="131"/>
      <c r="DF58" s="131"/>
    </row>
    <row r="59" spans="1:110" ht="24.95" customHeight="1">
      <c r="A59" s="904"/>
      <c r="B59" s="905"/>
      <c r="C59" s="905"/>
      <c r="D59" s="905"/>
      <c r="E59" s="905"/>
      <c r="F59" s="905"/>
      <c r="G59" s="905"/>
      <c r="H59" s="905"/>
      <c r="I59" s="905"/>
      <c r="J59" s="905"/>
      <c r="K59" s="905"/>
      <c r="L59" s="905"/>
      <c r="M59" s="905"/>
      <c r="N59" s="905"/>
      <c r="O59" s="905"/>
      <c r="P59" s="905"/>
      <c r="Q59" s="905"/>
      <c r="R59" s="905"/>
      <c r="S59" s="905"/>
      <c r="T59" s="905"/>
      <c r="U59" s="905"/>
      <c r="V59" s="905"/>
      <c r="W59" s="905"/>
      <c r="X59" s="905"/>
      <c r="Y59" s="905"/>
      <c r="Z59" s="905"/>
      <c r="AA59" s="905"/>
      <c r="AB59" s="905"/>
      <c r="AC59" s="905"/>
      <c r="AD59" s="905"/>
      <c r="AE59" s="905"/>
      <c r="AF59" s="905"/>
      <c r="AG59" s="905"/>
      <c r="AH59" s="905"/>
      <c r="AI59" s="905"/>
      <c r="AJ59" s="905"/>
      <c r="AK59" s="905"/>
      <c r="AL59" s="905"/>
      <c r="AM59" s="905"/>
      <c r="AN59" s="905"/>
      <c r="AO59" s="905"/>
      <c r="AP59" s="905"/>
      <c r="AQ59" s="905"/>
      <c r="AR59" s="905"/>
      <c r="AS59" s="905"/>
      <c r="AT59" s="905"/>
      <c r="AU59" s="905"/>
      <c r="AV59" s="905"/>
      <c r="AW59" s="905"/>
      <c r="AX59" s="905"/>
      <c r="AY59" s="905"/>
      <c r="AZ59" s="905"/>
      <c r="BA59" s="905"/>
      <c r="BB59" s="905"/>
      <c r="BC59" s="905"/>
      <c r="BD59" s="905"/>
      <c r="BE59" s="905"/>
      <c r="BF59" s="905"/>
      <c r="BG59" s="905"/>
      <c r="BH59" s="905"/>
      <c r="BI59" s="905"/>
      <c r="BJ59" s="905"/>
      <c r="BK59" s="905"/>
      <c r="BL59" s="905"/>
      <c r="BM59" s="905"/>
      <c r="BN59" s="905"/>
      <c r="BO59" s="905"/>
      <c r="BP59" s="905"/>
      <c r="BQ59" s="905"/>
      <c r="BR59" s="905"/>
      <c r="BS59" s="905"/>
      <c r="BT59" s="905"/>
      <c r="BU59" s="905"/>
      <c r="BV59" s="905"/>
      <c r="BW59" s="905"/>
      <c r="BX59" s="905"/>
      <c r="BY59" s="905"/>
      <c r="BZ59" s="905"/>
      <c r="CA59" s="905"/>
      <c r="CB59" s="905"/>
      <c r="CC59" s="905"/>
      <c r="CD59" s="905"/>
      <c r="CE59" s="905"/>
      <c r="CF59" s="905"/>
      <c r="CG59" s="905"/>
      <c r="CH59" s="905"/>
      <c r="CI59" s="905"/>
      <c r="CJ59" s="905"/>
      <c r="CK59" s="905"/>
      <c r="CL59" s="905"/>
      <c r="CM59" s="905"/>
      <c r="CN59" s="905"/>
      <c r="CO59" s="905"/>
      <c r="CP59" s="905"/>
      <c r="CQ59" s="905"/>
      <c r="CR59" s="906"/>
      <c r="CS59" s="130"/>
      <c r="CT59" s="130"/>
      <c r="CU59" s="130"/>
      <c r="CV59" s="130"/>
      <c r="CW59" s="130"/>
      <c r="CX59" s="130"/>
      <c r="CY59" s="130"/>
      <c r="CZ59" s="130"/>
      <c r="DA59" s="130"/>
      <c r="DB59" s="130"/>
      <c r="DC59" s="130"/>
      <c r="DD59" s="131"/>
      <c r="DE59" s="131"/>
      <c r="DF59" s="131"/>
    </row>
    <row r="60" spans="1:110" ht="24.95" customHeight="1">
      <c r="A60" s="904"/>
      <c r="B60" s="905"/>
      <c r="C60" s="905"/>
      <c r="D60" s="905"/>
      <c r="E60" s="905"/>
      <c r="F60" s="905"/>
      <c r="G60" s="905"/>
      <c r="H60" s="905"/>
      <c r="I60" s="905"/>
      <c r="J60" s="905"/>
      <c r="K60" s="905"/>
      <c r="L60" s="905"/>
      <c r="M60" s="905"/>
      <c r="N60" s="905"/>
      <c r="O60" s="905"/>
      <c r="P60" s="905"/>
      <c r="Q60" s="905"/>
      <c r="R60" s="905"/>
      <c r="S60" s="905"/>
      <c r="T60" s="905"/>
      <c r="U60" s="905"/>
      <c r="V60" s="905"/>
      <c r="W60" s="905"/>
      <c r="X60" s="905"/>
      <c r="Y60" s="905"/>
      <c r="Z60" s="905"/>
      <c r="AA60" s="905"/>
      <c r="AB60" s="905"/>
      <c r="AC60" s="905"/>
      <c r="AD60" s="905"/>
      <c r="AE60" s="905"/>
      <c r="AF60" s="905"/>
      <c r="AG60" s="905"/>
      <c r="AH60" s="905"/>
      <c r="AI60" s="905"/>
      <c r="AJ60" s="905"/>
      <c r="AK60" s="905"/>
      <c r="AL60" s="905"/>
      <c r="AM60" s="905"/>
      <c r="AN60" s="905"/>
      <c r="AO60" s="905"/>
      <c r="AP60" s="905"/>
      <c r="AQ60" s="905"/>
      <c r="AR60" s="905"/>
      <c r="AS60" s="905"/>
      <c r="AT60" s="905"/>
      <c r="AU60" s="905"/>
      <c r="AV60" s="905"/>
      <c r="AW60" s="905"/>
      <c r="AX60" s="905"/>
      <c r="AY60" s="905"/>
      <c r="AZ60" s="905"/>
      <c r="BA60" s="905"/>
      <c r="BB60" s="905"/>
      <c r="BC60" s="905"/>
      <c r="BD60" s="905"/>
      <c r="BE60" s="905"/>
      <c r="BF60" s="905"/>
      <c r="BG60" s="905"/>
      <c r="BH60" s="905"/>
      <c r="BI60" s="905"/>
      <c r="BJ60" s="905"/>
      <c r="BK60" s="905"/>
      <c r="BL60" s="905"/>
      <c r="BM60" s="905"/>
      <c r="BN60" s="905"/>
      <c r="BO60" s="905"/>
      <c r="BP60" s="905"/>
      <c r="BQ60" s="905"/>
      <c r="BR60" s="905"/>
      <c r="BS60" s="905"/>
      <c r="BT60" s="905"/>
      <c r="BU60" s="905"/>
      <c r="BV60" s="905"/>
      <c r="BW60" s="905"/>
      <c r="BX60" s="905"/>
      <c r="BY60" s="905"/>
      <c r="BZ60" s="905"/>
      <c r="CA60" s="905"/>
      <c r="CB60" s="905"/>
      <c r="CC60" s="905"/>
      <c r="CD60" s="905"/>
      <c r="CE60" s="905"/>
      <c r="CF60" s="905"/>
      <c r="CG60" s="905"/>
      <c r="CH60" s="905"/>
      <c r="CI60" s="905"/>
      <c r="CJ60" s="905"/>
      <c r="CK60" s="905"/>
      <c r="CL60" s="905"/>
      <c r="CM60" s="905"/>
      <c r="CN60" s="905"/>
      <c r="CO60" s="905"/>
      <c r="CP60" s="905"/>
      <c r="CQ60" s="905"/>
      <c r="CR60" s="906"/>
      <c r="CS60" s="130"/>
      <c r="CT60" s="130"/>
      <c r="CU60" s="130"/>
      <c r="CV60" s="130"/>
      <c r="CW60" s="130"/>
      <c r="CX60" s="130"/>
      <c r="CY60" s="130"/>
      <c r="CZ60" s="130"/>
      <c r="DA60" s="130"/>
      <c r="DB60" s="130"/>
      <c r="DC60" s="130"/>
      <c r="DD60" s="131"/>
      <c r="DE60" s="131"/>
      <c r="DF60" s="131"/>
    </row>
    <row r="61" spans="1:110" ht="24.95" customHeight="1">
      <c r="A61" s="904"/>
      <c r="B61" s="905"/>
      <c r="C61" s="905"/>
      <c r="D61" s="905"/>
      <c r="E61" s="905"/>
      <c r="F61" s="905"/>
      <c r="G61" s="905"/>
      <c r="H61" s="905"/>
      <c r="I61" s="905"/>
      <c r="J61" s="905"/>
      <c r="K61" s="905"/>
      <c r="L61" s="905"/>
      <c r="M61" s="905"/>
      <c r="N61" s="905"/>
      <c r="O61" s="905"/>
      <c r="P61" s="905"/>
      <c r="Q61" s="905"/>
      <c r="R61" s="905"/>
      <c r="S61" s="905"/>
      <c r="T61" s="905"/>
      <c r="U61" s="905"/>
      <c r="V61" s="905"/>
      <c r="W61" s="905"/>
      <c r="X61" s="905"/>
      <c r="Y61" s="905"/>
      <c r="Z61" s="905"/>
      <c r="AA61" s="905"/>
      <c r="AB61" s="905"/>
      <c r="AC61" s="905"/>
      <c r="AD61" s="905"/>
      <c r="AE61" s="905"/>
      <c r="AF61" s="905"/>
      <c r="AG61" s="905"/>
      <c r="AH61" s="905"/>
      <c r="AI61" s="905"/>
      <c r="AJ61" s="905"/>
      <c r="AK61" s="905"/>
      <c r="AL61" s="905"/>
      <c r="AM61" s="905"/>
      <c r="AN61" s="905"/>
      <c r="AO61" s="905"/>
      <c r="AP61" s="905"/>
      <c r="AQ61" s="905"/>
      <c r="AR61" s="905"/>
      <c r="AS61" s="905"/>
      <c r="AT61" s="905"/>
      <c r="AU61" s="905"/>
      <c r="AV61" s="905"/>
      <c r="AW61" s="905"/>
      <c r="AX61" s="905"/>
      <c r="AY61" s="905"/>
      <c r="AZ61" s="905"/>
      <c r="BA61" s="905"/>
      <c r="BB61" s="905"/>
      <c r="BC61" s="905"/>
      <c r="BD61" s="905"/>
      <c r="BE61" s="905"/>
      <c r="BF61" s="905"/>
      <c r="BG61" s="905"/>
      <c r="BH61" s="905"/>
      <c r="BI61" s="905"/>
      <c r="BJ61" s="905"/>
      <c r="BK61" s="905"/>
      <c r="BL61" s="905"/>
      <c r="BM61" s="905"/>
      <c r="BN61" s="905"/>
      <c r="BO61" s="905"/>
      <c r="BP61" s="905"/>
      <c r="BQ61" s="905"/>
      <c r="BR61" s="905"/>
      <c r="BS61" s="905"/>
      <c r="BT61" s="905"/>
      <c r="BU61" s="905"/>
      <c r="BV61" s="905"/>
      <c r="BW61" s="905"/>
      <c r="BX61" s="905"/>
      <c r="BY61" s="905"/>
      <c r="BZ61" s="905"/>
      <c r="CA61" s="905"/>
      <c r="CB61" s="905"/>
      <c r="CC61" s="905"/>
      <c r="CD61" s="905"/>
      <c r="CE61" s="905"/>
      <c r="CF61" s="905"/>
      <c r="CG61" s="905"/>
      <c r="CH61" s="905"/>
      <c r="CI61" s="905"/>
      <c r="CJ61" s="905"/>
      <c r="CK61" s="905"/>
      <c r="CL61" s="905"/>
      <c r="CM61" s="905"/>
      <c r="CN61" s="905"/>
      <c r="CO61" s="905"/>
      <c r="CP61" s="905"/>
      <c r="CQ61" s="905"/>
      <c r="CR61" s="906"/>
      <c r="CS61" s="130"/>
      <c r="CT61" s="130"/>
      <c r="CU61" s="130"/>
      <c r="CV61" s="130"/>
      <c r="CW61" s="130"/>
      <c r="CX61" s="130"/>
      <c r="CY61" s="130"/>
      <c r="CZ61" s="130"/>
      <c r="DA61" s="130"/>
      <c r="DB61" s="130"/>
      <c r="DC61" s="130"/>
      <c r="DD61" s="131"/>
      <c r="DE61" s="131"/>
      <c r="DF61" s="131"/>
    </row>
    <row r="62" spans="1:110" ht="24.95" customHeight="1">
      <c r="A62" s="904"/>
      <c r="B62" s="905"/>
      <c r="C62" s="905"/>
      <c r="D62" s="905"/>
      <c r="E62" s="905"/>
      <c r="F62" s="905"/>
      <c r="G62" s="905"/>
      <c r="H62" s="905"/>
      <c r="I62" s="905"/>
      <c r="J62" s="905"/>
      <c r="K62" s="905"/>
      <c r="L62" s="905"/>
      <c r="M62" s="905"/>
      <c r="N62" s="905"/>
      <c r="O62" s="905"/>
      <c r="P62" s="905"/>
      <c r="Q62" s="905"/>
      <c r="R62" s="905"/>
      <c r="S62" s="905"/>
      <c r="T62" s="905"/>
      <c r="U62" s="905"/>
      <c r="V62" s="905"/>
      <c r="W62" s="905"/>
      <c r="X62" s="905"/>
      <c r="Y62" s="905"/>
      <c r="Z62" s="905"/>
      <c r="AA62" s="905"/>
      <c r="AB62" s="905"/>
      <c r="AC62" s="905"/>
      <c r="AD62" s="905"/>
      <c r="AE62" s="905"/>
      <c r="AF62" s="905"/>
      <c r="AG62" s="905"/>
      <c r="AH62" s="905"/>
      <c r="AI62" s="905"/>
      <c r="AJ62" s="905"/>
      <c r="AK62" s="905"/>
      <c r="AL62" s="905"/>
      <c r="AM62" s="905"/>
      <c r="AN62" s="905"/>
      <c r="AO62" s="905"/>
      <c r="AP62" s="905"/>
      <c r="AQ62" s="905"/>
      <c r="AR62" s="905"/>
      <c r="AS62" s="905"/>
      <c r="AT62" s="905"/>
      <c r="AU62" s="905"/>
      <c r="AV62" s="905"/>
      <c r="AW62" s="905"/>
      <c r="AX62" s="905"/>
      <c r="AY62" s="905"/>
      <c r="AZ62" s="905"/>
      <c r="BA62" s="905"/>
      <c r="BB62" s="905"/>
      <c r="BC62" s="905"/>
      <c r="BD62" s="905"/>
      <c r="BE62" s="905"/>
      <c r="BF62" s="905"/>
      <c r="BG62" s="905"/>
      <c r="BH62" s="905"/>
      <c r="BI62" s="905"/>
      <c r="BJ62" s="905"/>
      <c r="BK62" s="905"/>
      <c r="BL62" s="905"/>
      <c r="BM62" s="905"/>
      <c r="BN62" s="905"/>
      <c r="BO62" s="905"/>
      <c r="BP62" s="905"/>
      <c r="BQ62" s="905"/>
      <c r="BR62" s="905"/>
      <c r="BS62" s="905"/>
      <c r="BT62" s="905"/>
      <c r="BU62" s="905"/>
      <c r="BV62" s="905"/>
      <c r="BW62" s="905"/>
      <c r="BX62" s="905"/>
      <c r="BY62" s="905"/>
      <c r="BZ62" s="905"/>
      <c r="CA62" s="905"/>
      <c r="CB62" s="905"/>
      <c r="CC62" s="905"/>
      <c r="CD62" s="905"/>
      <c r="CE62" s="905"/>
      <c r="CF62" s="905"/>
      <c r="CG62" s="905"/>
      <c r="CH62" s="905"/>
      <c r="CI62" s="905"/>
      <c r="CJ62" s="905"/>
      <c r="CK62" s="905"/>
      <c r="CL62" s="905"/>
      <c r="CM62" s="905"/>
      <c r="CN62" s="905"/>
      <c r="CO62" s="905"/>
      <c r="CP62" s="905"/>
      <c r="CQ62" s="905"/>
      <c r="CR62" s="906"/>
      <c r="CS62" s="130"/>
      <c r="CT62" s="130"/>
      <c r="CU62" s="130"/>
      <c r="CV62" s="130"/>
      <c r="CW62" s="130"/>
      <c r="CX62" s="130"/>
      <c r="CY62" s="130"/>
      <c r="CZ62" s="130"/>
      <c r="DA62" s="130"/>
      <c r="DB62" s="130"/>
      <c r="DC62" s="130"/>
      <c r="DD62" s="131"/>
      <c r="DE62" s="131"/>
      <c r="DF62" s="131"/>
    </row>
    <row r="63" spans="1:110" ht="24.95" customHeight="1" thickBot="1">
      <c r="A63" s="892" t="s">
        <v>392</v>
      </c>
      <c r="B63" s="893"/>
      <c r="C63" s="893"/>
      <c r="D63" s="893"/>
      <c r="E63" s="893"/>
      <c r="F63" s="893"/>
      <c r="G63" s="893"/>
      <c r="H63" s="893"/>
      <c r="I63" s="893"/>
      <c r="J63" s="893"/>
      <c r="K63" s="893"/>
      <c r="L63" s="893"/>
      <c r="M63" s="893"/>
      <c r="N63" s="893"/>
      <c r="O63" s="893"/>
      <c r="P63" s="893"/>
      <c r="Q63" s="893"/>
      <c r="R63" s="893"/>
      <c r="S63" s="893"/>
      <c r="T63" s="893"/>
      <c r="U63" s="893"/>
      <c r="V63" s="893"/>
      <c r="W63" s="893"/>
      <c r="X63" s="893"/>
      <c r="Y63" s="893"/>
      <c r="Z63" s="893"/>
      <c r="AA63" s="893"/>
      <c r="AB63" s="893"/>
      <c r="AC63" s="893"/>
      <c r="AD63" s="893"/>
      <c r="AE63" s="893"/>
      <c r="AF63" s="893"/>
      <c r="AG63" s="893"/>
      <c r="AH63" s="893"/>
      <c r="AI63" s="893"/>
      <c r="AJ63" s="893"/>
      <c r="AK63" s="893"/>
      <c r="AL63" s="893"/>
      <c r="AM63" s="893"/>
      <c r="AN63" s="893"/>
      <c r="AO63" s="893"/>
      <c r="AP63" s="893"/>
      <c r="AQ63" s="893"/>
      <c r="AR63" s="893"/>
      <c r="AS63" s="893"/>
      <c r="AT63" s="893"/>
      <c r="AU63" s="893"/>
      <c r="AV63" s="893"/>
      <c r="AW63" s="893"/>
      <c r="AX63" s="893"/>
      <c r="AY63" s="893"/>
      <c r="AZ63" s="893"/>
      <c r="BA63" s="893"/>
      <c r="BB63" s="893"/>
      <c r="BC63" s="893"/>
      <c r="BD63" s="893"/>
      <c r="BE63" s="893"/>
      <c r="BF63" s="893"/>
      <c r="BG63" s="893"/>
      <c r="BH63" s="893"/>
      <c r="BI63" s="893"/>
      <c r="BJ63" s="893"/>
      <c r="BK63" s="893"/>
      <c r="BL63" s="893"/>
      <c r="BM63" s="893"/>
      <c r="BN63" s="893"/>
      <c r="BO63" s="893"/>
      <c r="BP63" s="893"/>
      <c r="BQ63" s="893"/>
      <c r="BR63" s="893"/>
      <c r="BS63" s="893"/>
      <c r="BT63" s="893"/>
      <c r="BU63" s="893"/>
      <c r="BV63" s="893"/>
      <c r="BW63" s="893"/>
      <c r="BX63" s="893"/>
      <c r="BY63" s="893"/>
      <c r="BZ63" s="893"/>
      <c r="CA63" s="893"/>
      <c r="CB63" s="893"/>
      <c r="CC63" s="893"/>
      <c r="CD63" s="893"/>
      <c r="CE63" s="893"/>
      <c r="CF63" s="893"/>
      <c r="CG63" s="893"/>
      <c r="CH63" s="893"/>
      <c r="CI63" s="893"/>
      <c r="CJ63" s="893"/>
      <c r="CK63" s="893"/>
      <c r="CL63" s="893"/>
      <c r="CM63" s="893"/>
      <c r="CN63" s="893"/>
      <c r="CO63" s="893"/>
      <c r="CP63" s="893"/>
      <c r="CQ63" s="893"/>
      <c r="CR63" s="894"/>
      <c r="CS63" s="130"/>
      <c r="CT63" s="130"/>
      <c r="CU63" s="130"/>
      <c r="CV63" s="130"/>
      <c r="CW63" s="130"/>
      <c r="CX63" s="130"/>
      <c r="CY63" s="130"/>
      <c r="CZ63" s="130"/>
      <c r="DA63" s="130"/>
      <c r="DB63" s="130"/>
      <c r="DC63" s="130"/>
      <c r="DD63" s="131"/>
      <c r="DE63" s="131"/>
      <c r="DF63" s="131"/>
    </row>
    <row r="64" spans="1:110" ht="24.95" customHeight="1">
      <c r="A64" s="152"/>
      <c r="B64" s="152"/>
      <c r="C64" s="153"/>
      <c r="D64" s="153"/>
      <c r="E64" s="154"/>
      <c r="F64" s="154"/>
      <c r="G64" s="154"/>
      <c r="H64" s="154"/>
      <c r="I64" s="154"/>
      <c r="J64" s="154"/>
      <c r="K64" s="154"/>
      <c r="L64" s="154"/>
      <c r="M64" s="154"/>
      <c r="N64" s="154"/>
      <c r="O64" s="154"/>
      <c r="P64" s="154"/>
      <c r="Q64" s="154"/>
      <c r="R64" s="155"/>
      <c r="S64" s="155"/>
      <c r="T64" s="155"/>
      <c r="U64" s="156"/>
      <c r="V64" s="157"/>
      <c r="W64" s="157"/>
      <c r="X64" s="157"/>
      <c r="Y64" s="157"/>
      <c r="Z64" s="157"/>
      <c r="AA64" s="157"/>
      <c r="AB64" s="157"/>
      <c r="AC64" s="157"/>
      <c r="AD64" s="157"/>
      <c r="AE64" s="157"/>
      <c r="AF64" s="157"/>
      <c r="AG64" s="157"/>
      <c r="AH64" s="157"/>
      <c r="AI64" s="157"/>
      <c r="AJ64" s="157"/>
      <c r="AK64" s="157"/>
      <c r="AL64" s="157"/>
      <c r="AM64" s="157"/>
      <c r="AN64" s="157"/>
      <c r="AO64" s="157"/>
      <c r="AP64" s="157"/>
      <c r="AQ64" s="157"/>
      <c r="AR64" s="157"/>
      <c r="AS64" s="157"/>
      <c r="AT64" s="157"/>
      <c r="AU64" s="157"/>
      <c r="AV64" s="157"/>
      <c r="AW64" s="157"/>
      <c r="AX64" s="157"/>
      <c r="AY64" s="157"/>
      <c r="AZ64" s="151"/>
      <c r="BA64" s="158"/>
      <c r="BB64" s="130"/>
      <c r="BC64" s="130"/>
      <c r="BD64" s="130"/>
      <c r="BE64" s="130"/>
      <c r="BF64" s="130"/>
      <c r="BG64" s="130"/>
      <c r="BH64" s="130"/>
      <c r="BI64" s="130"/>
      <c r="BJ64" s="130"/>
      <c r="BK64" s="130"/>
      <c r="BL64" s="130"/>
      <c r="BM64" s="130"/>
      <c r="BN64" s="130"/>
      <c r="BO64" s="130"/>
      <c r="BP64" s="130"/>
      <c r="BQ64" s="130"/>
      <c r="BR64" s="130"/>
      <c r="BS64" s="130"/>
      <c r="BT64" s="130"/>
      <c r="BU64" s="130"/>
      <c r="BV64" s="130"/>
      <c r="BW64" s="130"/>
      <c r="BX64" s="130"/>
      <c r="BY64" s="130"/>
      <c r="BZ64" s="130"/>
      <c r="CA64" s="130"/>
      <c r="CB64" s="130"/>
      <c r="CC64" s="130"/>
      <c r="CD64" s="130"/>
      <c r="CE64" s="130"/>
      <c r="CF64" s="130"/>
      <c r="CG64" s="130"/>
      <c r="CH64" s="130"/>
      <c r="CI64" s="130"/>
      <c r="CJ64" s="130"/>
      <c r="CK64" s="130"/>
      <c r="CL64" s="130"/>
      <c r="CM64" s="130"/>
      <c r="CN64" s="130"/>
      <c r="CO64" s="130"/>
      <c r="CP64" s="130"/>
      <c r="CQ64" s="130"/>
      <c r="CR64" s="412" t="s">
        <v>469</v>
      </c>
      <c r="CS64" s="130"/>
      <c r="CT64" s="130"/>
      <c r="CU64" s="130"/>
      <c r="CV64" s="130"/>
      <c r="CW64" s="130"/>
      <c r="CX64" s="130"/>
      <c r="CY64" s="130"/>
      <c r="CZ64" s="130"/>
      <c r="DA64" s="130"/>
      <c r="DB64" s="130"/>
      <c r="DC64" s="130"/>
      <c r="DD64" s="131"/>
      <c r="DE64" s="131"/>
      <c r="DF64" s="131"/>
    </row>
    <row r="65" spans="1:110" ht="24.95" customHeight="1">
      <c r="A65" s="152"/>
      <c r="B65" s="152"/>
      <c r="C65" s="153"/>
      <c r="D65" s="153"/>
      <c r="E65" s="154"/>
      <c r="F65" s="154"/>
      <c r="G65" s="130"/>
      <c r="H65" s="154"/>
      <c r="I65" s="154"/>
      <c r="J65" s="154"/>
      <c r="K65" s="154"/>
      <c r="L65" s="154"/>
      <c r="M65" s="154"/>
      <c r="N65" s="154"/>
      <c r="O65" s="154"/>
      <c r="P65" s="154"/>
      <c r="Q65" s="154"/>
      <c r="R65" s="155"/>
      <c r="S65" s="155"/>
      <c r="T65" s="155"/>
      <c r="U65" s="156"/>
      <c r="V65" s="157"/>
      <c r="W65" s="157"/>
      <c r="X65" s="157"/>
      <c r="Y65" s="157"/>
      <c r="Z65" s="157"/>
      <c r="AA65" s="157"/>
      <c r="AB65" s="157"/>
      <c r="AC65" s="157"/>
      <c r="AD65" s="157"/>
      <c r="AE65" s="157"/>
      <c r="AF65" s="157"/>
      <c r="AG65" s="157"/>
      <c r="AH65" s="157"/>
      <c r="AI65" s="157"/>
      <c r="AJ65" s="157"/>
      <c r="AK65" s="157"/>
      <c r="AL65" s="157"/>
      <c r="AM65" s="157"/>
      <c r="AN65" s="157"/>
      <c r="AO65" s="157"/>
      <c r="AP65" s="157"/>
      <c r="AQ65" s="157"/>
      <c r="AR65" s="157"/>
      <c r="AS65" s="157"/>
      <c r="AT65" s="157"/>
      <c r="AU65" s="157"/>
      <c r="AV65" s="157"/>
      <c r="AW65" s="157"/>
      <c r="AX65" s="157"/>
      <c r="AY65" s="157"/>
      <c r="AZ65" s="151"/>
      <c r="BA65" s="158"/>
      <c r="BB65" s="130"/>
      <c r="BC65" s="130"/>
      <c r="BD65" s="130"/>
      <c r="BE65" s="130"/>
      <c r="BF65" s="156"/>
      <c r="BG65" s="130"/>
      <c r="BH65" s="130"/>
      <c r="BI65" s="130"/>
      <c r="BJ65" s="130"/>
      <c r="BK65" s="130"/>
      <c r="BL65" s="130"/>
      <c r="BM65" s="130"/>
      <c r="BN65" s="130"/>
      <c r="BO65" s="130"/>
      <c r="BP65" s="130"/>
      <c r="BQ65" s="130"/>
      <c r="BR65" s="130"/>
      <c r="BS65" s="130"/>
      <c r="BT65" s="130"/>
      <c r="BU65" s="156"/>
      <c r="BV65" s="130"/>
      <c r="BW65" s="130"/>
      <c r="BX65" s="130"/>
      <c r="BY65" s="130"/>
      <c r="BZ65" s="130"/>
      <c r="CA65" s="130"/>
      <c r="CB65" s="130"/>
      <c r="CC65" s="130"/>
      <c r="CD65" s="130"/>
      <c r="CE65" s="130"/>
      <c r="CF65" s="130"/>
      <c r="CG65" s="130"/>
      <c r="CH65" s="130"/>
      <c r="CI65" s="130"/>
      <c r="CJ65" s="130"/>
      <c r="CK65" s="130"/>
      <c r="CL65" s="130"/>
      <c r="CM65" s="130"/>
      <c r="CN65" s="130"/>
      <c r="CO65" s="130"/>
      <c r="CP65" s="130"/>
      <c r="CQ65" s="130"/>
      <c r="CR65" s="130"/>
      <c r="CS65" s="130"/>
      <c r="CT65" s="130"/>
      <c r="CU65" s="130"/>
      <c r="CV65" s="130"/>
      <c r="CW65" s="130"/>
      <c r="CX65" s="130"/>
      <c r="CY65" s="130"/>
      <c r="CZ65" s="130"/>
      <c r="DA65" s="130"/>
      <c r="DB65" s="130"/>
      <c r="DC65" s="130"/>
      <c r="DD65" s="131"/>
      <c r="DE65" s="131"/>
      <c r="DF65" s="131"/>
    </row>
    <row r="66" spans="1:110" ht="24.95" customHeight="1">
      <c r="A66" s="152"/>
      <c r="B66" s="152"/>
      <c r="C66" s="130"/>
      <c r="D66" s="130"/>
      <c r="E66" s="130"/>
      <c r="F66" s="130"/>
      <c r="G66" s="130"/>
      <c r="H66" s="130"/>
      <c r="I66" s="130"/>
      <c r="J66" s="130"/>
      <c r="K66" s="130"/>
      <c r="L66" s="130"/>
      <c r="M66" s="130"/>
      <c r="N66" s="130"/>
      <c r="O66" s="130"/>
      <c r="P66" s="130"/>
      <c r="Q66" s="130"/>
      <c r="R66" s="130"/>
      <c r="S66" s="130"/>
      <c r="T66" s="130"/>
      <c r="U66" s="130"/>
      <c r="V66" s="130"/>
      <c r="W66" s="130"/>
      <c r="X66" s="130"/>
      <c r="Y66" s="130"/>
      <c r="Z66" s="130"/>
      <c r="AA66" s="130"/>
      <c r="AB66" s="130"/>
      <c r="AC66" s="130"/>
      <c r="AD66" s="130"/>
      <c r="AE66" s="130"/>
      <c r="AF66" s="130"/>
      <c r="AG66" s="130"/>
      <c r="AH66" s="130"/>
      <c r="AI66" s="130"/>
      <c r="AJ66" s="130"/>
      <c r="AK66" s="130"/>
      <c r="AL66" s="130"/>
      <c r="AM66" s="130"/>
      <c r="AN66" s="130"/>
      <c r="AO66" s="130"/>
      <c r="AP66" s="130"/>
      <c r="AQ66" s="130"/>
      <c r="AR66" s="130"/>
      <c r="AS66" s="130"/>
      <c r="AT66" s="130"/>
      <c r="AU66" s="130"/>
      <c r="AV66" s="130"/>
      <c r="AW66" s="130"/>
      <c r="AX66" s="130"/>
      <c r="AY66" s="130"/>
      <c r="AZ66" s="130"/>
      <c r="BA66" s="130"/>
      <c r="BB66" s="130"/>
      <c r="BC66" s="130"/>
      <c r="BD66" s="130"/>
      <c r="BE66" s="130"/>
      <c r="BF66" s="130"/>
      <c r="BG66" s="130"/>
      <c r="BH66" s="130"/>
      <c r="BI66" s="130"/>
      <c r="BJ66" s="130"/>
      <c r="BK66" s="130"/>
      <c r="BL66" s="130"/>
      <c r="BM66" s="130"/>
      <c r="BN66" s="130"/>
      <c r="BO66" s="130"/>
      <c r="BP66" s="130"/>
      <c r="BQ66" s="130"/>
      <c r="BR66" s="130"/>
      <c r="BS66" s="130"/>
      <c r="BT66" s="130"/>
      <c r="BU66" s="130"/>
      <c r="BV66" s="130"/>
      <c r="BW66" s="130"/>
      <c r="BX66" s="130"/>
      <c r="BY66" s="130"/>
      <c r="BZ66" s="130"/>
      <c r="CA66" s="130"/>
      <c r="CB66" s="130"/>
      <c r="CC66" s="130"/>
      <c r="CD66" s="130"/>
      <c r="CE66" s="130"/>
      <c r="CF66" s="130"/>
      <c r="CG66" s="130"/>
      <c r="CH66" s="130"/>
      <c r="CI66" s="130"/>
      <c r="CJ66" s="130"/>
      <c r="CK66" s="130"/>
      <c r="CL66" s="130"/>
      <c r="CM66" s="130"/>
      <c r="CN66" s="130"/>
      <c r="CO66" s="130"/>
      <c r="CP66" s="130"/>
      <c r="CQ66" s="130"/>
      <c r="CR66" s="130"/>
      <c r="CS66" s="130"/>
      <c r="CT66" s="130"/>
      <c r="CU66" s="130"/>
      <c r="CV66" s="130"/>
      <c r="CW66" s="130"/>
      <c r="CX66" s="130"/>
      <c r="CY66" s="130"/>
      <c r="CZ66" s="130"/>
      <c r="DA66" s="130"/>
      <c r="DB66" s="130"/>
      <c r="DC66" s="130"/>
      <c r="DD66" s="131"/>
      <c r="DE66" s="131"/>
      <c r="DF66" s="131"/>
    </row>
    <row r="67" spans="1:110" ht="21">
      <c r="A67" s="152"/>
      <c r="B67" s="152"/>
      <c r="C67" s="130"/>
      <c r="D67" s="130"/>
      <c r="E67" s="130"/>
      <c r="F67" s="130"/>
      <c r="G67" s="130"/>
      <c r="H67" s="130"/>
      <c r="I67" s="130"/>
      <c r="J67" s="130"/>
      <c r="K67" s="130"/>
      <c r="L67" s="130"/>
      <c r="M67" s="130"/>
      <c r="N67" s="155"/>
      <c r="O67" s="155"/>
      <c r="P67" s="155"/>
      <c r="Q67" s="155"/>
      <c r="R67" s="159"/>
      <c r="S67" s="159"/>
      <c r="T67" s="159"/>
      <c r="U67" s="159"/>
      <c r="V67" s="160"/>
      <c r="W67" s="160"/>
      <c r="X67" s="161"/>
      <c r="Y67" s="161"/>
      <c r="Z67" s="155"/>
      <c r="AA67" s="155"/>
      <c r="AB67" s="155"/>
      <c r="AC67" s="162"/>
      <c r="AD67" s="155"/>
      <c r="AE67" s="155"/>
      <c r="AF67" s="155"/>
      <c r="AG67" s="155"/>
      <c r="AH67" s="155"/>
      <c r="AI67" s="155"/>
      <c r="AJ67" s="155"/>
      <c r="AK67" s="155"/>
      <c r="AL67" s="155"/>
      <c r="AM67" s="155"/>
      <c r="AN67" s="155"/>
      <c r="AO67" s="155"/>
      <c r="AP67" s="155"/>
      <c r="AQ67" s="130"/>
      <c r="AR67" s="130"/>
      <c r="AS67" s="130"/>
      <c r="AT67" s="130"/>
      <c r="AU67" s="130"/>
      <c r="AV67" s="130"/>
      <c r="AW67" s="130"/>
      <c r="AX67" s="130"/>
      <c r="AY67" s="130"/>
      <c r="AZ67" s="130"/>
      <c r="BA67" s="130"/>
      <c r="BB67" s="130"/>
      <c r="BC67" s="130"/>
      <c r="BD67" s="130"/>
      <c r="BE67" s="130"/>
      <c r="BF67" s="130"/>
      <c r="BG67" s="130"/>
      <c r="BH67" s="130"/>
      <c r="BI67" s="130"/>
      <c r="BJ67" s="130"/>
      <c r="BK67" s="130"/>
      <c r="BL67" s="130"/>
      <c r="BM67" s="130"/>
      <c r="BN67" s="130"/>
      <c r="BO67" s="130"/>
      <c r="BP67" s="130"/>
      <c r="BQ67" s="130"/>
      <c r="BR67" s="130"/>
      <c r="BS67" s="130"/>
      <c r="BT67" s="130"/>
      <c r="BU67" s="130"/>
      <c r="BV67" s="130"/>
      <c r="BW67" s="130"/>
      <c r="BX67" s="130"/>
      <c r="BY67" s="130"/>
      <c r="BZ67" s="130"/>
      <c r="CA67" s="130"/>
      <c r="CB67" s="130"/>
      <c r="CC67" s="130"/>
      <c r="CD67" s="130"/>
      <c r="CE67" s="130"/>
      <c r="CF67" s="130"/>
      <c r="CG67" s="130"/>
      <c r="CH67" s="130"/>
      <c r="CI67" s="130"/>
      <c r="CJ67" s="130"/>
      <c r="CK67" s="130"/>
      <c r="CL67" s="130"/>
      <c r="CM67" s="130"/>
      <c r="CN67" s="130"/>
      <c r="CO67" s="130"/>
      <c r="CP67" s="130"/>
      <c r="CQ67" s="130"/>
      <c r="CR67" s="130"/>
      <c r="CS67" s="130"/>
      <c r="CT67" s="130"/>
      <c r="CU67" s="130"/>
      <c r="CV67" s="130"/>
      <c r="CW67" s="130"/>
      <c r="CX67" s="130"/>
      <c r="CY67" s="130"/>
      <c r="CZ67" s="130"/>
      <c r="DA67" s="130"/>
      <c r="DB67" s="130"/>
      <c r="DC67" s="130"/>
      <c r="DD67" s="131"/>
      <c r="DE67" s="131"/>
      <c r="DF67" s="131"/>
    </row>
    <row r="68" spans="1:110" ht="21">
      <c r="A68" s="152"/>
      <c r="B68" s="152"/>
      <c r="C68" s="130"/>
      <c r="D68" s="130"/>
      <c r="E68" s="130"/>
      <c r="F68" s="130"/>
      <c r="G68" s="130"/>
      <c r="H68" s="130"/>
      <c r="I68" s="130"/>
      <c r="J68" s="130"/>
      <c r="K68" s="130"/>
      <c r="L68" s="130"/>
      <c r="M68" s="130"/>
      <c r="N68" s="156"/>
      <c r="O68" s="156"/>
      <c r="P68" s="156"/>
      <c r="Q68" s="156"/>
      <c r="R68" s="156"/>
      <c r="S68" s="156"/>
      <c r="T68" s="154"/>
      <c r="U68" s="156"/>
      <c r="V68" s="156"/>
      <c r="W68" s="155"/>
      <c r="X68" s="161"/>
      <c r="Y68" s="161"/>
      <c r="Z68" s="161"/>
      <c r="AA68" s="155"/>
      <c r="AB68" s="161"/>
      <c r="AC68" s="161"/>
      <c r="AD68" s="155"/>
      <c r="AE68" s="155"/>
      <c r="AF68" s="155"/>
      <c r="AG68" s="155"/>
      <c r="AH68" s="155"/>
      <c r="AI68" s="155"/>
      <c r="AJ68" s="155"/>
      <c r="AK68" s="155"/>
      <c r="AL68" s="155"/>
      <c r="AM68" s="155"/>
      <c r="AN68" s="155"/>
      <c r="AO68" s="155"/>
      <c r="AP68" s="155"/>
      <c r="AQ68" s="130"/>
      <c r="AR68" s="130"/>
      <c r="AS68" s="130"/>
      <c r="AT68" s="130"/>
      <c r="AU68" s="130"/>
      <c r="AV68" s="130"/>
      <c r="AW68" s="130"/>
      <c r="AX68" s="130"/>
      <c r="AY68" s="130"/>
      <c r="AZ68" s="130"/>
      <c r="BA68" s="130"/>
      <c r="BB68" s="130"/>
      <c r="BC68" s="130"/>
      <c r="BD68" s="130"/>
      <c r="BE68" s="130"/>
      <c r="BF68" s="130"/>
      <c r="BG68" s="130"/>
      <c r="BH68" s="130"/>
      <c r="BI68" s="130"/>
      <c r="BJ68" s="130"/>
      <c r="BK68" s="130"/>
      <c r="BL68" s="130"/>
      <c r="BM68" s="130"/>
      <c r="BN68" s="130"/>
      <c r="BO68" s="130"/>
      <c r="BP68" s="130"/>
      <c r="BQ68" s="130"/>
      <c r="BR68" s="130"/>
      <c r="BS68" s="130"/>
      <c r="BT68" s="130"/>
      <c r="BU68" s="130"/>
      <c r="BV68" s="130"/>
      <c r="BW68" s="130"/>
      <c r="BX68" s="130"/>
      <c r="BY68" s="130"/>
      <c r="BZ68" s="130"/>
      <c r="CA68" s="130"/>
      <c r="CB68" s="130"/>
      <c r="CC68" s="130"/>
      <c r="CD68" s="130"/>
      <c r="CE68" s="130"/>
      <c r="CF68" s="130"/>
      <c r="CG68" s="130"/>
      <c r="CH68" s="130"/>
      <c r="CI68" s="130"/>
      <c r="CJ68" s="130"/>
      <c r="CK68" s="130"/>
      <c r="CL68" s="130"/>
      <c r="CM68" s="130"/>
      <c r="CN68" s="130"/>
      <c r="CO68" s="130"/>
      <c r="CP68" s="130"/>
      <c r="CQ68" s="130"/>
      <c r="CR68" s="130"/>
      <c r="CS68" s="130"/>
      <c r="CT68" s="130"/>
      <c r="CU68" s="130"/>
      <c r="CV68" s="130"/>
      <c r="CW68" s="130"/>
      <c r="CX68" s="130"/>
      <c r="CY68" s="130"/>
      <c r="CZ68" s="130"/>
      <c r="DA68" s="130"/>
      <c r="DB68" s="130"/>
      <c r="DC68" s="130"/>
      <c r="DD68" s="131"/>
      <c r="DE68" s="131"/>
      <c r="DF68" s="131"/>
    </row>
    <row r="69" spans="1:110" ht="21">
      <c r="A69" s="152"/>
      <c r="B69" s="152"/>
      <c r="C69" s="130"/>
      <c r="D69" s="130"/>
      <c r="E69" s="130"/>
      <c r="F69" s="130"/>
      <c r="G69" s="130"/>
      <c r="H69" s="130"/>
      <c r="I69" s="130"/>
      <c r="J69" s="130"/>
      <c r="K69" s="130"/>
      <c r="L69" s="130"/>
      <c r="M69" s="130"/>
      <c r="N69" s="163"/>
      <c r="O69" s="163"/>
      <c r="P69" s="163"/>
      <c r="Q69" s="163"/>
      <c r="R69" s="164"/>
      <c r="S69" s="163"/>
      <c r="T69" s="165"/>
      <c r="U69" s="163"/>
      <c r="V69" s="163"/>
      <c r="W69" s="163"/>
      <c r="X69" s="166"/>
      <c r="Y69" s="166"/>
      <c r="Z69" s="166"/>
      <c r="AA69" s="164"/>
      <c r="AB69" s="166"/>
      <c r="AC69" s="166"/>
      <c r="AD69" s="164"/>
      <c r="AE69" s="164"/>
      <c r="AF69" s="164"/>
      <c r="AG69" s="164"/>
      <c r="AH69" s="164"/>
      <c r="AI69" s="164"/>
      <c r="AJ69" s="164"/>
      <c r="AK69" s="164"/>
      <c r="AL69" s="164"/>
      <c r="AM69" s="164"/>
      <c r="AN69" s="164"/>
      <c r="AO69" s="164"/>
      <c r="AP69" s="164"/>
      <c r="AQ69" s="130"/>
      <c r="AR69" s="130"/>
      <c r="AS69" s="130"/>
      <c r="AT69" s="130"/>
      <c r="AU69" s="130"/>
      <c r="AV69" s="130"/>
      <c r="AW69" s="130"/>
      <c r="AX69" s="130"/>
      <c r="AY69" s="130"/>
      <c r="AZ69" s="130"/>
      <c r="BA69" s="130"/>
      <c r="BB69" s="130"/>
      <c r="BC69" s="130"/>
      <c r="BD69" s="130"/>
      <c r="BE69" s="130"/>
      <c r="BF69" s="130"/>
      <c r="BG69" s="130"/>
      <c r="BH69" s="130"/>
      <c r="BI69" s="130"/>
      <c r="BJ69" s="130"/>
      <c r="BK69" s="130"/>
      <c r="BL69" s="130"/>
      <c r="BM69" s="130"/>
      <c r="BN69" s="130"/>
      <c r="BO69" s="130"/>
      <c r="BP69" s="130"/>
      <c r="BQ69" s="130"/>
      <c r="BR69" s="130"/>
      <c r="BS69" s="130"/>
      <c r="BT69" s="130"/>
      <c r="BU69" s="130"/>
      <c r="BV69" s="130"/>
      <c r="BW69" s="130"/>
      <c r="BX69" s="130"/>
      <c r="BY69" s="130"/>
      <c r="BZ69" s="130"/>
      <c r="CA69" s="130"/>
      <c r="CB69" s="130"/>
      <c r="CC69" s="130"/>
      <c r="CD69" s="130"/>
      <c r="CE69" s="130"/>
      <c r="CF69" s="130"/>
      <c r="CG69" s="130"/>
      <c r="CH69" s="130"/>
      <c r="CI69" s="130"/>
      <c r="CJ69" s="130"/>
      <c r="CK69" s="130"/>
      <c r="CL69" s="130"/>
      <c r="CM69" s="130"/>
      <c r="CN69" s="130"/>
      <c r="CO69" s="130"/>
      <c r="CP69" s="130"/>
      <c r="CQ69" s="130"/>
      <c r="CR69" s="130"/>
      <c r="CS69" s="130"/>
      <c r="CT69" s="130"/>
      <c r="CU69" s="130"/>
      <c r="CV69" s="130"/>
      <c r="CW69" s="130"/>
      <c r="CX69" s="130"/>
      <c r="CY69" s="130"/>
      <c r="CZ69" s="130"/>
      <c r="DA69" s="130"/>
      <c r="DB69" s="130"/>
      <c r="DC69" s="130"/>
      <c r="DD69" s="131"/>
      <c r="DE69" s="131"/>
      <c r="DF69" s="131"/>
    </row>
    <row r="70" spans="1:110" ht="15.75">
      <c r="A70" s="152"/>
      <c r="B70" s="152"/>
      <c r="C70" s="130"/>
      <c r="D70" s="130"/>
      <c r="E70" s="130"/>
      <c r="F70" s="130"/>
      <c r="G70" s="130"/>
      <c r="H70" s="130"/>
      <c r="I70" s="130"/>
      <c r="J70" s="130"/>
      <c r="K70" s="130"/>
      <c r="L70" s="130"/>
      <c r="M70" s="130"/>
      <c r="N70" s="130"/>
      <c r="O70" s="130"/>
      <c r="P70" s="130"/>
      <c r="Q70" s="130"/>
      <c r="R70" s="130"/>
      <c r="S70" s="130"/>
      <c r="T70" s="130"/>
      <c r="U70" s="130"/>
      <c r="V70" s="130"/>
      <c r="W70" s="130"/>
      <c r="X70" s="130"/>
      <c r="Y70" s="130"/>
      <c r="Z70" s="130"/>
      <c r="AA70" s="130"/>
      <c r="AB70" s="130"/>
      <c r="AC70" s="130"/>
      <c r="AD70" s="130"/>
      <c r="AE70" s="130"/>
      <c r="AF70" s="130"/>
      <c r="AG70" s="130"/>
      <c r="AH70" s="130"/>
      <c r="AI70" s="130"/>
      <c r="AJ70" s="130"/>
      <c r="AK70" s="130"/>
      <c r="AL70" s="130"/>
      <c r="AM70" s="130"/>
      <c r="AN70" s="130"/>
      <c r="AO70" s="130"/>
      <c r="AP70" s="130"/>
      <c r="AQ70" s="130"/>
      <c r="AR70" s="130"/>
      <c r="AS70" s="130"/>
      <c r="AT70" s="130"/>
      <c r="AU70" s="130"/>
      <c r="AV70" s="130"/>
      <c r="AW70" s="130"/>
      <c r="AX70" s="130"/>
      <c r="AY70" s="130"/>
      <c r="AZ70" s="130"/>
      <c r="BA70" s="130"/>
      <c r="BB70" s="130"/>
      <c r="BC70" s="130"/>
      <c r="BD70" s="130"/>
      <c r="BE70" s="130"/>
      <c r="BF70" s="130"/>
      <c r="BG70" s="130"/>
      <c r="BH70" s="130"/>
      <c r="BI70" s="130"/>
      <c r="BJ70" s="130"/>
      <c r="BK70" s="130"/>
      <c r="BL70" s="130"/>
      <c r="BM70" s="130"/>
      <c r="BN70" s="130"/>
      <c r="BO70" s="130"/>
      <c r="BP70" s="130"/>
      <c r="BQ70" s="130"/>
      <c r="BR70" s="130"/>
      <c r="BS70" s="130"/>
      <c r="BT70" s="130"/>
      <c r="BU70" s="130"/>
      <c r="BV70" s="130"/>
      <c r="BW70" s="130"/>
      <c r="BX70" s="130"/>
      <c r="BY70" s="130"/>
      <c r="BZ70" s="130"/>
      <c r="CA70" s="130"/>
      <c r="CB70" s="130"/>
      <c r="CC70" s="130"/>
      <c r="CD70" s="130"/>
      <c r="CE70" s="130"/>
      <c r="CF70" s="130"/>
      <c r="CG70" s="130"/>
      <c r="CH70" s="130"/>
      <c r="CI70" s="130"/>
      <c r="CJ70" s="130"/>
      <c r="CK70" s="130"/>
      <c r="CL70" s="130"/>
      <c r="CM70" s="130"/>
      <c r="CN70" s="130"/>
      <c r="CO70" s="130"/>
      <c r="CP70" s="130"/>
      <c r="CQ70" s="130"/>
      <c r="CR70" s="130"/>
      <c r="CS70" s="130"/>
      <c r="CT70" s="130"/>
      <c r="CU70" s="130"/>
      <c r="CV70" s="130"/>
      <c r="CW70" s="130"/>
      <c r="CX70" s="130"/>
      <c r="CY70" s="130"/>
      <c r="CZ70" s="130"/>
      <c r="DA70" s="130"/>
      <c r="DB70" s="130"/>
      <c r="DC70" s="130"/>
      <c r="DD70" s="131"/>
      <c r="DE70" s="131"/>
      <c r="DF70" s="131"/>
    </row>
    <row r="71" spans="1:110" ht="15.75">
      <c r="A71" s="152"/>
      <c r="B71" s="152"/>
      <c r="C71" s="131"/>
      <c r="D71" s="131"/>
      <c r="E71" s="131"/>
      <c r="F71" s="131"/>
      <c r="G71" s="130"/>
      <c r="H71" s="131"/>
      <c r="I71" s="131"/>
      <c r="J71" s="131"/>
      <c r="K71" s="131"/>
      <c r="L71" s="131"/>
      <c r="M71" s="131"/>
      <c r="N71" s="131"/>
      <c r="O71" s="131"/>
      <c r="P71" s="131"/>
      <c r="Q71" s="131"/>
      <c r="R71" s="131"/>
      <c r="S71" s="131"/>
      <c r="T71" s="131"/>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c r="AS71" s="131"/>
      <c r="AT71" s="131"/>
      <c r="AU71" s="131"/>
      <c r="AV71" s="131"/>
      <c r="AW71" s="131"/>
      <c r="AX71" s="131"/>
      <c r="AY71" s="131"/>
      <c r="AZ71" s="131"/>
      <c r="BA71" s="131"/>
      <c r="BB71" s="131"/>
      <c r="BC71" s="131"/>
      <c r="BD71" s="131"/>
      <c r="BE71" s="131"/>
      <c r="BF71" s="131"/>
      <c r="BG71" s="131"/>
      <c r="BH71" s="131"/>
      <c r="BI71" s="131"/>
      <c r="BJ71" s="131"/>
      <c r="BK71" s="131"/>
      <c r="BL71" s="131"/>
      <c r="BM71" s="131"/>
      <c r="BN71" s="131"/>
      <c r="BO71" s="131"/>
      <c r="BP71" s="131"/>
      <c r="BQ71" s="131"/>
      <c r="BR71" s="131"/>
      <c r="BS71" s="131"/>
      <c r="BT71" s="131"/>
      <c r="BU71" s="131"/>
      <c r="BV71" s="131"/>
      <c r="BW71" s="131"/>
      <c r="BX71" s="131"/>
      <c r="BY71" s="131"/>
      <c r="BZ71" s="131"/>
      <c r="CA71" s="131"/>
      <c r="CB71" s="131"/>
      <c r="CC71" s="131"/>
      <c r="CD71" s="131"/>
      <c r="CE71" s="131"/>
      <c r="CF71" s="131"/>
      <c r="CG71" s="131"/>
      <c r="CH71" s="131"/>
      <c r="CI71" s="131"/>
      <c r="CJ71" s="131"/>
      <c r="CK71" s="131"/>
      <c r="CL71" s="131"/>
      <c r="CM71" s="131"/>
      <c r="CN71" s="131"/>
      <c r="CO71" s="131"/>
      <c r="CP71" s="131"/>
      <c r="CQ71" s="131"/>
      <c r="CR71" s="131"/>
      <c r="CS71" s="131"/>
      <c r="CT71" s="131"/>
      <c r="CU71" s="131"/>
      <c r="CV71" s="131"/>
      <c r="CW71" s="131"/>
      <c r="CX71" s="131"/>
      <c r="CY71" s="131"/>
      <c r="CZ71" s="131"/>
      <c r="DA71" s="131"/>
      <c r="DB71" s="131"/>
      <c r="DC71" s="131"/>
      <c r="DD71" s="131"/>
      <c r="DE71" s="131"/>
      <c r="DF71" s="131"/>
    </row>
    <row r="72" spans="1:110" ht="15.75">
      <c r="A72" s="152"/>
      <c r="B72" s="152"/>
      <c r="C72" s="131"/>
      <c r="D72" s="131"/>
      <c r="E72" s="131"/>
      <c r="F72" s="131"/>
      <c r="G72" s="130"/>
      <c r="H72" s="131"/>
      <c r="I72" s="131"/>
      <c r="J72" s="131"/>
      <c r="K72" s="131"/>
      <c r="L72" s="131"/>
      <c r="M72" s="131"/>
      <c r="N72" s="131"/>
      <c r="O72" s="131"/>
      <c r="P72" s="131"/>
      <c r="Q72" s="131"/>
      <c r="R72" s="131"/>
      <c r="S72" s="131"/>
      <c r="T72" s="131"/>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c r="AS72" s="131"/>
      <c r="AT72" s="131"/>
      <c r="AU72" s="131"/>
      <c r="AV72" s="131"/>
      <c r="AW72" s="131"/>
      <c r="AX72" s="131"/>
      <c r="AY72" s="131"/>
      <c r="AZ72" s="131"/>
      <c r="BA72" s="131"/>
      <c r="BB72" s="131"/>
      <c r="BC72" s="131"/>
      <c r="BD72" s="131"/>
      <c r="BE72" s="131"/>
      <c r="BF72" s="131"/>
      <c r="BG72" s="131"/>
      <c r="BH72" s="131"/>
      <c r="BI72" s="131"/>
      <c r="BJ72" s="131"/>
      <c r="BK72" s="131"/>
      <c r="BL72" s="131"/>
      <c r="BM72" s="131"/>
      <c r="BN72" s="131"/>
      <c r="BO72" s="131"/>
      <c r="BP72" s="131"/>
      <c r="BQ72" s="131"/>
      <c r="BR72" s="131"/>
      <c r="BS72" s="131"/>
      <c r="BT72" s="131"/>
      <c r="BU72" s="131"/>
      <c r="BV72" s="131"/>
      <c r="BW72" s="131"/>
      <c r="BX72" s="131"/>
      <c r="BY72" s="131"/>
      <c r="BZ72" s="131"/>
      <c r="CA72" s="131"/>
      <c r="CB72" s="131"/>
      <c r="CC72" s="131"/>
      <c r="CD72" s="131"/>
      <c r="CE72" s="131"/>
      <c r="CF72" s="131"/>
      <c r="CG72" s="131"/>
      <c r="CH72" s="131"/>
      <c r="CI72" s="131"/>
      <c r="CJ72" s="131"/>
      <c r="CK72" s="131"/>
      <c r="CL72" s="131"/>
      <c r="CM72" s="131"/>
      <c r="CN72" s="131"/>
      <c r="CO72" s="131"/>
      <c r="CP72" s="131"/>
      <c r="CQ72" s="131"/>
      <c r="CR72" s="131"/>
      <c r="CS72" s="131"/>
      <c r="CT72" s="131"/>
      <c r="CU72" s="131"/>
      <c r="CV72" s="131"/>
      <c r="CW72" s="131"/>
      <c r="CX72" s="131"/>
      <c r="CY72" s="131"/>
      <c r="CZ72" s="131"/>
      <c r="DA72" s="131"/>
      <c r="DB72" s="131"/>
      <c r="DC72" s="131"/>
      <c r="DD72" s="131"/>
      <c r="DE72" s="131"/>
      <c r="DF72" s="131"/>
    </row>
    <row r="73" spans="1:110" ht="15.75">
      <c r="A73" s="131"/>
      <c r="B73" s="131"/>
      <c r="C73" s="131"/>
      <c r="D73" s="131"/>
      <c r="E73" s="131"/>
      <c r="F73" s="131"/>
      <c r="G73" s="130"/>
      <c r="H73" s="131"/>
      <c r="I73" s="131"/>
      <c r="J73" s="131"/>
      <c r="K73" s="131"/>
      <c r="L73" s="131"/>
      <c r="M73" s="131"/>
      <c r="N73" s="131"/>
      <c r="O73" s="131"/>
      <c r="P73" s="131"/>
      <c r="Q73" s="131"/>
      <c r="R73" s="131"/>
      <c r="S73" s="131"/>
      <c r="T73" s="131"/>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c r="AS73" s="131"/>
      <c r="AT73" s="131"/>
      <c r="AU73" s="131"/>
      <c r="AV73" s="131"/>
      <c r="AW73" s="131"/>
      <c r="AX73" s="131"/>
      <c r="AY73" s="131"/>
      <c r="AZ73" s="131"/>
      <c r="BA73" s="131"/>
      <c r="BB73" s="131"/>
      <c r="BC73" s="131"/>
      <c r="BD73" s="131"/>
      <c r="BE73" s="131"/>
      <c r="BF73" s="131"/>
      <c r="BG73" s="131"/>
      <c r="BH73" s="131"/>
      <c r="BI73" s="131"/>
      <c r="BJ73" s="131"/>
      <c r="BK73" s="131"/>
      <c r="BL73" s="131"/>
      <c r="BM73" s="131"/>
      <c r="BN73" s="131"/>
      <c r="BO73" s="131"/>
      <c r="BP73" s="131"/>
      <c r="BQ73" s="131"/>
      <c r="BR73" s="131"/>
      <c r="BS73" s="131"/>
      <c r="BT73" s="131"/>
      <c r="BU73" s="131"/>
      <c r="BV73" s="131"/>
      <c r="BW73" s="131"/>
      <c r="BX73" s="131"/>
      <c r="BY73" s="131"/>
      <c r="BZ73" s="131"/>
      <c r="CA73" s="131"/>
      <c r="CB73" s="131"/>
      <c r="CC73" s="131"/>
      <c r="CD73" s="131"/>
      <c r="CE73" s="131"/>
      <c r="CF73" s="131"/>
      <c r="CG73" s="131"/>
      <c r="CH73" s="131"/>
      <c r="CI73" s="131"/>
      <c r="CJ73" s="131"/>
      <c r="CK73" s="131"/>
      <c r="CL73" s="131"/>
      <c r="CM73" s="131"/>
      <c r="CN73" s="131"/>
      <c r="CO73" s="131"/>
      <c r="CP73" s="131"/>
      <c r="CQ73" s="131"/>
      <c r="CR73" s="131"/>
      <c r="CS73" s="131"/>
      <c r="CT73" s="131"/>
      <c r="CU73" s="131"/>
      <c r="CV73" s="131"/>
      <c r="CW73" s="131"/>
      <c r="CX73" s="131"/>
      <c r="CY73" s="131"/>
      <c r="CZ73" s="131"/>
      <c r="DA73" s="131"/>
      <c r="DB73" s="131"/>
      <c r="DC73" s="131"/>
      <c r="DD73" s="131"/>
      <c r="DE73" s="131"/>
      <c r="DF73" s="131"/>
    </row>
    <row r="74" spans="1:110" ht="21">
      <c r="A74" s="131"/>
      <c r="B74" s="131"/>
      <c r="C74" s="131"/>
      <c r="D74" s="131"/>
      <c r="E74" s="131"/>
      <c r="F74" s="131"/>
      <c r="G74" s="130"/>
      <c r="H74" s="131"/>
      <c r="I74" s="131"/>
      <c r="J74" s="131"/>
      <c r="K74" s="131"/>
      <c r="L74" s="131"/>
      <c r="M74" s="131"/>
      <c r="N74" s="131"/>
      <c r="O74" s="131"/>
      <c r="P74" s="167"/>
      <c r="Q74" s="168"/>
      <c r="R74" s="168"/>
      <c r="S74" s="168"/>
      <c r="T74" s="169"/>
      <c r="U74" s="169"/>
      <c r="V74" s="169"/>
      <c r="W74" s="169"/>
      <c r="X74" s="169"/>
      <c r="Y74" s="156"/>
      <c r="Z74" s="156"/>
      <c r="AA74" s="170"/>
      <c r="AB74" s="156"/>
      <c r="AC74" s="156"/>
      <c r="AD74" s="156"/>
      <c r="AE74" s="156"/>
      <c r="AF74" s="156"/>
      <c r="AG74" s="170"/>
      <c r="AH74" s="170"/>
      <c r="AI74" s="170"/>
      <c r="AJ74" s="170"/>
      <c r="AK74" s="171"/>
      <c r="AL74" s="156"/>
      <c r="AM74" s="156"/>
      <c r="AN74" s="156"/>
      <c r="AO74" s="156"/>
      <c r="AP74" s="156"/>
      <c r="AQ74" s="156"/>
      <c r="AR74" s="156"/>
      <c r="AS74" s="156"/>
      <c r="AT74" s="156"/>
      <c r="AU74" s="156"/>
      <c r="AV74" s="156"/>
      <c r="AW74" s="156"/>
      <c r="AX74" s="156"/>
      <c r="AY74" s="156"/>
      <c r="AZ74" s="156"/>
      <c r="BA74" s="156"/>
      <c r="BB74" s="156"/>
      <c r="BC74" s="156"/>
      <c r="BD74" s="156"/>
      <c r="BE74" s="156"/>
      <c r="BF74" s="156"/>
      <c r="BG74" s="156"/>
      <c r="BH74" s="156"/>
      <c r="BI74" s="156"/>
      <c r="BJ74" s="156"/>
      <c r="BK74" s="131"/>
      <c r="BL74" s="131"/>
      <c r="BM74" s="131"/>
      <c r="BN74" s="131"/>
      <c r="BO74" s="131"/>
      <c r="BP74" s="131"/>
      <c r="BQ74" s="131"/>
      <c r="BR74" s="131"/>
      <c r="BS74" s="131"/>
      <c r="BT74" s="131"/>
      <c r="BU74" s="131"/>
      <c r="BV74" s="131"/>
      <c r="BW74" s="131"/>
      <c r="BX74" s="131"/>
      <c r="BY74" s="131"/>
      <c r="BZ74" s="131"/>
      <c r="CA74" s="131"/>
      <c r="CB74" s="131"/>
      <c r="CC74" s="131"/>
      <c r="CD74" s="131"/>
      <c r="CE74" s="131"/>
      <c r="CF74" s="131"/>
      <c r="CG74" s="131"/>
      <c r="CH74" s="131"/>
      <c r="CI74" s="131"/>
      <c r="CJ74" s="131"/>
      <c r="CK74" s="131"/>
      <c r="CL74" s="131"/>
      <c r="CM74" s="131"/>
      <c r="CN74" s="131"/>
      <c r="CO74" s="131"/>
      <c r="CP74" s="131"/>
      <c r="CQ74" s="131"/>
      <c r="CR74" s="131"/>
      <c r="CS74" s="131"/>
      <c r="CT74" s="131"/>
      <c r="CU74" s="131"/>
      <c r="CV74" s="131"/>
      <c r="CW74" s="131"/>
      <c r="CX74" s="131"/>
      <c r="CY74" s="131"/>
      <c r="CZ74" s="131"/>
      <c r="DA74" s="131"/>
      <c r="DB74" s="131"/>
      <c r="DC74" s="131"/>
      <c r="DD74" s="131"/>
      <c r="DE74" s="131"/>
      <c r="DF74" s="131"/>
    </row>
    <row r="75" spans="1:110" ht="21">
      <c r="A75" s="131"/>
      <c r="B75" s="131"/>
      <c r="C75" s="131"/>
      <c r="D75" s="131"/>
      <c r="E75" s="131"/>
      <c r="F75" s="131"/>
      <c r="G75" s="130"/>
      <c r="H75" s="131"/>
      <c r="I75" s="131"/>
      <c r="J75" s="131"/>
      <c r="K75" s="131"/>
      <c r="L75" s="131"/>
      <c r="M75" s="131"/>
      <c r="N75" s="131"/>
      <c r="O75" s="131"/>
      <c r="P75" s="172"/>
      <c r="Q75" s="173"/>
      <c r="R75" s="173"/>
      <c r="S75" s="173"/>
      <c r="T75" s="173"/>
      <c r="U75" s="173"/>
      <c r="V75" s="173"/>
      <c r="W75" s="173"/>
      <c r="X75" s="173"/>
      <c r="Y75" s="174"/>
      <c r="Z75" s="175"/>
      <c r="AA75" s="173"/>
      <c r="AB75" s="173"/>
      <c r="AC75" s="173"/>
      <c r="AD75" s="173"/>
      <c r="AE75" s="173"/>
      <c r="AF75" s="173"/>
      <c r="AG75" s="176"/>
      <c r="AH75" s="176"/>
      <c r="AI75" s="176"/>
      <c r="AJ75" s="176"/>
      <c r="AK75" s="177"/>
      <c r="AL75" s="173"/>
      <c r="AM75" s="174"/>
      <c r="AN75" s="173"/>
      <c r="AO75" s="173"/>
      <c r="AP75" s="173"/>
      <c r="AQ75" s="173"/>
      <c r="AR75" s="173"/>
      <c r="AS75" s="173"/>
      <c r="AT75" s="173"/>
      <c r="AU75" s="173"/>
      <c r="AV75" s="173"/>
      <c r="AW75" s="173"/>
      <c r="AX75" s="173"/>
      <c r="AY75" s="173"/>
      <c r="AZ75" s="173"/>
      <c r="BA75" s="173"/>
      <c r="BB75" s="173"/>
      <c r="BC75" s="173"/>
      <c r="BD75" s="173"/>
      <c r="BE75" s="173"/>
      <c r="BF75" s="173"/>
      <c r="BG75" s="173"/>
      <c r="BH75" s="156"/>
      <c r="BI75" s="156"/>
      <c r="BJ75" s="156"/>
      <c r="BK75" s="131"/>
      <c r="BL75" s="131"/>
      <c r="BM75" s="131"/>
      <c r="BN75" s="131"/>
      <c r="BO75" s="131"/>
      <c r="BP75" s="131"/>
      <c r="BQ75" s="131"/>
      <c r="BR75" s="131"/>
      <c r="BS75" s="131"/>
      <c r="BT75" s="131"/>
      <c r="BU75" s="131"/>
      <c r="BV75" s="131"/>
      <c r="BW75" s="131"/>
      <c r="BX75" s="131"/>
      <c r="BY75" s="131"/>
      <c r="BZ75" s="131"/>
      <c r="CA75" s="131"/>
      <c r="CB75" s="131"/>
      <c r="CC75" s="131"/>
      <c r="CD75" s="131"/>
      <c r="CE75" s="131"/>
      <c r="CF75" s="131"/>
      <c r="CG75" s="131"/>
      <c r="CH75" s="131"/>
      <c r="CI75" s="131"/>
      <c r="CJ75" s="131"/>
      <c r="CK75" s="131"/>
      <c r="CL75" s="131"/>
      <c r="CM75" s="131"/>
      <c r="CN75" s="131"/>
      <c r="CO75" s="131"/>
      <c r="CP75" s="131"/>
      <c r="CQ75" s="131"/>
      <c r="CR75" s="131"/>
      <c r="CS75" s="131"/>
      <c r="CT75" s="131"/>
      <c r="CU75" s="131"/>
      <c r="CV75" s="131"/>
      <c r="CW75" s="131"/>
      <c r="CX75" s="131"/>
      <c r="CY75" s="131"/>
      <c r="CZ75" s="131"/>
      <c r="DA75" s="131"/>
      <c r="DB75" s="131"/>
      <c r="DC75" s="131"/>
      <c r="DD75" s="131"/>
      <c r="DE75" s="131"/>
      <c r="DF75" s="131"/>
    </row>
    <row r="76" spans="1:110" ht="21">
      <c r="A76" s="131"/>
      <c r="B76" s="131"/>
      <c r="C76" s="131"/>
      <c r="D76" s="131"/>
      <c r="E76" s="131"/>
      <c r="F76" s="131"/>
      <c r="G76" s="130"/>
      <c r="H76" s="131"/>
      <c r="I76" s="131"/>
      <c r="J76" s="131"/>
      <c r="K76" s="131"/>
      <c r="L76" s="131"/>
      <c r="M76" s="131"/>
      <c r="N76" s="131"/>
      <c r="O76" s="131"/>
      <c r="P76" s="172"/>
      <c r="Q76" s="173"/>
      <c r="R76" s="173"/>
      <c r="S76" s="173"/>
      <c r="T76" s="173"/>
      <c r="U76" s="173"/>
      <c r="V76" s="173"/>
      <c r="W76" s="173"/>
      <c r="X76" s="173"/>
      <c r="Y76" s="174"/>
      <c r="Z76" s="169"/>
      <c r="AA76" s="173"/>
      <c r="AB76" s="173"/>
      <c r="AC76" s="173"/>
      <c r="AD76" s="173"/>
      <c r="AE76" s="173"/>
      <c r="AF76" s="173"/>
      <c r="AG76" s="176"/>
      <c r="AH76" s="176"/>
      <c r="AI76" s="176"/>
      <c r="AJ76" s="176"/>
      <c r="AK76" s="177"/>
      <c r="AL76" s="173"/>
      <c r="AM76" s="173"/>
      <c r="AN76" s="173"/>
      <c r="AO76" s="173"/>
      <c r="AP76" s="173"/>
      <c r="AQ76" s="173"/>
      <c r="AR76" s="173"/>
      <c r="AS76" s="173"/>
      <c r="AT76" s="174"/>
      <c r="AU76" s="174"/>
      <c r="AV76" s="173"/>
      <c r="AW76" s="173"/>
      <c r="AX76" s="173"/>
      <c r="AY76" s="173"/>
      <c r="AZ76" s="173"/>
      <c r="BA76" s="173"/>
      <c r="BB76" s="173"/>
      <c r="BC76" s="173"/>
      <c r="BD76" s="173"/>
      <c r="BE76" s="173"/>
      <c r="BF76" s="173"/>
      <c r="BG76" s="173"/>
      <c r="BH76" s="156"/>
      <c r="BI76" s="156"/>
      <c r="BJ76" s="156"/>
      <c r="BK76" s="131"/>
      <c r="BL76" s="131"/>
      <c r="BM76" s="131"/>
      <c r="BN76" s="131"/>
      <c r="BO76" s="131"/>
      <c r="BP76" s="131"/>
      <c r="BQ76" s="131"/>
      <c r="BR76" s="131"/>
      <c r="BS76" s="131"/>
      <c r="BT76" s="131"/>
      <c r="BU76" s="131"/>
      <c r="BV76" s="131"/>
      <c r="BW76" s="131"/>
      <c r="BX76" s="131"/>
      <c r="BY76" s="131"/>
      <c r="BZ76" s="131"/>
      <c r="CA76" s="131"/>
      <c r="CB76" s="131"/>
      <c r="CC76" s="131"/>
      <c r="CD76" s="131"/>
      <c r="CE76" s="131"/>
      <c r="CF76" s="131"/>
      <c r="CG76" s="131"/>
      <c r="CH76" s="131"/>
      <c r="CI76" s="131"/>
      <c r="CJ76" s="131"/>
      <c r="CK76" s="131"/>
      <c r="CL76" s="131"/>
      <c r="CM76" s="131"/>
      <c r="CN76" s="131"/>
      <c r="CO76" s="131"/>
      <c r="CP76" s="131"/>
      <c r="CQ76" s="131"/>
      <c r="CR76" s="131"/>
      <c r="CS76" s="131"/>
      <c r="CT76" s="131"/>
      <c r="CU76" s="131"/>
      <c r="CV76" s="131"/>
      <c r="CW76" s="131"/>
      <c r="CX76" s="131"/>
      <c r="CY76" s="131"/>
      <c r="CZ76" s="131"/>
      <c r="DA76" s="131"/>
      <c r="DB76" s="131"/>
      <c r="DC76" s="131"/>
      <c r="DD76" s="131"/>
      <c r="DE76" s="131"/>
      <c r="DF76" s="131"/>
    </row>
    <row r="77" spans="1:110" ht="21">
      <c r="A77" s="131"/>
      <c r="B77" s="131"/>
      <c r="C77" s="131"/>
      <c r="D77" s="131"/>
      <c r="E77" s="131"/>
      <c r="F77" s="131"/>
      <c r="G77" s="130"/>
      <c r="H77" s="131"/>
      <c r="I77" s="131"/>
      <c r="J77" s="131"/>
      <c r="K77" s="131"/>
      <c r="L77" s="131"/>
      <c r="M77" s="131"/>
      <c r="N77" s="131"/>
      <c r="O77" s="131"/>
      <c r="P77" s="172"/>
      <c r="Q77" s="174"/>
      <c r="R77" s="174"/>
      <c r="S77" s="174"/>
      <c r="T77" s="173"/>
      <c r="U77" s="173"/>
      <c r="V77" s="173"/>
      <c r="W77" s="173"/>
      <c r="X77" s="174"/>
      <c r="Y77" s="173"/>
      <c r="Z77" s="253"/>
      <c r="AA77" s="895"/>
      <c r="AB77" s="895"/>
      <c r="AC77" s="895"/>
      <c r="AD77" s="895"/>
      <c r="AE77" s="895"/>
      <c r="AF77" s="895"/>
      <c r="AG77" s="895"/>
      <c r="AH77" s="895"/>
      <c r="AI77" s="895"/>
      <c r="AJ77" s="895"/>
      <c r="AK77" s="895"/>
      <c r="AL77" s="895"/>
      <c r="AM77" s="895"/>
      <c r="AN77" s="895"/>
      <c r="AO77" s="895"/>
      <c r="AP77" s="895"/>
      <c r="AQ77" s="895"/>
      <c r="AR77" s="895"/>
      <c r="AS77" s="895"/>
      <c r="AT77" s="895"/>
      <c r="AU77" s="895"/>
      <c r="AV77" s="895"/>
      <c r="AW77" s="895"/>
      <c r="AX77" s="895"/>
      <c r="AY77" s="895"/>
      <c r="AZ77" s="895"/>
      <c r="BA77" s="895"/>
      <c r="BB77" s="895"/>
      <c r="BC77" s="895"/>
      <c r="BD77" s="895"/>
      <c r="BE77" s="895"/>
      <c r="BF77" s="895"/>
      <c r="BG77" s="895"/>
      <c r="BH77" s="895"/>
      <c r="BI77" s="895"/>
      <c r="BJ77" s="895"/>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131"/>
      <c r="CR77" s="131"/>
      <c r="CS77" s="131"/>
      <c r="CT77" s="131"/>
      <c r="CU77" s="131"/>
      <c r="CV77" s="131"/>
      <c r="CW77" s="131"/>
      <c r="CX77" s="131"/>
      <c r="CY77" s="131"/>
      <c r="CZ77" s="131"/>
      <c r="DA77" s="131"/>
      <c r="DB77" s="131"/>
      <c r="DC77" s="131"/>
      <c r="DD77" s="131"/>
      <c r="DE77" s="131"/>
      <c r="DF77" s="131"/>
    </row>
    <row r="78" spans="1:110" ht="21">
      <c r="A78" s="131"/>
      <c r="B78" s="131"/>
      <c r="C78" s="131"/>
      <c r="D78" s="131"/>
      <c r="E78" s="131"/>
      <c r="F78" s="131"/>
      <c r="G78" s="130"/>
      <c r="H78" s="131"/>
      <c r="I78" s="131"/>
      <c r="J78" s="131"/>
      <c r="K78" s="131"/>
      <c r="L78" s="131"/>
      <c r="M78" s="131"/>
      <c r="N78" s="131"/>
      <c r="O78" s="131"/>
      <c r="P78" s="169"/>
      <c r="Q78" s="173"/>
      <c r="R78" s="173"/>
      <c r="S78" s="173"/>
      <c r="T78" s="176"/>
      <c r="U78" s="176"/>
      <c r="V78" s="176"/>
      <c r="W78" s="176"/>
      <c r="X78" s="178"/>
      <c r="Y78" s="179"/>
      <c r="Z78" s="253"/>
      <c r="AA78" s="895"/>
      <c r="AB78" s="895"/>
      <c r="AC78" s="895"/>
      <c r="AD78" s="895"/>
      <c r="AE78" s="895"/>
      <c r="AF78" s="895"/>
      <c r="AG78" s="895"/>
      <c r="AH78" s="895"/>
      <c r="AI78" s="895"/>
      <c r="AJ78" s="895"/>
      <c r="AK78" s="895"/>
      <c r="AL78" s="895"/>
      <c r="AM78" s="895"/>
      <c r="AN78" s="895"/>
      <c r="AO78" s="895"/>
      <c r="AP78" s="895"/>
      <c r="AQ78" s="895"/>
      <c r="AR78" s="895"/>
      <c r="AS78" s="895"/>
      <c r="AT78" s="895"/>
      <c r="AU78" s="895"/>
      <c r="AV78" s="895"/>
      <c r="AW78" s="895"/>
      <c r="AX78" s="895"/>
      <c r="AY78" s="895"/>
      <c r="AZ78" s="895"/>
      <c r="BA78" s="895"/>
      <c r="BB78" s="895"/>
      <c r="BC78" s="895"/>
      <c r="BD78" s="895"/>
      <c r="BE78" s="895"/>
      <c r="BF78" s="895"/>
      <c r="BG78" s="895"/>
      <c r="BH78" s="895"/>
      <c r="BI78" s="895"/>
      <c r="BJ78" s="895"/>
      <c r="BK78" s="131"/>
      <c r="BL78" s="131"/>
      <c r="BM78" s="131"/>
      <c r="BN78" s="131"/>
      <c r="BO78" s="131"/>
      <c r="BP78" s="131"/>
      <c r="BQ78" s="131"/>
      <c r="BR78" s="131"/>
      <c r="BS78" s="131"/>
      <c r="BT78" s="131"/>
      <c r="BU78" s="131"/>
      <c r="BV78" s="131"/>
      <c r="BW78" s="131"/>
      <c r="BX78" s="131"/>
      <c r="BY78" s="131"/>
      <c r="BZ78" s="131"/>
      <c r="CA78" s="131"/>
      <c r="CB78" s="131"/>
      <c r="CC78" s="131"/>
      <c r="CD78" s="131"/>
      <c r="CE78" s="131"/>
      <c r="CF78" s="131"/>
      <c r="CG78" s="131"/>
      <c r="CH78" s="131"/>
      <c r="CI78" s="131"/>
      <c r="CJ78" s="131"/>
      <c r="CK78" s="131"/>
      <c r="CL78" s="131"/>
      <c r="CM78" s="131"/>
      <c r="CN78" s="131"/>
      <c r="CO78" s="131"/>
      <c r="CP78" s="131"/>
      <c r="CQ78" s="131"/>
      <c r="CR78" s="131"/>
      <c r="CS78" s="131"/>
      <c r="CT78" s="131"/>
      <c r="CU78" s="131"/>
      <c r="CV78" s="131"/>
      <c r="CW78" s="131"/>
      <c r="CX78" s="131"/>
      <c r="CY78" s="131"/>
      <c r="CZ78" s="131"/>
      <c r="DA78" s="131"/>
      <c r="DB78" s="131"/>
      <c r="DC78" s="131"/>
      <c r="DD78" s="131"/>
      <c r="DE78" s="131"/>
      <c r="DF78" s="131"/>
    </row>
    <row r="79" spans="1:110" ht="18.75">
      <c r="P79" s="180"/>
      <c r="Q79" s="181"/>
      <c r="R79" s="181"/>
      <c r="S79" s="181"/>
      <c r="T79" s="182"/>
      <c r="U79" s="182"/>
      <c r="V79" s="182"/>
      <c r="W79" s="182"/>
      <c r="X79" s="183"/>
      <c r="Y79" s="184"/>
      <c r="Z79" s="184"/>
      <c r="AA79" s="185"/>
      <c r="AB79" s="185"/>
      <c r="AC79" s="185"/>
      <c r="AD79" s="186"/>
      <c r="AE79" s="186"/>
      <c r="AF79" s="186"/>
      <c r="AG79" s="186"/>
      <c r="AH79" s="186"/>
      <c r="AI79" s="186"/>
      <c r="AJ79" s="186"/>
      <c r="AK79" s="186"/>
      <c r="AL79" s="186"/>
      <c r="AM79" s="186"/>
      <c r="AN79" s="186"/>
      <c r="AO79" s="186"/>
      <c r="AP79" s="186"/>
      <c r="AQ79" s="186"/>
      <c r="AR79" s="186"/>
      <c r="AS79" s="186"/>
      <c r="AT79" s="186"/>
      <c r="AU79" s="186"/>
      <c r="AV79" s="186"/>
      <c r="AW79" s="186"/>
      <c r="AX79" s="186"/>
      <c r="AY79" s="186"/>
      <c r="AZ79" s="186"/>
      <c r="BA79" s="186"/>
      <c r="BB79" s="186"/>
      <c r="BC79" s="186"/>
      <c r="BD79" s="186"/>
      <c r="BE79" s="186"/>
      <c r="BF79" s="186"/>
      <c r="BG79" s="186"/>
      <c r="BH79" s="187"/>
      <c r="BI79" s="187"/>
      <c r="BJ79" s="187"/>
    </row>
  </sheetData>
  <sheetProtection sheet="1" objects="1" scenarios="1"/>
  <mergeCells count="80">
    <mergeCell ref="A63:CR63"/>
    <mergeCell ref="AA77:BJ78"/>
    <mergeCell ref="D43:E43"/>
    <mergeCell ref="F43:CR43"/>
    <mergeCell ref="D44:CQ44"/>
    <mergeCell ref="D45:CQ45"/>
    <mergeCell ref="A48:CR48"/>
    <mergeCell ref="A49:CR62"/>
    <mergeCell ref="D40:E40"/>
    <mergeCell ref="F40:CR40"/>
    <mergeCell ref="D41:E41"/>
    <mergeCell ref="F41:CR41"/>
    <mergeCell ref="D42:E42"/>
    <mergeCell ref="F42:CR42"/>
    <mergeCell ref="C35:CR35"/>
    <mergeCell ref="D37:E37"/>
    <mergeCell ref="F37:CR37"/>
    <mergeCell ref="D38:E38"/>
    <mergeCell ref="F38:CR38"/>
    <mergeCell ref="D39:E39"/>
    <mergeCell ref="F39:CR39"/>
    <mergeCell ref="V32:W32"/>
    <mergeCell ref="X32:AA32"/>
    <mergeCell ref="D33:K33"/>
    <mergeCell ref="L33:M33"/>
    <mergeCell ref="N33:O33"/>
    <mergeCell ref="P33:V33"/>
    <mergeCell ref="W33:X33"/>
    <mergeCell ref="Y33:Z33"/>
    <mergeCell ref="AA33:AG33"/>
    <mergeCell ref="D32:K32"/>
    <mergeCell ref="L32:M32"/>
    <mergeCell ref="N32:O32"/>
    <mergeCell ref="P32:S32"/>
    <mergeCell ref="T32:U32"/>
    <mergeCell ref="D30:K30"/>
    <mergeCell ref="L30:M30"/>
    <mergeCell ref="N30:V30"/>
    <mergeCell ref="W30:AC30"/>
    <mergeCell ref="D31:CQ31"/>
    <mergeCell ref="D25:E25"/>
    <mergeCell ref="F25:CQ25"/>
    <mergeCell ref="B15:D15"/>
    <mergeCell ref="E15:U15"/>
    <mergeCell ref="V15:CQ15"/>
    <mergeCell ref="B16:CQ16"/>
    <mergeCell ref="D24:E24"/>
    <mergeCell ref="F24:CQ24"/>
    <mergeCell ref="D22:E22"/>
    <mergeCell ref="D23:E23"/>
    <mergeCell ref="F23:CQ23"/>
    <mergeCell ref="D26:E26"/>
    <mergeCell ref="C27:CR27"/>
    <mergeCell ref="D29:K29"/>
    <mergeCell ref="L29:M29"/>
    <mergeCell ref="N29:O29"/>
    <mergeCell ref="P29:X29"/>
    <mergeCell ref="Y29:Z29"/>
    <mergeCell ref="AB29:AC29"/>
    <mergeCell ref="AD29:AL29"/>
    <mergeCell ref="A11:CR11"/>
    <mergeCell ref="D12:E12"/>
    <mergeCell ref="B13:D13"/>
    <mergeCell ref="A20:CR20"/>
    <mergeCell ref="A21:B21"/>
    <mergeCell ref="C21:CR21"/>
    <mergeCell ref="B14:D14"/>
    <mergeCell ref="E13:U13"/>
    <mergeCell ref="V13:CQ13"/>
    <mergeCell ref="E14:U14"/>
    <mergeCell ref="V14:CQ14"/>
    <mergeCell ref="A1:CR3"/>
    <mergeCell ref="A4:AN5"/>
    <mergeCell ref="A7:CR7"/>
    <mergeCell ref="B9:J9"/>
    <mergeCell ref="L9:BC9"/>
    <mergeCell ref="BG9:BL9"/>
    <mergeCell ref="BN9:BZ9"/>
    <mergeCell ref="CB9:CC9"/>
    <mergeCell ref="CE9:CQ9"/>
  </mergeCells>
  <phoneticPr fontId="1"/>
  <dataValidations count="3">
    <dataValidation imeMode="on" allowBlank="1" showInputMessage="1" showErrorMessage="1" sqref="CB9" xr:uid="{49E28D54-2EA9-4262-B9E3-86E6D8342A22}"/>
    <dataValidation type="textLength" allowBlank="1" showInputMessage="1" showErrorMessage="1" errorTitle="文字数オーバー" error="担当者名は各6文字までしか入力できません" sqref="CE9 BN9" xr:uid="{FEEF9112-25F5-4C7C-A06E-C8D8CA4C4762}">
      <formula1>1</formula1>
      <formula2>6</formula2>
    </dataValidation>
    <dataValidation type="list" allowBlank="1" showInputMessage="1" showErrorMessage="1" sqref="B13:B15 N32 Y33 AB29:AB30" xr:uid="{95B79284-A72F-42B1-9462-3787FF14C07D}">
      <formula1>"□,☑"</formula1>
    </dataValidation>
  </dataValidations>
  <printOptions horizontalCentered="1"/>
  <pageMargins left="0.51181102362204722" right="0.27559055118110237" top="0.39370078740157483" bottom="0.23622047244094491" header="0.15748031496062992" footer="0"/>
  <pageSetup paperSize="9" scale="61" fitToHeight="0" orientation="portrait" r:id="rId1"/>
  <headerFooter alignWithMargins="0">
    <oddFooter xml:space="preserve">&amp;R&amp;"Century,標準"&amp;20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7811A-590D-42D5-8157-99BFCF2B1A79}">
  <sheetPr>
    <pageSetUpPr fitToPage="1"/>
  </sheetPr>
  <dimension ref="A1:BU37"/>
  <sheetViews>
    <sheetView showGridLines="0" view="pageBreakPreview" zoomScaleNormal="100" zoomScaleSheetLayoutView="100" workbookViewId="0">
      <selection sqref="A1:BK1"/>
    </sheetView>
  </sheetViews>
  <sheetFormatPr defaultColWidth="1.625" defaultRowHeight="20.100000000000001" customHeight="1"/>
  <cols>
    <col min="1" max="16384" width="1.625" style="207"/>
  </cols>
  <sheetData>
    <row r="1" spans="1:65" ht="30" customHeight="1">
      <c r="A1" s="908" t="s">
        <v>322</v>
      </c>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row>
    <row r="2" spans="1:65" ht="9.9499999999999993" customHeight="1"/>
    <row r="3" spans="1:65" ht="9.9499999999999993" customHeight="1">
      <c r="C3" s="423" t="s">
        <v>458</v>
      </c>
      <c r="D3" s="423"/>
      <c r="E3" s="423"/>
      <c r="F3" s="423"/>
      <c r="G3" s="423"/>
      <c r="H3" s="423"/>
      <c r="I3" s="423"/>
      <c r="J3" s="423"/>
      <c r="K3" s="423"/>
      <c r="L3" s="423"/>
      <c r="M3" s="423"/>
    </row>
    <row r="4" spans="1:65" ht="9.9499999999999993" customHeight="1">
      <c r="A4" s="257"/>
      <c r="B4" s="258"/>
      <c r="C4" s="423"/>
      <c r="D4" s="423"/>
      <c r="E4" s="423"/>
      <c r="F4" s="423"/>
      <c r="G4" s="423"/>
      <c r="H4" s="423"/>
      <c r="I4" s="423"/>
      <c r="J4" s="423"/>
      <c r="K4" s="423"/>
      <c r="L4" s="423"/>
      <c r="M4" s="423"/>
      <c r="N4" s="258"/>
      <c r="O4" s="258"/>
      <c r="P4" s="258"/>
      <c r="Q4" s="258"/>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9"/>
    </row>
    <row r="5" spans="1:65" ht="20.100000000000001" customHeight="1">
      <c r="A5" s="260"/>
      <c r="B5" s="384" t="s">
        <v>442</v>
      </c>
      <c r="L5" s="286"/>
      <c r="N5" s="286"/>
      <c r="BK5" s="262"/>
      <c r="BM5" s="255"/>
    </row>
    <row r="6" spans="1:65" ht="20.100000000000001" customHeight="1">
      <c r="A6" s="260"/>
      <c r="B6" s="384"/>
      <c r="D6" s="261" t="s">
        <v>321</v>
      </c>
      <c r="N6" s="286"/>
      <c r="BK6" s="262"/>
    </row>
    <row r="7" spans="1:65" ht="20.100000000000001" customHeight="1">
      <c r="A7" s="260"/>
      <c r="B7" s="384"/>
      <c r="D7" s="394" t="s">
        <v>320</v>
      </c>
      <c r="N7" s="286"/>
      <c r="BK7" s="262"/>
    </row>
    <row r="8" spans="1:65" ht="20.100000000000001" customHeight="1">
      <c r="A8" s="260"/>
      <c r="B8" s="384" t="s">
        <v>443</v>
      </c>
      <c r="M8" s="286"/>
      <c r="N8" s="286"/>
      <c r="BK8" s="262"/>
    </row>
    <row r="9" spans="1:65" ht="20.100000000000001" customHeight="1">
      <c r="A9" s="260"/>
      <c r="B9" s="384"/>
      <c r="D9" s="261" t="s">
        <v>319</v>
      </c>
      <c r="N9" s="286"/>
      <c r="BK9" s="262"/>
    </row>
    <row r="10" spans="1:65" ht="20.100000000000001" customHeight="1">
      <c r="A10" s="260"/>
      <c r="B10" s="384"/>
      <c r="D10" s="394" t="s">
        <v>318</v>
      </c>
      <c r="N10" s="286"/>
      <c r="BK10" s="262"/>
    </row>
    <row r="11" spans="1:65" ht="15" customHeight="1">
      <c r="A11" s="260"/>
      <c r="B11" s="384"/>
      <c r="D11" s="261" t="s">
        <v>401</v>
      </c>
      <c r="N11" s="286"/>
      <c r="BK11" s="262"/>
    </row>
    <row r="12" spans="1:65" ht="15" customHeight="1">
      <c r="A12" s="260"/>
      <c r="B12" s="384"/>
      <c r="D12" s="261" t="s">
        <v>460</v>
      </c>
      <c r="N12" s="286"/>
      <c r="BK12" s="262"/>
    </row>
    <row r="13" spans="1:65" ht="9.9499999999999993" customHeight="1">
      <c r="A13" s="264"/>
      <c r="B13" s="265"/>
      <c r="C13" s="265"/>
      <c r="D13" s="265"/>
      <c r="E13" s="265"/>
      <c r="F13" s="265"/>
      <c r="G13" s="265"/>
      <c r="H13" s="265"/>
      <c r="I13" s="265"/>
      <c r="J13" s="265"/>
      <c r="K13" s="265"/>
      <c r="L13" s="265"/>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5"/>
      <c r="AL13" s="265"/>
      <c r="AM13" s="265"/>
      <c r="AN13" s="265"/>
      <c r="AO13" s="265"/>
      <c r="AP13" s="265"/>
      <c r="AQ13" s="265"/>
      <c r="AR13" s="265"/>
      <c r="AS13" s="265"/>
      <c r="AT13" s="265"/>
      <c r="AU13" s="265"/>
      <c r="AV13" s="265"/>
      <c r="AW13" s="265"/>
      <c r="AX13" s="265"/>
      <c r="AY13" s="265"/>
      <c r="AZ13" s="265"/>
      <c r="BA13" s="265"/>
      <c r="BB13" s="265"/>
      <c r="BC13" s="265"/>
      <c r="BD13" s="265"/>
      <c r="BE13" s="265"/>
      <c r="BF13" s="265"/>
      <c r="BG13" s="265"/>
      <c r="BH13" s="265"/>
      <c r="BI13" s="265"/>
      <c r="BJ13" s="265"/>
      <c r="BK13" s="266"/>
    </row>
    <row r="14" spans="1:65" ht="9.9499999999999993" customHeight="1"/>
    <row r="15" spans="1:65" ht="9.9499999999999993" customHeight="1">
      <c r="C15" s="423" t="s">
        <v>459</v>
      </c>
      <c r="D15" s="423"/>
      <c r="E15" s="423"/>
      <c r="F15" s="423"/>
      <c r="G15" s="423"/>
      <c r="H15" s="423"/>
      <c r="I15" s="423"/>
      <c r="J15" s="423"/>
      <c r="K15" s="423"/>
    </row>
    <row r="16" spans="1:65" ht="9.9499999999999993" customHeight="1">
      <c r="A16" s="257"/>
      <c r="B16" s="258"/>
      <c r="C16" s="423"/>
      <c r="D16" s="423"/>
      <c r="E16" s="423"/>
      <c r="F16" s="423"/>
      <c r="G16" s="423"/>
      <c r="H16" s="423"/>
      <c r="I16" s="423"/>
      <c r="J16" s="423"/>
      <c r="K16" s="423"/>
      <c r="L16" s="258"/>
      <c r="M16" s="258"/>
      <c r="N16" s="258"/>
      <c r="O16" s="258"/>
      <c r="P16" s="258"/>
      <c r="Q16" s="258"/>
      <c r="R16" s="258"/>
      <c r="S16" s="258"/>
      <c r="T16" s="258"/>
      <c r="U16" s="258"/>
      <c r="V16" s="258"/>
      <c r="W16" s="258"/>
      <c r="X16" s="258"/>
      <c r="Y16" s="258"/>
      <c r="Z16" s="258"/>
      <c r="AA16" s="258"/>
      <c r="AB16" s="258"/>
      <c r="AC16" s="258"/>
      <c r="AD16" s="258"/>
      <c r="AE16" s="258"/>
      <c r="AF16" s="258"/>
      <c r="AG16" s="258"/>
      <c r="AH16" s="258"/>
      <c r="AI16" s="258"/>
      <c r="AJ16" s="258"/>
      <c r="AK16" s="258"/>
      <c r="AL16" s="258"/>
      <c r="AM16" s="258"/>
      <c r="AN16" s="258"/>
      <c r="AO16" s="258"/>
      <c r="AP16" s="258"/>
      <c r="AQ16" s="258"/>
      <c r="AR16" s="258"/>
      <c r="AS16" s="258"/>
      <c r="AT16" s="258"/>
      <c r="AU16" s="258"/>
      <c r="AV16" s="258"/>
      <c r="AW16" s="258"/>
      <c r="AX16" s="258"/>
      <c r="AY16" s="258"/>
      <c r="AZ16" s="258"/>
      <c r="BA16" s="258"/>
      <c r="BB16" s="258"/>
      <c r="BC16" s="258"/>
      <c r="BD16" s="258"/>
      <c r="BE16" s="258"/>
      <c r="BF16" s="258"/>
      <c r="BG16" s="258"/>
      <c r="BH16" s="258"/>
      <c r="BI16" s="258"/>
      <c r="BJ16" s="258"/>
      <c r="BK16" s="259"/>
    </row>
    <row r="17" spans="1:73" ht="15" customHeight="1">
      <c r="A17" s="260"/>
      <c r="B17" s="261" t="s">
        <v>317</v>
      </c>
      <c r="BK17" s="262"/>
    </row>
    <row r="18" spans="1:73" ht="15" customHeight="1">
      <c r="A18" s="260"/>
      <c r="B18" s="261" t="s">
        <v>316</v>
      </c>
      <c r="BK18" s="262"/>
    </row>
    <row r="19" spans="1:73" ht="9.9499999999999993" customHeight="1">
      <c r="A19" s="260"/>
      <c r="B19" s="261"/>
      <c r="BK19" s="262"/>
    </row>
    <row r="20" spans="1:73" ht="20.100000000000001" customHeight="1">
      <c r="A20" s="260"/>
      <c r="B20" s="286" t="s">
        <v>444</v>
      </c>
      <c r="P20" s="261"/>
      <c r="BK20" s="262"/>
    </row>
    <row r="21" spans="1:73" ht="20.100000000000001" customHeight="1">
      <c r="A21" s="260"/>
      <c r="C21" s="261" t="s">
        <v>353</v>
      </c>
      <c r="P21" s="268"/>
      <c r="BK21" s="262"/>
    </row>
    <row r="22" spans="1:73" ht="15" customHeight="1">
      <c r="A22" s="269"/>
      <c r="C22" s="261" t="s">
        <v>315</v>
      </c>
      <c r="D22" s="197"/>
      <c r="E22" s="197"/>
      <c r="F22" s="197"/>
      <c r="G22" s="197"/>
      <c r="H22" s="197"/>
      <c r="I22" s="197"/>
      <c r="J22" s="197"/>
      <c r="K22" s="197"/>
      <c r="L22" s="197"/>
      <c r="M22" s="197"/>
      <c r="N22" s="197"/>
      <c r="O22" s="197"/>
      <c r="P22" s="268"/>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270"/>
    </row>
    <row r="23" spans="1:73" ht="20.100000000000001" customHeight="1">
      <c r="A23" s="269"/>
      <c r="B23" s="286" t="s">
        <v>445</v>
      </c>
      <c r="C23" s="197"/>
      <c r="D23" s="197"/>
      <c r="E23" s="197"/>
      <c r="F23" s="197"/>
      <c r="G23" s="197"/>
      <c r="H23" s="197"/>
      <c r="I23" s="197"/>
      <c r="J23" s="197"/>
      <c r="K23" s="197"/>
      <c r="L23" s="197"/>
      <c r="M23" s="197"/>
      <c r="N23" s="197"/>
      <c r="O23" s="197"/>
      <c r="P23" s="197"/>
      <c r="Q23" s="197"/>
      <c r="R23" s="197"/>
      <c r="S23" s="197"/>
      <c r="T23" s="197"/>
      <c r="U23" s="197"/>
      <c r="V23" s="197"/>
      <c r="W23" s="197"/>
      <c r="X23" s="197"/>
      <c r="Y23" s="197"/>
      <c r="Z23" s="197"/>
      <c r="AA23" s="197"/>
      <c r="AB23" s="197"/>
      <c r="AC23" s="197"/>
      <c r="AD23" s="197"/>
      <c r="AE23" s="197"/>
      <c r="AF23" s="197"/>
      <c r="AG23" s="197"/>
      <c r="AH23" s="197"/>
      <c r="AI23" s="197"/>
      <c r="AJ23" s="197"/>
      <c r="AK23" s="197"/>
      <c r="AL23" s="197"/>
      <c r="AM23" s="197"/>
      <c r="AN23" s="197"/>
      <c r="AO23" s="197"/>
      <c r="AP23" s="197"/>
      <c r="AQ23" s="197"/>
      <c r="AR23" s="197"/>
      <c r="AS23" s="197"/>
      <c r="AT23" s="197"/>
      <c r="AU23" s="197"/>
      <c r="AV23" s="197"/>
      <c r="AW23" s="197"/>
      <c r="AX23" s="197"/>
      <c r="AY23" s="197"/>
      <c r="AZ23" s="197"/>
      <c r="BA23" s="197"/>
      <c r="BB23" s="197"/>
      <c r="BC23" s="197"/>
      <c r="BD23" s="197"/>
      <c r="BE23" s="197"/>
      <c r="BF23" s="197"/>
      <c r="BG23" s="197"/>
      <c r="BH23" s="197"/>
      <c r="BI23" s="197"/>
      <c r="BJ23" s="197"/>
      <c r="BK23" s="270"/>
      <c r="BU23" s="261"/>
    </row>
    <row r="24" spans="1:73" ht="20.100000000000001" customHeight="1">
      <c r="A24" s="269"/>
      <c r="C24" s="261" t="s">
        <v>314</v>
      </c>
      <c r="D24" s="197"/>
      <c r="E24" s="197"/>
      <c r="F24" s="197"/>
      <c r="G24" s="197"/>
      <c r="H24" s="197"/>
      <c r="I24" s="197"/>
      <c r="J24" s="197"/>
      <c r="K24" s="197"/>
      <c r="L24" s="197"/>
      <c r="M24" s="197"/>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c r="AZ24" s="197"/>
      <c r="BA24" s="197"/>
      <c r="BB24" s="197"/>
      <c r="BC24" s="197"/>
      <c r="BD24" s="197"/>
      <c r="BE24" s="197"/>
      <c r="BF24" s="197"/>
      <c r="BG24" s="197"/>
      <c r="BH24" s="197"/>
      <c r="BI24" s="197"/>
      <c r="BJ24" s="197"/>
      <c r="BK24" s="270"/>
    </row>
    <row r="25" spans="1:73" ht="20.100000000000001" customHeight="1">
      <c r="A25" s="269"/>
      <c r="B25" s="286" t="s">
        <v>446</v>
      </c>
      <c r="C25" s="197"/>
      <c r="D25" s="197"/>
      <c r="E25" s="197"/>
      <c r="F25" s="197"/>
      <c r="G25" s="197"/>
      <c r="H25" s="197"/>
      <c r="I25" s="197"/>
      <c r="J25" s="197"/>
      <c r="K25" s="197"/>
      <c r="L25" s="197"/>
      <c r="M25" s="197"/>
      <c r="N25" s="197"/>
      <c r="O25" s="197"/>
      <c r="P25" s="261"/>
      <c r="Q25" s="197"/>
      <c r="R25" s="197"/>
      <c r="S25" s="197"/>
      <c r="T25" s="197"/>
      <c r="U25" s="197"/>
      <c r="V25" s="197"/>
      <c r="W25" s="197"/>
      <c r="X25" s="197"/>
      <c r="Y25" s="197"/>
      <c r="Z25" s="197"/>
      <c r="AA25" s="197"/>
      <c r="AB25" s="197"/>
      <c r="AC25" s="197"/>
      <c r="AD25" s="197"/>
      <c r="AE25" s="197"/>
      <c r="AF25" s="197"/>
      <c r="AG25" s="197"/>
      <c r="AH25" s="197"/>
      <c r="AI25" s="197"/>
      <c r="AJ25" s="197"/>
      <c r="AK25" s="197"/>
      <c r="AL25" s="197"/>
      <c r="AM25" s="197"/>
      <c r="AN25" s="197"/>
      <c r="AO25" s="197"/>
      <c r="AP25" s="197"/>
      <c r="AQ25" s="197"/>
      <c r="AR25" s="197"/>
      <c r="AS25" s="197"/>
      <c r="AT25" s="197"/>
      <c r="AU25" s="197"/>
      <c r="AV25" s="197"/>
      <c r="AW25" s="197"/>
      <c r="AX25" s="197"/>
      <c r="AY25" s="197"/>
      <c r="AZ25" s="197"/>
      <c r="BA25" s="197"/>
      <c r="BB25" s="197"/>
      <c r="BC25" s="197"/>
      <c r="BD25" s="197"/>
      <c r="BE25" s="197"/>
      <c r="BF25" s="197"/>
      <c r="BG25" s="197"/>
      <c r="BH25" s="197"/>
      <c r="BI25" s="197"/>
      <c r="BJ25" s="197"/>
      <c r="BK25" s="270"/>
    </row>
    <row r="26" spans="1:73" ht="20.100000000000001" customHeight="1">
      <c r="A26" s="269"/>
      <c r="C26" s="261" t="s">
        <v>465</v>
      </c>
      <c r="D26" s="197"/>
      <c r="E26" s="197"/>
      <c r="F26" s="197"/>
      <c r="G26" s="197"/>
      <c r="H26" s="197"/>
      <c r="I26" s="197"/>
      <c r="J26" s="197"/>
      <c r="K26" s="197"/>
      <c r="L26" s="197"/>
      <c r="M26" s="197"/>
      <c r="N26" s="197"/>
      <c r="O26" s="197"/>
      <c r="P26" s="268"/>
      <c r="Q26" s="197"/>
      <c r="R26" s="197"/>
      <c r="S26" s="197"/>
      <c r="T26" s="197"/>
      <c r="U26" s="197"/>
      <c r="V26" s="197"/>
      <c r="W26" s="197"/>
      <c r="X26" s="197"/>
      <c r="Y26" s="197"/>
      <c r="Z26" s="197"/>
      <c r="AA26" s="197"/>
      <c r="AB26" s="197"/>
      <c r="AC26" s="197"/>
      <c r="AD26" s="197"/>
      <c r="AE26" s="197"/>
      <c r="AF26" s="197"/>
      <c r="AG26" s="197"/>
      <c r="AH26" s="197"/>
      <c r="AI26" s="197"/>
      <c r="AJ26" s="197"/>
      <c r="AK26" s="197"/>
      <c r="AL26" s="197"/>
      <c r="AM26" s="197"/>
      <c r="AN26" s="197"/>
      <c r="AO26" s="197"/>
      <c r="AP26" s="197"/>
      <c r="AQ26" s="197"/>
      <c r="AR26" s="197"/>
      <c r="AS26" s="197"/>
      <c r="AT26" s="197"/>
      <c r="AU26" s="197"/>
      <c r="AV26" s="197"/>
      <c r="AW26" s="197"/>
      <c r="AX26" s="197"/>
      <c r="AY26" s="197"/>
      <c r="AZ26" s="197"/>
      <c r="BA26" s="197"/>
      <c r="BB26" s="197"/>
      <c r="BC26" s="197"/>
      <c r="BD26" s="197"/>
      <c r="BE26" s="197"/>
      <c r="BF26" s="197"/>
      <c r="BG26" s="197"/>
      <c r="BH26" s="197"/>
      <c r="BI26" s="197"/>
      <c r="BJ26" s="197"/>
      <c r="BK26" s="270"/>
    </row>
    <row r="27" spans="1:73" ht="20.100000000000001" customHeight="1">
      <c r="A27" s="269"/>
      <c r="B27" s="286" t="s">
        <v>447</v>
      </c>
      <c r="C27" s="197"/>
      <c r="D27" s="197"/>
      <c r="E27" s="197"/>
      <c r="F27" s="197"/>
      <c r="G27" s="197"/>
      <c r="H27" s="197"/>
      <c r="I27" s="197"/>
      <c r="J27" s="197"/>
      <c r="K27" s="197"/>
      <c r="L27" s="197"/>
      <c r="M27" s="197"/>
      <c r="N27" s="197"/>
      <c r="O27" s="197"/>
      <c r="P27" s="268"/>
      <c r="Q27" s="197"/>
      <c r="R27" s="197"/>
      <c r="S27" s="197"/>
      <c r="T27" s="197"/>
      <c r="U27" s="197"/>
      <c r="V27" s="197"/>
      <c r="W27" s="197"/>
      <c r="X27" s="197"/>
      <c r="Y27" s="197"/>
      <c r="Z27" s="197"/>
      <c r="AA27" s="197"/>
      <c r="AB27" s="197"/>
      <c r="AC27" s="197"/>
      <c r="AD27" s="197"/>
      <c r="AE27" s="197"/>
      <c r="AF27" s="197"/>
      <c r="AG27" s="197"/>
      <c r="AH27" s="197"/>
      <c r="AI27" s="197"/>
      <c r="AJ27" s="197"/>
      <c r="AK27" s="197"/>
      <c r="AL27" s="197"/>
      <c r="AM27" s="197"/>
      <c r="AN27" s="197"/>
      <c r="AO27" s="197"/>
      <c r="AP27" s="197"/>
      <c r="AQ27" s="197"/>
      <c r="AR27" s="197"/>
      <c r="AS27" s="197"/>
      <c r="AT27" s="197"/>
      <c r="AU27" s="197"/>
      <c r="AV27" s="197"/>
      <c r="AW27" s="197"/>
      <c r="AX27" s="197"/>
      <c r="AY27" s="197"/>
      <c r="AZ27" s="197"/>
      <c r="BA27" s="197"/>
      <c r="BB27" s="197"/>
      <c r="BC27" s="197"/>
      <c r="BD27" s="197"/>
      <c r="BE27" s="197"/>
      <c r="BF27" s="197"/>
      <c r="BG27" s="197"/>
      <c r="BH27" s="197"/>
      <c r="BI27" s="197"/>
      <c r="BJ27" s="197"/>
      <c r="BK27" s="270"/>
    </row>
    <row r="28" spans="1:73" ht="20.100000000000001" customHeight="1">
      <c r="A28" s="269"/>
      <c r="C28" s="261" t="s">
        <v>313</v>
      </c>
      <c r="D28" s="197"/>
      <c r="E28" s="197"/>
      <c r="F28" s="197"/>
      <c r="G28" s="197"/>
      <c r="H28" s="197"/>
      <c r="I28" s="197"/>
      <c r="J28" s="197"/>
      <c r="K28" s="197"/>
      <c r="L28" s="197"/>
      <c r="M28" s="197"/>
      <c r="N28" s="197"/>
      <c r="O28" s="197"/>
      <c r="P28" s="197"/>
      <c r="Q28" s="197"/>
      <c r="R28" s="197"/>
      <c r="S28" s="197"/>
      <c r="T28" s="197"/>
      <c r="U28" s="197"/>
      <c r="V28" s="197"/>
      <c r="W28" s="197"/>
      <c r="X28" s="197"/>
      <c r="Y28" s="197"/>
      <c r="Z28" s="197"/>
      <c r="AA28" s="197"/>
      <c r="AB28" s="197"/>
      <c r="AC28" s="197"/>
      <c r="AD28" s="197"/>
      <c r="AE28" s="197"/>
      <c r="AF28" s="197"/>
      <c r="AG28" s="197"/>
      <c r="AH28" s="197"/>
      <c r="AI28" s="197"/>
      <c r="AJ28" s="197"/>
      <c r="AK28" s="197"/>
      <c r="AL28" s="197"/>
      <c r="AM28" s="197"/>
      <c r="AN28" s="197"/>
      <c r="AO28" s="197"/>
      <c r="AP28" s="197"/>
      <c r="AQ28" s="197"/>
      <c r="AR28" s="197"/>
      <c r="AS28" s="197"/>
      <c r="AT28" s="197"/>
      <c r="AU28" s="197"/>
      <c r="AV28" s="197"/>
      <c r="AW28" s="197"/>
      <c r="AX28" s="197"/>
      <c r="AY28" s="197"/>
      <c r="AZ28" s="197"/>
      <c r="BA28" s="197"/>
      <c r="BB28" s="197"/>
      <c r="BC28" s="197"/>
      <c r="BD28" s="197"/>
      <c r="BE28" s="197"/>
      <c r="BF28" s="197"/>
      <c r="BG28" s="197"/>
      <c r="BH28" s="197"/>
      <c r="BI28" s="197"/>
      <c r="BJ28" s="197"/>
      <c r="BK28" s="270"/>
    </row>
    <row r="29" spans="1:73" ht="20.100000000000001" customHeight="1">
      <c r="A29" s="269"/>
      <c r="B29" s="286" t="s">
        <v>448</v>
      </c>
      <c r="C29" s="197"/>
      <c r="D29" s="197"/>
      <c r="E29" s="197"/>
      <c r="F29" s="197"/>
      <c r="G29" s="197"/>
      <c r="H29" s="197"/>
      <c r="I29" s="197"/>
      <c r="J29" s="197"/>
      <c r="K29" s="197"/>
      <c r="L29" s="197"/>
      <c r="M29" s="197"/>
      <c r="N29" s="197"/>
      <c r="O29" s="197"/>
      <c r="P29" s="197"/>
      <c r="Q29" s="197"/>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270"/>
    </row>
    <row r="30" spans="1:73" ht="20.100000000000001" customHeight="1">
      <c r="A30" s="269"/>
      <c r="C30" s="261" t="s">
        <v>464</v>
      </c>
      <c r="D30" s="197"/>
      <c r="E30" s="197"/>
      <c r="F30" s="197"/>
      <c r="G30" s="197"/>
      <c r="H30" s="197"/>
      <c r="I30" s="197"/>
      <c r="J30" s="197"/>
      <c r="K30" s="197"/>
      <c r="L30" s="197"/>
      <c r="M30" s="197"/>
      <c r="N30" s="197"/>
      <c r="O30" s="197"/>
      <c r="P30" s="261"/>
      <c r="Q30" s="197"/>
      <c r="R30" s="197"/>
      <c r="S30" s="197"/>
      <c r="T30" s="197"/>
      <c r="U30" s="197"/>
      <c r="V30" s="197"/>
      <c r="W30" s="197"/>
      <c r="X30" s="197"/>
      <c r="Y30" s="197"/>
      <c r="Z30" s="197"/>
      <c r="AA30" s="197"/>
      <c r="AB30" s="197"/>
      <c r="AC30" s="197"/>
      <c r="AD30" s="197"/>
      <c r="AE30" s="197"/>
      <c r="AF30" s="197"/>
      <c r="AG30" s="197"/>
      <c r="AH30" s="197"/>
      <c r="AI30" s="197"/>
      <c r="AJ30" s="197"/>
      <c r="AK30" s="197"/>
      <c r="AL30" s="197"/>
      <c r="AM30" s="197"/>
      <c r="AN30" s="197"/>
      <c r="AO30" s="197"/>
      <c r="AP30" s="197"/>
      <c r="AQ30" s="197"/>
      <c r="AR30" s="197"/>
      <c r="AS30" s="197"/>
      <c r="AT30" s="197"/>
      <c r="AU30" s="197"/>
      <c r="AV30" s="197"/>
      <c r="AW30" s="197"/>
      <c r="AX30" s="197"/>
      <c r="AY30" s="197"/>
      <c r="AZ30" s="197"/>
      <c r="BA30" s="197"/>
      <c r="BB30" s="197"/>
      <c r="BC30" s="197"/>
      <c r="BD30" s="197"/>
      <c r="BE30" s="197"/>
      <c r="BF30" s="197"/>
      <c r="BG30" s="197"/>
      <c r="BH30" s="197"/>
      <c r="BI30" s="197"/>
      <c r="BJ30" s="197"/>
      <c r="BK30" s="270"/>
    </row>
    <row r="31" spans="1:73" ht="9.9499999999999993" customHeight="1">
      <c r="A31" s="269"/>
      <c r="C31" s="261"/>
      <c r="D31" s="197"/>
      <c r="E31" s="197"/>
      <c r="F31" s="197"/>
      <c r="G31" s="197"/>
      <c r="H31" s="197"/>
      <c r="I31" s="197"/>
      <c r="J31" s="197"/>
      <c r="K31" s="197"/>
      <c r="L31" s="197"/>
      <c r="M31" s="197"/>
      <c r="N31" s="197"/>
      <c r="O31" s="197"/>
      <c r="P31" s="268"/>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270"/>
    </row>
    <row r="32" spans="1:73" ht="20.100000000000001" customHeight="1">
      <c r="A32" s="269"/>
      <c r="B32" s="385" t="s">
        <v>312</v>
      </c>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W32" s="197"/>
      <c r="AX32" s="197"/>
      <c r="AY32" s="197"/>
      <c r="AZ32" s="197"/>
      <c r="BA32" s="197"/>
      <c r="BB32" s="197"/>
      <c r="BC32" s="197"/>
      <c r="BD32" s="197"/>
      <c r="BE32" s="197"/>
      <c r="BF32" s="197"/>
      <c r="BG32" s="197"/>
      <c r="BH32" s="197"/>
      <c r="BI32" s="197"/>
      <c r="BJ32" s="197"/>
      <c r="BK32" s="270"/>
    </row>
    <row r="33" spans="1:63" ht="20.100000000000001" customHeight="1">
      <c r="A33" s="269"/>
      <c r="D33" s="909" t="s">
        <v>311</v>
      </c>
      <c r="E33" s="910" t="s">
        <v>310</v>
      </c>
      <c r="F33" s="910"/>
      <c r="G33" s="910"/>
      <c r="H33" s="910"/>
      <c r="I33" s="910"/>
      <c r="J33" s="910"/>
      <c r="K33" s="910"/>
      <c r="L33" s="910"/>
      <c r="M33" s="130"/>
      <c r="N33" s="386"/>
      <c r="O33" s="911" t="s">
        <v>309</v>
      </c>
      <c r="P33" s="910"/>
      <c r="Q33" s="910"/>
      <c r="R33" s="910"/>
      <c r="S33" s="130"/>
      <c r="T33" s="130"/>
      <c r="U33" s="910" t="s">
        <v>308</v>
      </c>
      <c r="V33" s="910"/>
      <c r="W33" s="910"/>
      <c r="X33" s="910"/>
      <c r="Y33" s="910"/>
      <c r="Z33" s="910"/>
      <c r="AA33" s="910"/>
      <c r="AB33" s="910"/>
      <c r="AC33" s="909" t="s">
        <v>307</v>
      </c>
      <c r="AD33" s="130"/>
      <c r="AE33" s="130"/>
      <c r="AF33" s="910" t="s">
        <v>306</v>
      </c>
      <c r="AG33" s="910"/>
      <c r="AH33" s="910"/>
      <c r="AI33" s="910"/>
      <c r="AL33" s="910" t="s">
        <v>305</v>
      </c>
      <c r="AM33" s="910"/>
      <c r="AN33" s="910"/>
      <c r="AO33" s="910"/>
      <c r="AP33" s="910"/>
      <c r="AQ33" s="910"/>
      <c r="AR33" s="910"/>
      <c r="AS33" s="910"/>
      <c r="AZ33" s="197"/>
      <c r="BA33" s="197"/>
      <c r="BB33" s="197"/>
      <c r="BC33" s="197"/>
      <c r="BD33" s="197"/>
      <c r="BE33" s="197"/>
      <c r="BF33" s="197"/>
      <c r="BG33" s="197"/>
      <c r="BH33" s="197"/>
      <c r="BI33" s="197"/>
      <c r="BJ33" s="197"/>
      <c r="BK33" s="270"/>
    </row>
    <row r="34" spans="1:63" ht="20.100000000000001" customHeight="1">
      <c r="A34" s="269"/>
      <c r="D34" s="909"/>
      <c r="E34" s="912"/>
      <c r="F34" s="913"/>
      <c r="G34" s="913"/>
      <c r="H34" s="913"/>
      <c r="I34" s="913"/>
      <c r="J34" s="913"/>
      <c r="K34" s="913"/>
      <c r="L34" s="914"/>
      <c r="M34" s="907" t="s">
        <v>208</v>
      </c>
      <c r="N34" s="907"/>
      <c r="O34" s="912"/>
      <c r="P34" s="913"/>
      <c r="Q34" s="913"/>
      <c r="R34" s="914"/>
      <c r="S34" s="915" t="s">
        <v>210</v>
      </c>
      <c r="T34" s="916"/>
      <c r="U34" s="912"/>
      <c r="V34" s="913"/>
      <c r="W34" s="913"/>
      <c r="X34" s="913"/>
      <c r="Y34" s="913"/>
      <c r="Z34" s="913"/>
      <c r="AA34" s="913"/>
      <c r="AB34" s="914"/>
      <c r="AC34" s="909"/>
      <c r="AD34" s="907" t="s">
        <v>213</v>
      </c>
      <c r="AE34" s="907"/>
      <c r="AF34" s="912"/>
      <c r="AG34" s="913"/>
      <c r="AH34" s="913"/>
      <c r="AI34" s="914"/>
      <c r="AJ34" s="907" t="s">
        <v>211</v>
      </c>
      <c r="AK34" s="907"/>
      <c r="AL34" s="912"/>
      <c r="AM34" s="913"/>
      <c r="AN34" s="913"/>
      <c r="AO34" s="913"/>
      <c r="AP34" s="913"/>
      <c r="AQ34" s="913"/>
      <c r="AR34" s="913"/>
      <c r="AS34" s="914"/>
      <c r="AT34" s="387" t="s">
        <v>304</v>
      </c>
      <c r="AZ34" s="197"/>
      <c r="BA34" s="197"/>
      <c r="BB34" s="197"/>
      <c r="BC34" s="197"/>
      <c r="BD34" s="197"/>
      <c r="BE34" s="197"/>
      <c r="BF34" s="197"/>
      <c r="BG34" s="197"/>
      <c r="BH34" s="197"/>
      <c r="BI34" s="197"/>
      <c r="BJ34" s="197"/>
      <c r="BK34" s="270"/>
    </row>
    <row r="35" spans="1:63" ht="9.9499999999999993" customHeight="1">
      <c r="A35" s="271"/>
      <c r="B35" s="265"/>
      <c r="C35" s="388"/>
      <c r="D35" s="272"/>
      <c r="E35" s="272"/>
      <c r="F35" s="272"/>
      <c r="G35" s="272"/>
      <c r="H35" s="272"/>
      <c r="I35" s="272"/>
      <c r="J35" s="272"/>
      <c r="K35" s="272"/>
      <c r="L35" s="272"/>
      <c r="M35" s="272"/>
      <c r="N35" s="272"/>
      <c r="O35" s="272"/>
      <c r="P35" s="389"/>
      <c r="Q35" s="272"/>
      <c r="R35" s="272"/>
      <c r="S35" s="272"/>
      <c r="T35" s="272"/>
      <c r="U35" s="272"/>
      <c r="V35" s="272"/>
      <c r="W35" s="272"/>
      <c r="X35" s="272"/>
      <c r="Y35" s="272"/>
      <c r="Z35" s="272"/>
      <c r="AA35" s="272"/>
      <c r="AB35" s="272"/>
      <c r="AC35" s="272"/>
      <c r="AD35" s="272"/>
      <c r="AE35" s="272"/>
      <c r="AF35" s="272"/>
      <c r="AG35" s="272"/>
      <c r="AH35" s="272"/>
      <c r="AI35" s="272"/>
      <c r="AJ35" s="272"/>
      <c r="AK35" s="272"/>
      <c r="AL35" s="272"/>
      <c r="AM35" s="272"/>
      <c r="AN35" s="272"/>
      <c r="AO35" s="272"/>
      <c r="AP35" s="272"/>
      <c r="AQ35" s="272"/>
      <c r="AR35" s="272"/>
      <c r="AS35" s="272"/>
      <c r="AT35" s="272"/>
      <c r="AU35" s="272"/>
      <c r="AV35" s="272"/>
      <c r="AW35" s="272"/>
      <c r="AX35" s="272"/>
      <c r="AY35" s="272"/>
      <c r="AZ35" s="272"/>
      <c r="BA35" s="272"/>
      <c r="BB35" s="272"/>
      <c r="BC35" s="272"/>
      <c r="BD35" s="272"/>
      <c r="BE35" s="272"/>
      <c r="BF35" s="272"/>
      <c r="BG35" s="272"/>
      <c r="BH35" s="272"/>
      <c r="BI35" s="272"/>
      <c r="BJ35" s="272"/>
      <c r="BK35" s="273"/>
    </row>
    <row r="36" spans="1:63" ht="9.9499999999999993" customHeight="1">
      <c r="A36" s="390"/>
      <c r="B36" s="391"/>
      <c r="C36" s="390"/>
      <c r="D36" s="390"/>
      <c r="E36" s="390"/>
      <c r="F36" s="390"/>
      <c r="G36" s="390"/>
      <c r="H36" s="390"/>
      <c r="I36" s="390"/>
      <c r="J36" s="390"/>
      <c r="K36" s="390"/>
      <c r="L36" s="390"/>
      <c r="M36" s="390"/>
      <c r="N36" s="390"/>
      <c r="O36" s="390"/>
      <c r="P36" s="391"/>
      <c r="Q36" s="390"/>
      <c r="R36" s="390"/>
      <c r="S36" s="390"/>
      <c r="T36" s="390"/>
      <c r="U36" s="390"/>
      <c r="V36" s="390"/>
      <c r="W36" s="390"/>
      <c r="X36" s="390"/>
      <c r="Y36" s="390"/>
      <c r="Z36" s="390"/>
      <c r="AA36" s="390"/>
      <c r="AB36" s="390"/>
      <c r="AC36" s="390"/>
      <c r="AD36" s="390"/>
      <c r="AE36" s="390"/>
      <c r="AF36" s="390"/>
      <c r="AG36" s="390"/>
      <c r="AH36" s="390"/>
      <c r="AI36" s="390"/>
      <c r="AJ36" s="390"/>
      <c r="AK36" s="390"/>
      <c r="AL36" s="390"/>
      <c r="AM36" s="390"/>
      <c r="AN36" s="390"/>
      <c r="AO36" s="390"/>
      <c r="AP36" s="390"/>
      <c r="AQ36" s="390"/>
      <c r="AR36" s="390"/>
      <c r="AS36" s="390"/>
      <c r="AT36" s="390"/>
      <c r="AU36" s="390"/>
      <c r="AV36" s="390"/>
      <c r="AW36" s="390"/>
      <c r="AX36" s="390"/>
      <c r="AY36" s="390"/>
      <c r="AZ36" s="390"/>
      <c r="BA36" s="390"/>
      <c r="BB36" s="390"/>
      <c r="BC36" s="390"/>
      <c r="BD36" s="390"/>
      <c r="BE36" s="390"/>
      <c r="BF36" s="390"/>
      <c r="BG36" s="390"/>
      <c r="BH36" s="390"/>
      <c r="BI36" s="390"/>
      <c r="BJ36" s="390"/>
      <c r="BK36" s="390"/>
    </row>
    <row r="37" spans="1:63" ht="9.9499999999999993" customHeight="1">
      <c r="A37" s="197"/>
      <c r="B37" s="268"/>
      <c r="C37" s="197"/>
      <c r="D37" s="197"/>
      <c r="E37" s="197"/>
      <c r="F37" s="197"/>
      <c r="G37" s="197"/>
      <c r="H37" s="197"/>
      <c r="I37" s="197"/>
      <c r="J37" s="197"/>
      <c r="K37" s="197"/>
      <c r="L37" s="197"/>
      <c r="M37" s="197"/>
      <c r="N37" s="197"/>
      <c r="O37" s="197"/>
      <c r="P37" s="268"/>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197"/>
    </row>
  </sheetData>
  <sheetProtection sheet="1" objects="1" scenarios="1"/>
  <mergeCells count="19">
    <mergeCell ref="O34:R34"/>
    <mergeCell ref="S34:T34"/>
    <mergeCell ref="U34:AB34"/>
    <mergeCell ref="AD34:AE34"/>
    <mergeCell ref="A1:BK1"/>
    <mergeCell ref="D33:D34"/>
    <mergeCell ref="E33:L33"/>
    <mergeCell ref="O33:R33"/>
    <mergeCell ref="U33:AB33"/>
    <mergeCell ref="AC33:AC34"/>
    <mergeCell ref="AF33:AI33"/>
    <mergeCell ref="AL33:AS33"/>
    <mergeCell ref="AF34:AI34"/>
    <mergeCell ref="AJ34:AK34"/>
    <mergeCell ref="AL34:AS34"/>
    <mergeCell ref="E34:L34"/>
    <mergeCell ref="M34:N34"/>
    <mergeCell ref="C3:M4"/>
    <mergeCell ref="C15:K16"/>
  </mergeCells>
  <phoneticPr fontId="1"/>
  <pageMargins left="0.31496062992125984" right="0.19685039370078741" top="0.35433070866141736" bottom="0" header="0" footer="0"/>
  <pageSetup paperSize="9" scale="9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A24733-2121-45CE-9D27-83081E44FDD4}">
  <sheetPr>
    <pageSetUpPr fitToPage="1"/>
  </sheetPr>
  <dimension ref="A1:CJ59"/>
  <sheetViews>
    <sheetView showGridLines="0" view="pageBreakPreview" zoomScaleNormal="100" zoomScaleSheetLayoutView="100" workbookViewId="0">
      <selection activeCell="BQ57" sqref="BQ57"/>
    </sheetView>
  </sheetViews>
  <sheetFormatPr defaultColWidth="1.625" defaultRowHeight="20.100000000000001" customHeight="1"/>
  <cols>
    <col min="1" max="16384" width="1.625" style="207"/>
  </cols>
  <sheetData>
    <row r="1" spans="1:88" ht="30" customHeight="1">
      <c r="A1" s="908" t="s">
        <v>325</v>
      </c>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row>
    <row r="2" spans="1:88" ht="9.9499999999999993" customHeight="1"/>
    <row r="3" spans="1:88" ht="9.9499999999999993" customHeight="1">
      <c r="C3" s="423" t="s">
        <v>461</v>
      </c>
      <c r="D3" s="423"/>
      <c r="E3" s="423"/>
      <c r="F3" s="423"/>
      <c r="G3" s="423"/>
      <c r="H3" s="423"/>
      <c r="I3" s="423"/>
      <c r="J3" s="423"/>
      <c r="K3" s="423"/>
      <c r="L3" s="423"/>
      <c r="M3" s="423"/>
      <c r="N3" s="423"/>
      <c r="O3" s="423"/>
      <c r="P3" s="423"/>
      <c r="Q3" s="423"/>
    </row>
    <row r="4" spans="1:88" ht="9.9499999999999993" customHeight="1">
      <c r="A4" s="257"/>
      <c r="B4" s="258"/>
      <c r="C4" s="423"/>
      <c r="D4" s="423"/>
      <c r="E4" s="423"/>
      <c r="F4" s="423"/>
      <c r="G4" s="423"/>
      <c r="H4" s="423"/>
      <c r="I4" s="423"/>
      <c r="J4" s="423"/>
      <c r="K4" s="423"/>
      <c r="L4" s="423"/>
      <c r="M4" s="423"/>
      <c r="N4" s="423"/>
      <c r="O4" s="423"/>
      <c r="P4" s="423"/>
      <c r="Q4" s="423"/>
      <c r="R4" s="258"/>
      <c r="S4" s="258"/>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8"/>
      <c r="BL4" s="259"/>
    </row>
    <row r="5" spans="1:88" ht="5.0999999999999996" customHeight="1">
      <c r="A5" s="260"/>
      <c r="B5" s="403"/>
      <c r="C5" s="402"/>
      <c r="D5" s="402"/>
      <c r="E5" s="402"/>
      <c r="F5" s="402"/>
      <c r="G5" s="402"/>
      <c r="H5" s="402"/>
      <c r="I5" s="402"/>
      <c r="J5" s="402"/>
      <c r="K5" s="402"/>
      <c r="L5" s="402"/>
      <c r="M5" s="402"/>
      <c r="N5" s="402"/>
      <c r="O5" s="402"/>
      <c r="P5" s="402"/>
      <c r="Q5" s="402"/>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403"/>
      <c r="BL5" s="262"/>
    </row>
    <row r="6" spans="1:88" ht="15" customHeight="1">
      <c r="A6" s="260"/>
      <c r="D6" s="261" t="s">
        <v>324</v>
      </c>
      <c r="BL6" s="262"/>
      <c r="CJ6" s="392"/>
    </row>
    <row r="7" spans="1:88" ht="15" customHeight="1">
      <c r="A7" s="260"/>
      <c r="D7" s="261" t="s">
        <v>335</v>
      </c>
      <c r="BL7" s="262"/>
    </row>
    <row r="8" spans="1:88" ht="9.9499999999999993" customHeight="1">
      <c r="A8" s="260"/>
      <c r="B8" s="261"/>
      <c r="BL8" s="262"/>
    </row>
    <row r="9" spans="1:88" ht="15" customHeight="1">
      <c r="A9" s="260"/>
      <c r="B9" s="286"/>
      <c r="D9" s="261" t="s">
        <v>323</v>
      </c>
      <c r="BL9" s="262"/>
    </row>
    <row r="10" spans="1:88" ht="9.9499999999999993" customHeight="1">
      <c r="A10" s="264"/>
      <c r="B10" s="265"/>
      <c r="C10" s="265"/>
      <c r="D10" s="265"/>
      <c r="E10" s="265"/>
      <c r="F10" s="265"/>
      <c r="G10" s="265"/>
      <c r="H10" s="265"/>
      <c r="I10" s="265"/>
      <c r="J10" s="265"/>
      <c r="K10" s="265"/>
      <c r="L10" s="265"/>
      <c r="M10" s="265"/>
      <c r="N10" s="265"/>
      <c r="O10" s="265"/>
      <c r="P10" s="265"/>
      <c r="Q10" s="265"/>
      <c r="R10" s="265"/>
      <c r="S10" s="265"/>
      <c r="T10" s="265"/>
      <c r="U10" s="265"/>
      <c r="V10" s="265"/>
      <c r="W10" s="265"/>
      <c r="X10" s="265"/>
      <c r="Y10" s="265"/>
      <c r="Z10" s="265"/>
      <c r="AA10" s="265"/>
      <c r="AB10" s="265"/>
      <c r="AC10" s="265"/>
      <c r="AD10" s="265"/>
      <c r="AE10" s="265"/>
      <c r="AF10" s="265"/>
      <c r="AG10" s="265"/>
      <c r="AH10" s="265"/>
      <c r="AI10" s="265"/>
      <c r="AJ10" s="265"/>
      <c r="AK10" s="265"/>
      <c r="AL10" s="265"/>
      <c r="AM10" s="265"/>
      <c r="AN10" s="265"/>
      <c r="AO10" s="265"/>
      <c r="AP10" s="265"/>
      <c r="AQ10" s="265"/>
      <c r="AR10" s="265"/>
      <c r="AS10" s="265"/>
      <c r="AT10" s="265"/>
      <c r="AU10" s="265"/>
      <c r="AV10" s="265"/>
      <c r="AW10" s="265"/>
      <c r="AX10" s="265"/>
      <c r="AY10" s="265"/>
      <c r="AZ10" s="265"/>
      <c r="BA10" s="265"/>
      <c r="BB10" s="265"/>
      <c r="BC10" s="265"/>
      <c r="BD10" s="265"/>
      <c r="BE10" s="265"/>
      <c r="BF10" s="265"/>
      <c r="BG10" s="265"/>
      <c r="BH10" s="265"/>
      <c r="BI10" s="265"/>
      <c r="BJ10" s="265"/>
      <c r="BK10" s="265"/>
      <c r="BL10" s="266"/>
    </row>
    <row r="11" spans="1:88" ht="9.9499999999999993" customHeight="1"/>
    <row r="12" spans="1:88" ht="9.9499999999999993" customHeight="1">
      <c r="C12" s="423" t="s">
        <v>462</v>
      </c>
      <c r="D12" s="423"/>
      <c r="E12" s="423"/>
      <c r="F12" s="423"/>
      <c r="G12" s="423"/>
      <c r="H12" s="423"/>
      <c r="I12" s="423"/>
      <c r="J12" s="423"/>
      <c r="K12" s="423"/>
      <c r="L12" s="423"/>
      <c r="M12" s="423"/>
    </row>
    <row r="13" spans="1:88" ht="9.9499999999999993" customHeight="1">
      <c r="A13" s="257"/>
      <c r="B13" s="258"/>
      <c r="C13" s="423"/>
      <c r="D13" s="423"/>
      <c r="E13" s="423"/>
      <c r="F13" s="423"/>
      <c r="G13" s="423"/>
      <c r="H13" s="423"/>
      <c r="I13" s="423"/>
      <c r="J13" s="423"/>
      <c r="K13" s="423"/>
      <c r="L13" s="423"/>
      <c r="M13" s="423"/>
      <c r="N13" s="258"/>
      <c r="O13" s="258"/>
      <c r="P13" s="258"/>
      <c r="Q13" s="258"/>
      <c r="R13" s="258"/>
      <c r="S13" s="258"/>
      <c r="T13" s="258"/>
      <c r="U13" s="258"/>
      <c r="V13" s="258"/>
      <c r="W13" s="258"/>
      <c r="X13" s="258"/>
      <c r="Y13" s="258"/>
      <c r="Z13" s="258"/>
      <c r="AA13" s="258"/>
      <c r="AB13" s="258"/>
      <c r="AC13" s="258"/>
      <c r="AD13" s="258"/>
      <c r="AE13" s="258"/>
      <c r="AF13" s="258"/>
      <c r="AG13" s="258"/>
      <c r="AH13" s="258"/>
      <c r="AI13" s="258"/>
      <c r="AJ13" s="258"/>
      <c r="AK13" s="258"/>
      <c r="AL13" s="258"/>
      <c r="AM13" s="258"/>
      <c r="AN13" s="258"/>
      <c r="AO13" s="258"/>
      <c r="AP13" s="258"/>
      <c r="AQ13" s="258"/>
      <c r="AR13" s="258"/>
      <c r="AS13" s="258"/>
      <c r="AT13" s="258"/>
      <c r="AU13" s="258"/>
      <c r="AV13" s="258"/>
      <c r="AW13" s="258"/>
      <c r="AX13" s="258"/>
      <c r="AY13" s="258"/>
      <c r="AZ13" s="258"/>
      <c r="BA13" s="258"/>
      <c r="BB13" s="258"/>
      <c r="BC13" s="258"/>
      <c r="BD13" s="258"/>
      <c r="BE13" s="258"/>
      <c r="BF13" s="258"/>
      <c r="BG13" s="258"/>
      <c r="BH13" s="258"/>
      <c r="BI13" s="258"/>
      <c r="BJ13" s="258"/>
      <c r="BK13" s="258"/>
      <c r="BL13" s="259"/>
    </row>
    <row r="14" spans="1:88" ht="5.0999999999999996" customHeight="1">
      <c r="A14" s="260"/>
      <c r="B14" s="403"/>
      <c r="C14" s="402"/>
      <c r="D14" s="402"/>
      <c r="E14" s="402"/>
      <c r="F14" s="402"/>
      <c r="G14" s="402"/>
      <c r="H14" s="402"/>
      <c r="I14" s="402"/>
      <c r="J14" s="402"/>
      <c r="K14" s="402"/>
      <c r="L14" s="402"/>
      <c r="M14" s="402"/>
      <c r="N14" s="403"/>
      <c r="O14" s="403"/>
      <c r="P14" s="403"/>
      <c r="Q14" s="403"/>
      <c r="R14" s="403"/>
      <c r="S14" s="403"/>
      <c r="T14" s="403"/>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c r="AT14" s="403"/>
      <c r="AU14" s="403"/>
      <c r="AV14" s="403"/>
      <c r="AW14" s="403"/>
      <c r="AX14" s="403"/>
      <c r="AY14" s="403"/>
      <c r="AZ14" s="403"/>
      <c r="BA14" s="403"/>
      <c r="BB14" s="403"/>
      <c r="BC14" s="403"/>
      <c r="BD14" s="403"/>
      <c r="BE14" s="403"/>
      <c r="BF14" s="403"/>
      <c r="BG14" s="403"/>
      <c r="BH14" s="403"/>
      <c r="BI14" s="403"/>
      <c r="BJ14" s="403"/>
      <c r="BK14" s="403"/>
      <c r="BL14" s="262"/>
    </row>
    <row r="15" spans="1:88" ht="15" customHeight="1">
      <c r="A15" s="260"/>
      <c r="C15" s="261"/>
      <c r="D15" s="261" t="s">
        <v>354</v>
      </c>
      <c r="N15" s="286"/>
      <c r="BL15" s="262"/>
    </row>
    <row r="16" spans="1:88" ht="15" customHeight="1">
      <c r="A16" s="260"/>
      <c r="B16" s="384"/>
      <c r="C16" s="261"/>
      <c r="D16" s="261" t="s">
        <v>355</v>
      </c>
      <c r="N16" s="286"/>
      <c r="BL16" s="262"/>
    </row>
    <row r="17" spans="1:88" ht="9.9499999999999993" customHeight="1">
      <c r="A17" s="260"/>
      <c r="B17" s="384"/>
      <c r="C17" s="261"/>
      <c r="N17" s="286"/>
      <c r="BL17" s="262"/>
    </row>
    <row r="18" spans="1:88" ht="20.100000000000001" customHeight="1">
      <c r="A18" s="260"/>
      <c r="B18" s="384" t="s">
        <v>336</v>
      </c>
      <c r="C18" s="261"/>
      <c r="N18" s="286"/>
      <c r="BL18" s="262"/>
    </row>
    <row r="19" spans="1:88" ht="15" customHeight="1">
      <c r="A19" s="260"/>
      <c r="B19" s="384"/>
      <c r="C19" s="261" t="s">
        <v>338</v>
      </c>
      <c r="N19" s="286"/>
      <c r="BL19" s="262"/>
    </row>
    <row r="20" spans="1:88" ht="15" customHeight="1">
      <c r="A20" s="260"/>
      <c r="B20" s="384"/>
      <c r="D20" s="261" t="s">
        <v>337</v>
      </c>
      <c r="N20" s="286"/>
      <c r="BL20" s="262"/>
    </row>
    <row r="21" spans="1:88" ht="15" customHeight="1">
      <c r="A21" s="260"/>
      <c r="B21" s="261"/>
      <c r="D21" s="261" t="s">
        <v>339</v>
      </c>
      <c r="BL21" s="262"/>
      <c r="CJ21" s="392"/>
    </row>
    <row r="22" spans="1:88" ht="9.9499999999999993" customHeight="1">
      <c r="A22" s="260"/>
      <c r="B22" s="261"/>
      <c r="BL22" s="262"/>
    </row>
    <row r="23" spans="1:88" ht="20.100000000000001" customHeight="1">
      <c r="A23" s="260"/>
      <c r="B23" s="384" t="s">
        <v>340</v>
      </c>
      <c r="C23" s="261"/>
      <c r="N23" s="286"/>
      <c r="BL23" s="262"/>
    </row>
    <row r="24" spans="1:88" ht="20.100000000000001" customHeight="1">
      <c r="A24" s="260"/>
      <c r="B24" s="384"/>
      <c r="C24" s="393" t="s">
        <v>341</v>
      </c>
      <c r="N24" s="286"/>
      <c r="BL24" s="262"/>
    </row>
    <row r="25" spans="1:88" ht="15" customHeight="1">
      <c r="A25" s="260"/>
      <c r="B25" s="261"/>
      <c r="C25" s="261"/>
      <c r="E25" s="261" t="s">
        <v>343</v>
      </c>
      <c r="BL25" s="262"/>
      <c r="CJ25" s="392"/>
    </row>
    <row r="26" spans="1:88" ht="15" customHeight="1">
      <c r="A26" s="260"/>
      <c r="B26" s="384"/>
      <c r="C26" s="261"/>
      <c r="E26" s="261" t="s">
        <v>342</v>
      </c>
      <c r="N26" s="286"/>
      <c r="BL26" s="262"/>
    </row>
    <row r="27" spans="1:88" ht="15" customHeight="1">
      <c r="A27" s="260"/>
      <c r="B27" s="384"/>
      <c r="E27" s="261" t="s">
        <v>387</v>
      </c>
      <c r="N27" s="286"/>
      <c r="BL27" s="262"/>
    </row>
    <row r="28" spans="1:88" ht="15" customHeight="1">
      <c r="A28" s="260"/>
      <c r="B28" s="384"/>
      <c r="E28" s="261" t="s">
        <v>349</v>
      </c>
      <c r="N28" s="261"/>
      <c r="BL28" s="262"/>
    </row>
    <row r="29" spans="1:88" ht="15" customHeight="1">
      <c r="A29" s="260"/>
      <c r="B29" s="261"/>
      <c r="C29" s="286" t="s">
        <v>344</v>
      </c>
      <c r="BL29" s="262"/>
    </row>
    <row r="30" spans="1:88" ht="15" customHeight="1">
      <c r="A30" s="260"/>
      <c r="B30" s="261"/>
      <c r="C30" s="261"/>
      <c r="D30" s="261" t="s">
        <v>350</v>
      </c>
      <c r="BL30" s="262"/>
    </row>
    <row r="31" spans="1:88" ht="15" customHeight="1">
      <c r="A31" s="260"/>
      <c r="B31" s="261"/>
      <c r="C31" s="261"/>
      <c r="E31" s="261" t="s">
        <v>345</v>
      </c>
      <c r="BL31" s="262"/>
    </row>
    <row r="32" spans="1:88" ht="15" customHeight="1">
      <c r="A32" s="260"/>
      <c r="B32" s="261"/>
      <c r="C32" s="261"/>
      <c r="E32" s="261" t="s">
        <v>347</v>
      </c>
      <c r="BL32" s="262"/>
    </row>
    <row r="33" spans="1:64" ht="15" customHeight="1">
      <c r="A33" s="260"/>
      <c r="B33" s="261"/>
      <c r="C33" s="261"/>
      <c r="E33" s="261" t="s">
        <v>346</v>
      </c>
      <c r="BL33" s="262"/>
    </row>
    <row r="34" spans="1:64" ht="15" customHeight="1">
      <c r="A34" s="260"/>
      <c r="B34" s="261"/>
      <c r="C34" s="261"/>
      <c r="E34" s="261" t="s">
        <v>348</v>
      </c>
      <c r="BL34" s="262"/>
    </row>
    <row r="35" spans="1:64" ht="9.9499999999999993" customHeight="1">
      <c r="A35" s="264"/>
      <c r="B35" s="265"/>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265"/>
      <c r="BH35" s="265"/>
      <c r="BI35" s="265"/>
      <c r="BJ35" s="265"/>
      <c r="BK35" s="265"/>
      <c r="BL35" s="266"/>
    </row>
    <row r="36" spans="1:64" ht="9.9499999999999993" customHeight="1"/>
    <row r="37" spans="1:64" ht="9.9499999999999993" customHeight="1">
      <c r="C37" s="423" t="s">
        <v>463</v>
      </c>
      <c r="D37" s="423"/>
      <c r="E37" s="423"/>
      <c r="F37" s="423"/>
      <c r="G37" s="423"/>
      <c r="H37" s="423"/>
      <c r="I37" s="423"/>
      <c r="J37" s="423"/>
      <c r="K37" s="423"/>
      <c r="L37" s="423"/>
      <c r="M37" s="423"/>
      <c r="N37" s="423"/>
      <c r="O37" s="423"/>
      <c r="P37" s="423"/>
      <c r="Q37" s="423"/>
      <c r="R37" s="423"/>
    </row>
    <row r="38" spans="1:64" ht="9.9499999999999993" customHeight="1">
      <c r="A38" s="257"/>
      <c r="B38" s="258"/>
      <c r="C38" s="423"/>
      <c r="D38" s="423"/>
      <c r="E38" s="423"/>
      <c r="F38" s="423"/>
      <c r="G38" s="423"/>
      <c r="H38" s="423"/>
      <c r="I38" s="423"/>
      <c r="J38" s="423"/>
      <c r="K38" s="423"/>
      <c r="L38" s="423"/>
      <c r="M38" s="423"/>
      <c r="N38" s="423"/>
      <c r="O38" s="423"/>
      <c r="P38" s="423"/>
      <c r="Q38" s="423"/>
      <c r="R38" s="423"/>
      <c r="S38" s="258"/>
      <c r="T38" s="258"/>
      <c r="U38" s="258"/>
      <c r="V38" s="258"/>
      <c r="W38" s="258"/>
      <c r="X38" s="258"/>
      <c r="Y38" s="258"/>
      <c r="Z38" s="258"/>
      <c r="AA38" s="258"/>
      <c r="AB38" s="258"/>
      <c r="AC38" s="258"/>
      <c r="AD38" s="258"/>
      <c r="AE38" s="258"/>
      <c r="AF38" s="258"/>
      <c r="AG38" s="258"/>
      <c r="AH38" s="258"/>
      <c r="AI38" s="258"/>
      <c r="AJ38" s="258"/>
      <c r="AK38" s="258"/>
      <c r="AL38" s="258"/>
      <c r="AM38" s="258"/>
      <c r="AN38" s="258"/>
      <c r="AO38" s="258"/>
      <c r="AP38" s="258"/>
      <c r="AQ38" s="258"/>
      <c r="AR38" s="258"/>
      <c r="AS38" s="258"/>
      <c r="AT38" s="258"/>
      <c r="AU38" s="258"/>
      <c r="AV38" s="258"/>
      <c r="AW38" s="258"/>
      <c r="AX38" s="258"/>
      <c r="AY38" s="258"/>
      <c r="AZ38" s="258"/>
      <c r="BA38" s="258"/>
      <c r="BB38" s="258"/>
      <c r="BC38" s="258"/>
      <c r="BD38" s="258"/>
      <c r="BE38" s="258"/>
      <c r="BF38" s="258"/>
      <c r="BG38" s="258"/>
      <c r="BH38" s="258"/>
      <c r="BI38" s="258"/>
      <c r="BJ38" s="258"/>
      <c r="BK38" s="258"/>
      <c r="BL38" s="259"/>
    </row>
    <row r="39" spans="1:64" ht="20.100000000000001" customHeight="1">
      <c r="A39" s="260"/>
      <c r="B39" s="384"/>
      <c r="D39" s="286" t="s">
        <v>365</v>
      </c>
      <c r="N39" s="286"/>
      <c r="BL39" s="262"/>
    </row>
    <row r="40" spans="1:64" ht="20.100000000000001" customHeight="1">
      <c r="A40" s="260"/>
      <c r="B40" s="384"/>
      <c r="E40" s="394" t="s">
        <v>449</v>
      </c>
      <c r="N40" s="286"/>
      <c r="BL40" s="262"/>
    </row>
    <row r="41" spans="1:64" ht="20.100000000000001" customHeight="1">
      <c r="A41" s="260"/>
      <c r="B41" s="384"/>
      <c r="C41" s="261" t="s">
        <v>366</v>
      </c>
      <c r="N41" s="286"/>
      <c r="BL41" s="262"/>
    </row>
    <row r="42" spans="1:64" ht="20.100000000000001" customHeight="1">
      <c r="A42" s="260"/>
      <c r="B42" s="384"/>
      <c r="C42" s="286" t="s">
        <v>368</v>
      </c>
      <c r="N42" s="286"/>
      <c r="BL42" s="262"/>
    </row>
    <row r="43" spans="1:64" ht="15" customHeight="1">
      <c r="A43" s="260"/>
      <c r="B43" s="384"/>
      <c r="D43" s="394" t="s">
        <v>369</v>
      </c>
      <c r="N43" s="286"/>
      <c r="BL43" s="262"/>
    </row>
    <row r="44" spans="1:64" ht="20.100000000000001" customHeight="1">
      <c r="A44" s="260"/>
      <c r="B44" s="384"/>
      <c r="C44" s="286" t="s">
        <v>367</v>
      </c>
      <c r="N44" s="286"/>
      <c r="BL44" s="262"/>
    </row>
    <row r="45" spans="1:64" ht="15" customHeight="1">
      <c r="A45" s="260"/>
      <c r="B45" s="384"/>
      <c r="D45" s="261" t="s">
        <v>384</v>
      </c>
      <c r="N45" s="286"/>
      <c r="BL45" s="262"/>
    </row>
    <row r="46" spans="1:64" ht="9.9499999999999993" customHeight="1">
      <c r="A46" s="260"/>
      <c r="B46" s="384"/>
      <c r="N46" s="286"/>
      <c r="BL46" s="262"/>
    </row>
    <row r="47" spans="1:64" ht="20.100000000000001" customHeight="1">
      <c r="A47" s="260"/>
      <c r="B47" s="384"/>
      <c r="N47" s="286"/>
      <c r="BL47" s="262"/>
    </row>
    <row r="48" spans="1:64" ht="20.100000000000001" customHeight="1">
      <c r="A48" s="260"/>
      <c r="B48" s="384"/>
      <c r="N48" s="286"/>
      <c r="BL48" s="262"/>
    </row>
    <row r="49" spans="1:67" ht="20.100000000000001" customHeight="1">
      <c r="A49" s="260"/>
      <c r="B49" s="384"/>
      <c r="N49" s="286"/>
      <c r="BL49" s="262"/>
    </row>
    <row r="50" spans="1:67" ht="20.100000000000001" customHeight="1">
      <c r="A50" s="260"/>
      <c r="B50" s="384"/>
      <c r="N50" s="286"/>
      <c r="BL50" s="262"/>
    </row>
    <row r="51" spans="1:67" ht="20.100000000000001" customHeight="1">
      <c r="A51" s="260"/>
      <c r="B51" s="384"/>
      <c r="N51" s="286"/>
      <c r="BL51" s="262"/>
    </row>
    <row r="52" spans="1:67" ht="20.100000000000001" customHeight="1">
      <c r="A52" s="260"/>
      <c r="B52" s="384"/>
      <c r="N52" s="286"/>
      <c r="BL52" s="262"/>
    </row>
    <row r="53" spans="1:67" ht="20.100000000000001" customHeight="1">
      <c r="A53" s="260"/>
      <c r="B53" s="384"/>
      <c r="N53" s="286"/>
      <c r="BL53" s="262"/>
    </row>
    <row r="54" spans="1:67" ht="20.100000000000001" customHeight="1">
      <c r="A54" s="260"/>
      <c r="B54" s="384"/>
      <c r="N54" s="286"/>
      <c r="BL54" s="262"/>
    </row>
    <row r="55" spans="1:67" ht="20.100000000000001" customHeight="1">
      <c r="A55" s="260"/>
      <c r="B55" s="384"/>
      <c r="N55" s="286"/>
      <c r="BL55" s="262"/>
    </row>
    <row r="56" spans="1:67" ht="20.100000000000001" customHeight="1">
      <c r="A56" s="260"/>
      <c r="B56" s="261"/>
      <c r="BL56" s="262"/>
    </row>
    <row r="57" spans="1:67" ht="20.100000000000001" customHeight="1">
      <c r="A57" s="260"/>
      <c r="B57" s="261"/>
      <c r="BL57" s="262"/>
    </row>
    <row r="58" spans="1:67" ht="20.100000000000001" customHeight="1">
      <c r="A58" s="260"/>
      <c r="B58" s="261"/>
      <c r="BL58" s="262"/>
      <c r="BO58" s="395"/>
    </row>
    <row r="59" spans="1:67" ht="20.100000000000001" customHeight="1">
      <c r="A59" s="264"/>
      <c r="B59" s="265"/>
      <c r="C59" s="265"/>
      <c r="D59" s="265"/>
      <c r="E59" s="265"/>
      <c r="F59" s="265"/>
      <c r="G59" s="265"/>
      <c r="H59" s="265"/>
      <c r="I59" s="265"/>
      <c r="J59" s="265"/>
      <c r="K59" s="265"/>
      <c r="L59" s="265"/>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5"/>
      <c r="AL59" s="265"/>
      <c r="AM59" s="265"/>
      <c r="AN59" s="265"/>
      <c r="AO59" s="265"/>
      <c r="AP59" s="265"/>
      <c r="AQ59" s="265"/>
      <c r="AR59" s="265"/>
      <c r="AS59" s="265"/>
      <c r="AT59" s="265"/>
      <c r="AU59" s="265"/>
      <c r="AV59" s="265"/>
      <c r="AW59" s="265"/>
      <c r="AX59" s="265"/>
      <c r="AY59" s="265"/>
      <c r="AZ59" s="265"/>
      <c r="BA59" s="265"/>
      <c r="BB59" s="265"/>
      <c r="BC59" s="265"/>
      <c r="BD59" s="265"/>
      <c r="BE59" s="265"/>
      <c r="BF59" s="265"/>
      <c r="BG59" s="265"/>
      <c r="BH59" s="265"/>
      <c r="BI59" s="265"/>
      <c r="BJ59" s="265"/>
      <c r="BK59" s="265"/>
      <c r="BL59" s="266"/>
    </row>
  </sheetData>
  <sheetProtection sheet="1" objects="1" scenarios="1"/>
  <mergeCells count="4">
    <mergeCell ref="A1:BL1"/>
    <mergeCell ref="C3:Q4"/>
    <mergeCell ref="C12:M13"/>
    <mergeCell ref="C37:R38"/>
  </mergeCells>
  <phoneticPr fontId="1"/>
  <pageMargins left="0.31496062992125984" right="0.19685039370078741" top="0.35433070866141736" bottom="0" header="0" footer="0"/>
  <pageSetup paperSize="9" scale="96"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B1AD6-A887-495F-B01E-21BE487F3633}">
  <sheetPr>
    <pageSetUpPr fitToPage="1"/>
  </sheetPr>
  <dimension ref="A1:CH63"/>
  <sheetViews>
    <sheetView showGridLines="0" view="pageBreakPreview" zoomScaleNormal="100" zoomScaleSheetLayoutView="100" workbookViewId="0">
      <selection activeCell="BQ57" sqref="BQ57"/>
    </sheetView>
  </sheetViews>
  <sheetFormatPr defaultColWidth="1.625" defaultRowHeight="20.100000000000001" customHeight="1"/>
  <cols>
    <col min="1" max="63" width="1.625" style="207"/>
    <col min="64" max="69" width="1.625" style="396"/>
    <col min="70" max="72" width="1.625" style="397"/>
    <col min="73" max="16384" width="1.625" style="207"/>
  </cols>
  <sheetData>
    <row r="1" spans="1:86" ht="30" customHeight="1">
      <c r="A1" s="908" t="s">
        <v>452</v>
      </c>
      <c r="B1" s="908"/>
      <c r="C1" s="908"/>
      <c r="D1" s="908"/>
      <c r="E1" s="908"/>
      <c r="F1" s="908"/>
      <c r="G1" s="908"/>
      <c r="H1" s="908"/>
      <c r="I1" s="908"/>
      <c r="J1" s="908"/>
      <c r="K1" s="908"/>
      <c r="L1" s="908"/>
      <c r="M1" s="908"/>
      <c r="N1" s="908"/>
      <c r="O1" s="908"/>
      <c r="P1" s="908"/>
      <c r="Q1" s="908"/>
      <c r="R1" s="908"/>
      <c r="S1" s="908"/>
      <c r="T1" s="908"/>
      <c r="U1" s="908"/>
      <c r="V1" s="908"/>
      <c r="W1" s="908"/>
      <c r="X1" s="908"/>
      <c r="Y1" s="908"/>
      <c r="Z1" s="908"/>
      <c r="AA1" s="908"/>
      <c r="AB1" s="908"/>
      <c r="AC1" s="908"/>
      <c r="AD1" s="908"/>
      <c r="AE1" s="908"/>
      <c r="AF1" s="908"/>
      <c r="AG1" s="908"/>
      <c r="AH1" s="908"/>
      <c r="AI1" s="908"/>
      <c r="AJ1" s="908"/>
      <c r="AK1" s="908"/>
      <c r="AL1" s="908"/>
      <c r="AM1" s="908"/>
      <c r="AN1" s="908"/>
      <c r="AO1" s="908"/>
      <c r="AP1" s="908"/>
      <c r="AQ1" s="908"/>
      <c r="AR1" s="908"/>
      <c r="AS1" s="908"/>
      <c r="AT1" s="908"/>
      <c r="AU1" s="908"/>
      <c r="AV1" s="908"/>
      <c r="AW1" s="908"/>
      <c r="AX1" s="908"/>
      <c r="AY1" s="908"/>
      <c r="AZ1" s="908"/>
      <c r="BA1" s="908"/>
      <c r="BB1" s="908"/>
      <c r="BC1" s="908"/>
      <c r="BD1" s="908"/>
      <c r="BE1" s="908"/>
      <c r="BF1" s="908"/>
      <c r="BG1" s="908"/>
      <c r="BH1" s="908"/>
      <c r="BI1" s="908"/>
      <c r="BJ1" s="908"/>
      <c r="BK1" s="908"/>
      <c r="BL1" s="908"/>
    </row>
    <row r="2" spans="1:86" ht="9.9499999999999993" customHeight="1"/>
    <row r="3" spans="1:86" ht="9.9499999999999993" customHeight="1">
      <c r="C3" s="423" t="s">
        <v>455</v>
      </c>
      <c r="D3" s="423"/>
      <c r="E3" s="423"/>
      <c r="F3" s="423"/>
      <c r="G3" s="423"/>
      <c r="H3" s="423"/>
      <c r="I3" s="423"/>
      <c r="J3" s="423"/>
      <c r="K3" s="423"/>
      <c r="L3" s="423"/>
      <c r="M3" s="423"/>
      <c r="N3" s="423"/>
      <c r="O3" s="423"/>
      <c r="P3" s="423"/>
      <c r="Q3" s="423"/>
      <c r="R3" s="423"/>
      <c r="S3" s="423"/>
    </row>
    <row r="4" spans="1:86" ht="9.9499999999999993" customHeight="1">
      <c r="A4" s="257"/>
      <c r="B4" s="258"/>
      <c r="C4" s="423"/>
      <c r="D4" s="423"/>
      <c r="E4" s="423"/>
      <c r="F4" s="423"/>
      <c r="G4" s="423"/>
      <c r="H4" s="423"/>
      <c r="I4" s="423"/>
      <c r="J4" s="423"/>
      <c r="K4" s="423"/>
      <c r="L4" s="423"/>
      <c r="M4" s="423"/>
      <c r="N4" s="423"/>
      <c r="O4" s="423"/>
      <c r="P4" s="423"/>
      <c r="Q4" s="423"/>
      <c r="R4" s="423"/>
      <c r="S4" s="423"/>
      <c r="T4" s="258"/>
      <c r="U4" s="258"/>
      <c r="V4" s="258"/>
      <c r="W4" s="258"/>
      <c r="X4" s="258"/>
      <c r="Y4" s="258"/>
      <c r="Z4" s="258"/>
      <c r="AA4" s="258"/>
      <c r="AB4" s="258"/>
      <c r="AC4" s="258"/>
      <c r="AD4" s="258"/>
      <c r="AE4" s="258"/>
      <c r="AF4" s="258"/>
      <c r="AG4" s="258"/>
      <c r="AH4" s="258"/>
      <c r="AI4" s="258"/>
      <c r="AJ4" s="258"/>
      <c r="AK4" s="258"/>
      <c r="AL4" s="258"/>
      <c r="AM4" s="258"/>
      <c r="AN4" s="258"/>
      <c r="AO4" s="258"/>
      <c r="AP4" s="258"/>
      <c r="AQ4" s="258"/>
      <c r="AR4" s="258"/>
      <c r="AS4" s="258"/>
      <c r="AT4" s="258"/>
      <c r="AU4" s="258"/>
      <c r="AV4" s="258"/>
      <c r="AW4" s="258"/>
      <c r="AX4" s="258"/>
      <c r="AY4" s="258"/>
      <c r="AZ4" s="258"/>
      <c r="BA4" s="258"/>
      <c r="BB4" s="258"/>
      <c r="BC4" s="258"/>
      <c r="BD4" s="258"/>
      <c r="BE4" s="258"/>
      <c r="BF4" s="258"/>
      <c r="BG4" s="258"/>
      <c r="BH4" s="258"/>
      <c r="BI4" s="258"/>
      <c r="BJ4" s="258"/>
      <c r="BK4" s="259"/>
    </row>
    <row r="5" spans="1:86" ht="9.9499999999999993" customHeight="1">
      <c r="A5" s="260"/>
      <c r="B5" s="404"/>
      <c r="C5" s="403"/>
      <c r="D5" s="403"/>
      <c r="E5" s="403"/>
      <c r="F5" s="403"/>
      <c r="G5" s="403"/>
      <c r="H5" s="403"/>
      <c r="I5" s="403"/>
      <c r="J5" s="403"/>
      <c r="K5" s="403"/>
      <c r="L5" s="403"/>
      <c r="M5" s="403"/>
      <c r="N5" s="403"/>
      <c r="O5" s="403"/>
      <c r="P5" s="403"/>
      <c r="Q5" s="403"/>
      <c r="R5" s="403"/>
      <c r="S5" s="403"/>
      <c r="T5" s="403"/>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c r="AT5" s="403"/>
      <c r="AU5" s="403"/>
      <c r="AV5" s="403"/>
      <c r="AW5" s="403"/>
      <c r="AX5" s="403"/>
      <c r="AY5" s="403"/>
      <c r="AZ5" s="403"/>
      <c r="BA5" s="403"/>
      <c r="BB5" s="403"/>
      <c r="BC5" s="403"/>
      <c r="BD5" s="403"/>
      <c r="BE5" s="403"/>
      <c r="BF5" s="403"/>
      <c r="BG5" s="403"/>
      <c r="BH5" s="403"/>
      <c r="BI5" s="403"/>
      <c r="BJ5" s="403"/>
      <c r="BK5" s="262"/>
      <c r="BR5" s="400"/>
      <c r="BS5" s="400"/>
      <c r="BT5" s="400"/>
      <c r="BU5" s="255"/>
      <c r="BV5" s="255"/>
      <c r="BW5" s="255"/>
      <c r="BX5" s="255"/>
      <c r="BY5" s="255"/>
      <c r="BZ5" s="255"/>
      <c r="CA5" s="255"/>
      <c r="CB5" s="255"/>
      <c r="CC5" s="255"/>
      <c r="CD5" s="255"/>
      <c r="CE5" s="255"/>
      <c r="CF5" s="255"/>
      <c r="CG5" s="255"/>
      <c r="CH5" s="255"/>
    </row>
    <row r="6" spans="1:86" ht="9.9499999999999993" customHeight="1">
      <c r="A6" s="260"/>
      <c r="B6" s="404"/>
      <c r="C6" s="403"/>
      <c r="D6" s="403"/>
      <c r="E6" s="403"/>
      <c r="F6" s="403"/>
      <c r="G6" s="403"/>
      <c r="H6" s="403"/>
      <c r="I6" s="403"/>
      <c r="J6" s="403"/>
      <c r="K6" s="403"/>
      <c r="L6" s="403"/>
      <c r="M6" s="403"/>
      <c r="N6" s="403"/>
      <c r="O6" s="403"/>
      <c r="P6" s="403"/>
      <c r="Q6" s="403"/>
      <c r="R6" s="403"/>
      <c r="S6" s="403"/>
      <c r="T6" s="403"/>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c r="AT6" s="403"/>
      <c r="AU6" s="403"/>
      <c r="AV6" s="403"/>
      <c r="AW6" s="403"/>
      <c r="AX6" s="403"/>
      <c r="AY6" s="403"/>
      <c r="AZ6" s="403"/>
      <c r="BA6" s="403"/>
      <c r="BB6" s="403"/>
      <c r="BC6" s="403"/>
      <c r="BD6" s="403"/>
      <c r="BE6" s="403"/>
      <c r="BF6" s="403"/>
      <c r="BG6" s="403"/>
      <c r="BH6" s="403"/>
      <c r="BI6" s="403"/>
      <c r="BJ6" s="403"/>
      <c r="BK6" s="262"/>
      <c r="BR6" s="400"/>
      <c r="BS6" s="400"/>
      <c r="BT6" s="400"/>
      <c r="BU6" s="255"/>
      <c r="BV6" s="255"/>
      <c r="BW6" s="255"/>
      <c r="BX6" s="255"/>
      <c r="BY6" s="255"/>
      <c r="BZ6" s="255"/>
      <c r="CA6" s="255"/>
      <c r="CB6" s="255"/>
      <c r="CC6" s="255"/>
      <c r="CD6" s="255"/>
      <c r="CE6" s="255"/>
      <c r="CF6" s="255"/>
      <c r="CG6" s="255"/>
      <c r="CH6" s="255"/>
    </row>
    <row r="7" spans="1:86" ht="20.100000000000001" customHeight="1">
      <c r="A7" s="260"/>
      <c r="B7" s="917" t="s">
        <v>451</v>
      </c>
      <c r="C7" s="918"/>
      <c r="D7" s="918"/>
      <c r="E7" s="918"/>
      <c r="F7" s="918"/>
      <c r="G7" s="918"/>
      <c r="H7" s="918"/>
      <c r="I7" s="918"/>
      <c r="J7" s="918"/>
      <c r="K7" s="918"/>
      <c r="L7" s="918"/>
      <c r="M7" s="918"/>
      <c r="N7" s="918"/>
      <c r="O7" s="918"/>
      <c r="P7" s="918"/>
      <c r="Q7" s="918"/>
      <c r="R7" s="918"/>
      <c r="S7" s="918"/>
      <c r="T7" s="918"/>
      <c r="U7" s="918"/>
      <c r="V7" s="918"/>
      <c r="W7" s="918"/>
      <c r="X7" s="918"/>
      <c r="Y7" s="918"/>
      <c r="Z7" s="918"/>
      <c r="AA7" s="918"/>
      <c r="AB7" s="918"/>
      <c r="AC7" s="918"/>
      <c r="AD7" s="918"/>
      <c r="AE7" s="918"/>
      <c r="AF7" s="918"/>
      <c r="AG7" s="918"/>
      <c r="AH7" s="918"/>
      <c r="AI7" s="918"/>
      <c r="AJ7" s="918"/>
      <c r="AK7" s="918"/>
      <c r="AL7" s="918"/>
      <c r="AM7" s="918"/>
      <c r="AN7" s="918"/>
      <c r="AO7" s="918"/>
      <c r="AP7" s="918"/>
      <c r="AQ7" s="918"/>
      <c r="AR7" s="918"/>
      <c r="AS7" s="918"/>
      <c r="AT7" s="918"/>
      <c r="AU7" s="918"/>
      <c r="AV7" s="918"/>
      <c r="AW7" s="918"/>
      <c r="AX7" s="918"/>
      <c r="AY7" s="918"/>
      <c r="AZ7" s="918"/>
      <c r="BA7" s="918"/>
      <c r="BB7" s="918"/>
      <c r="BC7" s="918"/>
      <c r="BD7" s="918"/>
      <c r="BE7" s="918"/>
      <c r="BF7" s="918"/>
      <c r="BG7" s="918"/>
      <c r="BH7" s="918"/>
      <c r="BI7" s="918"/>
      <c r="BJ7" s="918"/>
      <c r="BK7" s="262"/>
      <c r="BR7" s="400"/>
      <c r="BS7" s="400"/>
      <c r="BT7" s="400"/>
      <c r="BU7" s="255"/>
      <c r="BV7" s="255"/>
      <c r="BW7" s="255"/>
      <c r="BX7" s="255"/>
      <c r="BY7" s="255"/>
      <c r="BZ7" s="255"/>
      <c r="CA7" s="255"/>
      <c r="CB7" s="255"/>
      <c r="CC7" s="255"/>
      <c r="CD7" s="255"/>
      <c r="CE7" s="255"/>
      <c r="CF7" s="255"/>
      <c r="CG7" s="255"/>
      <c r="CH7" s="255"/>
    </row>
    <row r="8" spans="1:86" ht="20.100000000000001" customHeight="1">
      <c r="A8" s="269"/>
      <c r="B8" s="918"/>
      <c r="C8" s="918"/>
      <c r="D8" s="918"/>
      <c r="E8" s="918"/>
      <c r="F8" s="918"/>
      <c r="G8" s="918"/>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8"/>
      <c r="AY8" s="918"/>
      <c r="AZ8" s="918"/>
      <c r="BA8" s="918"/>
      <c r="BB8" s="918"/>
      <c r="BC8" s="918"/>
      <c r="BD8" s="918"/>
      <c r="BE8" s="918"/>
      <c r="BF8" s="918"/>
      <c r="BG8" s="918"/>
      <c r="BH8" s="918"/>
      <c r="BI8" s="918"/>
      <c r="BJ8" s="918"/>
      <c r="BK8" s="270"/>
      <c r="BU8" s="261"/>
    </row>
    <row r="9" spans="1:86" ht="20.100000000000001" customHeight="1">
      <c r="A9" s="269"/>
      <c r="B9" s="918"/>
      <c r="C9" s="918"/>
      <c r="D9" s="918"/>
      <c r="E9" s="918"/>
      <c r="F9" s="918"/>
      <c r="G9" s="918"/>
      <c r="H9" s="918"/>
      <c r="I9" s="918"/>
      <c r="J9" s="918"/>
      <c r="K9" s="918"/>
      <c r="L9" s="918"/>
      <c r="M9" s="918"/>
      <c r="N9" s="918"/>
      <c r="O9" s="918"/>
      <c r="P9" s="918"/>
      <c r="Q9" s="918"/>
      <c r="R9" s="918"/>
      <c r="S9" s="918"/>
      <c r="T9" s="918"/>
      <c r="U9" s="918"/>
      <c r="V9" s="918"/>
      <c r="W9" s="918"/>
      <c r="X9" s="918"/>
      <c r="Y9" s="918"/>
      <c r="Z9" s="918"/>
      <c r="AA9" s="918"/>
      <c r="AB9" s="918"/>
      <c r="AC9" s="918"/>
      <c r="AD9" s="918"/>
      <c r="AE9" s="918"/>
      <c r="AF9" s="918"/>
      <c r="AG9" s="918"/>
      <c r="AH9" s="918"/>
      <c r="AI9" s="918"/>
      <c r="AJ9" s="918"/>
      <c r="AK9" s="918"/>
      <c r="AL9" s="918"/>
      <c r="AM9" s="918"/>
      <c r="AN9" s="918"/>
      <c r="AO9" s="918"/>
      <c r="AP9" s="918"/>
      <c r="AQ9" s="918"/>
      <c r="AR9" s="918"/>
      <c r="AS9" s="918"/>
      <c r="AT9" s="918"/>
      <c r="AU9" s="918"/>
      <c r="AV9" s="918"/>
      <c r="AW9" s="918"/>
      <c r="AX9" s="918"/>
      <c r="AY9" s="918"/>
      <c r="AZ9" s="918"/>
      <c r="BA9" s="918"/>
      <c r="BB9" s="918"/>
      <c r="BC9" s="918"/>
      <c r="BD9" s="918"/>
      <c r="BE9" s="918"/>
      <c r="BF9" s="918"/>
      <c r="BG9" s="918"/>
      <c r="BH9" s="918"/>
      <c r="BI9" s="918"/>
      <c r="BJ9" s="918"/>
      <c r="BK9" s="270"/>
    </row>
    <row r="10" spans="1:86" ht="20.100000000000001" customHeight="1">
      <c r="A10" s="269"/>
      <c r="C10" s="405" t="s">
        <v>333</v>
      </c>
      <c r="D10" s="406"/>
      <c r="E10" s="406"/>
      <c r="F10" s="406"/>
      <c r="G10" s="406"/>
      <c r="H10" s="406"/>
      <c r="I10" s="406"/>
      <c r="J10" s="406"/>
      <c r="K10" s="406"/>
      <c r="L10" s="406"/>
      <c r="M10" s="406"/>
      <c r="N10" s="406"/>
      <c r="O10" s="406"/>
      <c r="P10" s="407"/>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6"/>
      <c r="BD10" s="406"/>
      <c r="BE10" s="406"/>
      <c r="BF10" s="406"/>
      <c r="BG10" s="406"/>
      <c r="BH10" s="406"/>
      <c r="BI10" s="406"/>
      <c r="BJ10" s="406"/>
      <c r="BK10" s="270"/>
    </row>
    <row r="11" spans="1:86" ht="15" customHeight="1">
      <c r="A11" s="269"/>
      <c r="C11" s="407" t="s">
        <v>334</v>
      </c>
      <c r="D11" s="406"/>
      <c r="E11" s="406"/>
      <c r="F11" s="406"/>
      <c r="G11" s="406"/>
      <c r="H11" s="406"/>
      <c r="I11" s="406"/>
      <c r="J11" s="406"/>
      <c r="K11" s="406"/>
      <c r="L11" s="406"/>
      <c r="M11" s="406"/>
      <c r="N11" s="406"/>
      <c r="O11" s="406"/>
      <c r="P11" s="408"/>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6"/>
      <c r="BD11" s="406"/>
      <c r="BE11" s="406"/>
      <c r="BF11" s="406"/>
      <c r="BG11" s="406"/>
      <c r="BH11" s="406"/>
      <c r="BI11" s="406"/>
      <c r="BJ11" s="406"/>
      <c r="BK11" s="270"/>
    </row>
    <row r="12" spans="1:86" ht="15" customHeight="1">
      <c r="A12" s="269"/>
      <c r="C12" s="407" t="s">
        <v>356</v>
      </c>
      <c r="D12" s="406"/>
      <c r="E12" s="406"/>
      <c r="F12" s="406"/>
      <c r="G12" s="406"/>
      <c r="H12" s="406"/>
      <c r="I12" s="406"/>
      <c r="J12" s="406"/>
      <c r="K12" s="406"/>
      <c r="L12" s="406"/>
      <c r="M12" s="406"/>
      <c r="N12" s="406"/>
      <c r="O12" s="406"/>
      <c r="P12" s="408"/>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c r="AW12" s="406"/>
      <c r="AX12" s="406"/>
      <c r="AY12" s="406"/>
      <c r="AZ12" s="406"/>
      <c r="BA12" s="406"/>
      <c r="BB12" s="406"/>
      <c r="BC12" s="406"/>
      <c r="BD12" s="406"/>
      <c r="BE12" s="406"/>
      <c r="BF12" s="406"/>
      <c r="BG12" s="406"/>
      <c r="BH12" s="406"/>
      <c r="BI12" s="406"/>
      <c r="BJ12" s="406"/>
      <c r="BK12" s="270"/>
    </row>
    <row r="13" spans="1:86" ht="9.9499999999999993" customHeight="1">
      <c r="A13" s="269"/>
      <c r="B13" s="407"/>
      <c r="C13" s="406"/>
      <c r="D13" s="406"/>
      <c r="E13" s="406"/>
      <c r="F13" s="406"/>
      <c r="G13" s="406"/>
      <c r="H13" s="406"/>
      <c r="I13" s="406"/>
      <c r="J13" s="406"/>
      <c r="K13" s="406"/>
      <c r="L13" s="406"/>
      <c r="M13" s="406"/>
      <c r="N13" s="406"/>
      <c r="O13" s="406"/>
      <c r="P13" s="408"/>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c r="AV13" s="406"/>
      <c r="AW13" s="406"/>
      <c r="AX13" s="406"/>
      <c r="AY13" s="406"/>
      <c r="AZ13" s="406"/>
      <c r="BA13" s="406"/>
      <c r="BB13" s="406"/>
      <c r="BC13" s="406"/>
      <c r="BD13" s="406"/>
      <c r="BE13" s="406"/>
      <c r="BF13" s="406"/>
      <c r="BG13" s="406"/>
      <c r="BH13" s="406"/>
      <c r="BI13" s="406"/>
      <c r="BJ13" s="406"/>
      <c r="BK13" s="270"/>
    </row>
    <row r="14" spans="1:86" ht="20.100000000000001" customHeight="1">
      <c r="A14" s="269"/>
      <c r="C14" s="409" t="s">
        <v>332</v>
      </c>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c r="BE14" s="406"/>
      <c r="BF14" s="406"/>
      <c r="BG14" s="406"/>
      <c r="BH14" s="406"/>
      <c r="BI14" s="406"/>
      <c r="BJ14" s="406"/>
      <c r="BK14" s="270"/>
    </row>
    <row r="15" spans="1:86" ht="9.9499999999999993" customHeight="1">
      <c r="A15" s="271"/>
      <c r="B15" s="410"/>
      <c r="C15" s="272"/>
      <c r="D15" s="272"/>
      <c r="E15" s="272"/>
      <c r="F15" s="272"/>
      <c r="G15" s="272"/>
      <c r="H15" s="272"/>
      <c r="I15" s="272"/>
      <c r="J15" s="272"/>
      <c r="K15" s="272"/>
      <c r="L15" s="272"/>
      <c r="M15" s="272"/>
      <c r="N15" s="272"/>
      <c r="O15" s="272"/>
      <c r="P15" s="272"/>
      <c r="Q15" s="272"/>
      <c r="R15" s="272"/>
      <c r="S15" s="272"/>
      <c r="T15" s="272"/>
      <c r="U15" s="272"/>
      <c r="V15" s="272"/>
      <c r="W15" s="272"/>
      <c r="X15" s="272"/>
      <c r="Y15" s="272"/>
      <c r="Z15" s="272"/>
      <c r="AA15" s="272"/>
      <c r="AB15" s="272"/>
      <c r="AC15" s="272"/>
      <c r="AD15" s="272"/>
      <c r="AE15" s="272"/>
      <c r="AF15" s="272"/>
      <c r="AG15" s="272"/>
      <c r="AH15" s="272"/>
      <c r="AI15" s="272"/>
      <c r="AJ15" s="272"/>
      <c r="AK15" s="272"/>
      <c r="AL15" s="272"/>
      <c r="AM15" s="272"/>
      <c r="AN15" s="272"/>
      <c r="AO15" s="272"/>
      <c r="AP15" s="272"/>
      <c r="AQ15" s="272"/>
      <c r="AR15" s="272"/>
      <c r="AS15" s="272"/>
      <c r="AT15" s="272"/>
      <c r="AU15" s="272"/>
      <c r="AV15" s="272"/>
      <c r="AW15" s="272"/>
      <c r="AX15" s="272"/>
      <c r="AY15" s="272"/>
      <c r="AZ15" s="272"/>
      <c r="BA15" s="272"/>
      <c r="BB15" s="272"/>
      <c r="BC15" s="272"/>
      <c r="BD15" s="272"/>
      <c r="BE15" s="272"/>
      <c r="BF15" s="272"/>
      <c r="BG15" s="272"/>
      <c r="BH15" s="272"/>
      <c r="BI15" s="272"/>
      <c r="BJ15" s="272"/>
      <c r="BK15" s="273"/>
    </row>
    <row r="16" spans="1:86" ht="9.9499999999999993" customHeight="1"/>
    <row r="17" spans="1:72" ht="9.9499999999999993" customHeight="1"/>
    <row r="18" spans="1:72" ht="9.9499999999999993" customHeight="1">
      <c r="C18" s="423" t="s">
        <v>453</v>
      </c>
      <c r="D18" s="423"/>
      <c r="E18" s="423"/>
      <c r="F18" s="423"/>
      <c r="G18" s="423"/>
      <c r="H18" s="423"/>
      <c r="I18" s="423"/>
      <c r="J18" s="423"/>
      <c r="K18" s="423"/>
      <c r="L18" s="423"/>
      <c r="M18" s="423"/>
    </row>
    <row r="19" spans="1:72" ht="9.9499999999999993" customHeight="1">
      <c r="A19" s="257"/>
      <c r="B19" s="258"/>
      <c r="C19" s="423"/>
      <c r="D19" s="423"/>
      <c r="E19" s="423"/>
      <c r="F19" s="423"/>
      <c r="G19" s="423"/>
      <c r="H19" s="423"/>
      <c r="I19" s="423"/>
      <c r="J19" s="423"/>
      <c r="K19" s="423"/>
      <c r="L19" s="423"/>
      <c r="M19" s="423"/>
      <c r="N19" s="258"/>
      <c r="O19" s="258"/>
      <c r="P19" s="258"/>
      <c r="Q19" s="258"/>
      <c r="R19" s="258"/>
      <c r="S19" s="258"/>
      <c r="T19" s="258"/>
      <c r="U19" s="258"/>
      <c r="V19" s="258"/>
      <c r="W19" s="258"/>
      <c r="X19" s="258"/>
      <c r="Y19" s="258"/>
      <c r="Z19" s="258"/>
      <c r="AA19" s="258"/>
      <c r="AB19" s="258"/>
      <c r="AC19" s="258"/>
      <c r="AD19" s="258"/>
      <c r="AE19" s="258"/>
      <c r="AF19" s="258"/>
      <c r="AG19" s="258"/>
      <c r="AH19" s="258"/>
      <c r="AI19" s="258"/>
      <c r="AJ19" s="258"/>
      <c r="AK19" s="258"/>
      <c r="AL19" s="258"/>
      <c r="AM19" s="258"/>
      <c r="AN19" s="258"/>
      <c r="AO19" s="258"/>
      <c r="AP19" s="258"/>
      <c r="AQ19" s="258"/>
      <c r="AR19" s="258"/>
      <c r="AS19" s="258"/>
      <c r="AT19" s="258"/>
      <c r="AU19" s="258"/>
      <c r="AV19" s="258"/>
      <c r="AW19" s="258"/>
      <c r="AX19" s="258"/>
      <c r="AY19" s="258"/>
      <c r="AZ19" s="258"/>
      <c r="BA19" s="258"/>
      <c r="BB19" s="258"/>
      <c r="BC19" s="258"/>
      <c r="BD19" s="258"/>
      <c r="BE19" s="258"/>
      <c r="BF19" s="258"/>
      <c r="BG19" s="258"/>
      <c r="BH19" s="258"/>
      <c r="BI19" s="258"/>
      <c r="BJ19" s="258"/>
      <c r="BK19" s="259"/>
    </row>
    <row r="20" spans="1:72" ht="9.9499999999999993" customHeight="1">
      <c r="A20" s="260"/>
      <c r="B20" s="261"/>
      <c r="BK20" s="262"/>
    </row>
    <row r="21" spans="1:72" ht="20.100000000000001" customHeight="1">
      <c r="A21" s="260"/>
      <c r="B21" s="261" t="s">
        <v>330</v>
      </c>
      <c r="BK21" s="262"/>
    </row>
    <row r="22" spans="1:72" ht="20.100000000000001" customHeight="1">
      <c r="A22" s="260"/>
      <c r="B22" s="261" t="s">
        <v>402</v>
      </c>
      <c r="BK22" s="262"/>
    </row>
    <row r="23" spans="1:72" ht="20.100000000000001" customHeight="1">
      <c r="A23" s="260"/>
      <c r="B23" s="398" t="s">
        <v>329</v>
      </c>
      <c r="BK23" s="262"/>
    </row>
    <row r="24" spans="1:72" ht="20.100000000000001" customHeight="1">
      <c r="A24" s="260"/>
      <c r="B24" s="399" t="s">
        <v>328</v>
      </c>
      <c r="BK24" s="262"/>
    </row>
    <row r="25" spans="1:72" ht="20.100000000000001" customHeight="1">
      <c r="A25" s="260"/>
      <c r="B25" s="398"/>
      <c r="BK25" s="262"/>
      <c r="BL25" s="255"/>
      <c r="BM25" s="207"/>
      <c r="BN25" s="207"/>
      <c r="BO25" s="207"/>
      <c r="BP25" s="207"/>
      <c r="BQ25" s="207"/>
      <c r="BR25" s="207"/>
      <c r="BS25" s="207"/>
      <c r="BT25" s="207"/>
    </row>
    <row r="26" spans="1:72" ht="20.100000000000001" customHeight="1">
      <c r="A26" s="260"/>
      <c r="B26" s="278" t="s">
        <v>454</v>
      </c>
      <c r="BK26" s="262"/>
      <c r="BL26" s="255"/>
      <c r="BM26" s="207"/>
      <c r="BN26" s="207"/>
      <c r="BO26" s="207"/>
      <c r="BP26" s="207"/>
      <c r="BQ26" s="207"/>
      <c r="BR26" s="207"/>
      <c r="BS26" s="207"/>
      <c r="BT26" s="207"/>
    </row>
    <row r="27" spans="1:72" ht="9.9499999999999993" customHeight="1">
      <c r="A27" s="260"/>
      <c r="BK27" s="262"/>
    </row>
    <row r="28" spans="1:72" ht="20.100000000000001" customHeight="1">
      <c r="A28" s="260"/>
      <c r="P28" s="261" t="s">
        <v>405</v>
      </c>
      <c r="BK28" s="262"/>
    </row>
    <row r="29" spans="1:72" ht="20.100000000000001" customHeight="1">
      <c r="A29" s="260"/>
      <c r="P29" s="261" t="s">
        <v>450</v>
      </c>
      <c r="BK29" s="262"/>
    </row>
    <row r="30" spans="1:72" ht="20.100000000000001" customHeight="1">
      <c r="A30" s="260"/>
      <c r="P30" s="268" t="s">
        <v>406</v>
      </c>
      <c r="BK30" s="262"/>
    </row>
    <row r="31" spans="1:72" ht="20.100000000000001" customHeight="1">
      <c r="A31" s="269"/>
      <c r="B31" s="197"/>
      <c r="C31" s="197"/>
      <c r="D31" s="197"/>
      <c r="E31" s="197"/>
      <c r="F31" s="197"/>
      <c r="G31" s="197"/>
      <c r="H31" s="197"/>
      <c r="I31" s="197"/>
      <c r="J31" s="197"/>
      <c r="K31" s="197"/>
      <c r="L31" s="197"/>
      <c r="M31" s="197"/>
      <c r="N31" s="197"/>
      <c r="O31" s="197"/>
      <c r="P31" s="197"/>
      <c r="Q31" s="197"/>
      <c r="R31" s="197"/>
      <c r="S31" s="197"/>
      <c r="T31" s="197"/>
      <c r="U31" s="197"/>
      <c r="V31" s="197"/>
      <c r="W31" s="197"/>
      <c r="X31" s="197"/>
      <c r="Y31" s="197"/>
      <c r="Z31" s="197"/>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c r="BA31" s="197"/>
      <c r="BB31" s="197"/>
      <c r="BC31" s="197"/>
      <c r="BD31" s="197"/>
      <c r="BE31" s="197"/>
      <c r="BF31" s="197"/>
      <c r="BG31" s="197"/>
      <c r="BH31" s="197"/>
      <c r="BI31" s="197"/>
      <c r="BJ31" s="197"/>
      <c r="BK31" s="270"/>
    </row>
    <row r="32" spans="1:72" ht="20.100000000000001" customHeight="1">
      <c r="A32" s="269"/>
      <c r="B32" s="197"/>
      <c r="C32" s="197"/>
      <c r="D32" s="197"/>
      <c r="E32" s="197"/>
      <c r="F32" s="197"/>
      <c r="G32" s="197"/>
      <c r="H32" s="197"/>
      <c r="I32" s="197"/>
      <c r="J32" s="197"/>
      <c r="K32" s="197"/>
      <c r="L32" s="197"/>
      <c r="M32" s="197"/>
      <c r="N32" s="197"/>
      <c r="O32" s="197"/>
      <c r="P32" s="197"/>
      <c r="Q32" s="197"/>
      <c r="R32" s="197"/>
      <c r="S32" s="197"/>
      <c r="T32" s="197"/>
      <c r="U32" s="197"/>
      <c r="V32" s="197"/>
      <c r="W32" s="197"/>
      <c r="X32" s="197"/>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c r="BA32" s="197"/>
      <c r="BB32" s="197"/>
      <c r="BC32" s="197"/>
      <c r="BD32" s="197"/>
      <c r="BE32" s="197"/>
      <c r="BF32" s="197"/>
      <c r="BG32" s="197"/>
      <c r="BH32" s="197"/>
      <c r="BI32" s="197"/>
      <c r="BJ32" s="197"/>
      <c r="BK32" s="270"/>
    </row>
    <row r="33" spans="1:77" ht="20.100000000000001" customHeight="1">
      <c r="A33" s="269"/>
      <c r="B33" s="197"/>
      <c r="C33" s="197"/>
      <c r="D33" s="197"/>
      <c r="E33" s="197"/>
      <c r="F33" s="197"/>
      <c r="G33" s="197"/>
      <c r="H33" s="197"/>
      <c r="I33" s="197"/>
      <c r="J33" s="197"/>
      <c r="K33" s="197"/>
      <c r="L33" s="197"/>
      <c r="M33" s="197"/>
      <c r="N33" s="197"/>
      <c r="O33" s="197"/>
      <c r="P33" s="261" t="s">
        <v>327</v>
      </c>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A33" s="197"/>
      <c r="BB33" s="197"/>
      <c r="BC33" s="197"/>
      <c r="BD33" s="197"/>
      <c r="BE33" s="197"/>
      <c r="BF33" s="197"/>
      <c r="BG33" s="197"/>
      <c r="BH33" s="197"/>
      <c r="BI33" s="197"/>
      <c r="BJ33" s="197"/>
      <c r="BK33" s="270"/>
    </row>
    <row r="34" spans="1:77" ht="20.100000000000001" customHeight="1">
      <c r="A34" s="269"/>
      <c r="B34" s="197"/>
      <c r="C34" s="197"/>
      <c r="D34" s="197"/>
      <c r="E34" s="197"/>
      <c r="F34" s="197"/>
      <c r="G34" s="197"/>
      <c r="H34" s="197"/>
      <c r="I34" s="197"/>
      <c r="J34" s="197"/>
      <c r="K34" s="197"/>
      <c r="L34" s="197"/>
      <c r="M34" s="197"/>
      <c r="N34" s="197"/>
      <c r="O34" s="197"/>
      <c r="P34" s="268" t="s">
        <v>404</v>
      </c>
      <c r="Q34" s="197"/>
      <c r="R34" s="197"/>
      <c r="S34" s="197"/>
      <c r="T34" s="197"/>
      <c r="U34" s="197"/>
      <c r="V34" s="197"/>
      <c r="W34" s="197"/>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c r="BI34" s="197"/>
      <c r="BJ34" s="197"/>
      <c r="BK34" s="270"/>
    </row>
    <row r="35" spans="1:77" ht="20.100000000000001" customHeight="1">
      <c r="A35" s="269"/>
      <c r="B35" s="197"/>
      <c r="C35" s="197"/>
      <c r="D35" s="197"/>
      <c r="E35" s="197"/>
      <c r="F35" s="197"/>
      <c r="G35" s="197"/>
      <c r="H35" s="197"/>
      <c r="I35" s="197"/>
      <c r="J35" s="197"/>
      <c r="K35" s="197"/>
      <c r="L35" s="197"/>
      <c r="M35" s="197"/>
      <c r="N35" s="197"/>
      <c r="O35" s="197"/>
      <c r="P35" s="268" t="s">
        <v>403</v>
      </c>
      <c r="Q35" s="197"/>
      <c r="R35" s="197"/>
      <c r="S35" s="197"/>
      <c r="T35" s="197"/>
      <c r="U35" s="197"/>
      <c r="V35" s="197"/>
      <c r="W35" s="197"/>
      <c r="X35" s="197"/>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c r="BA35" s="197"/>
      <c r="BB35" s="197"/>
      <c r="BC35" s="197"/>
      <c r="BD35" s="197"/>
      <c r="BE35" s="197"/>
      <c r="BF35" s="197"/>
      <c r="BG35" s="197"/>
      <c r="BH35" s="197"/>
      <c r="BI35" s="197"/>
      <c r="BJ35" s="197"/>
      <c r="BK35" s="270"/>
      <c r="BR35" s="400"/>
      <c r="BS35" s="400"/>
      <c r="BT35" s="400"/>
      <c r="BU35" s="255"/>
      <c r="BV35" s="255"/>
      <c r="BW35" s="255"/>
      <c r="BX35" s="255"/>
      <c r="BY35" s="255"/>
    </row>
    <row r="36" spans="1:77" ht="20.100000000000001" customHeight="1">
      <c r="A36" s="269"/>
      <c r="B36" s="197"/>
      <c r="C36" s="197"/>
      <c r="D36" s="197"/>
      <c r="E36" s="197"/>
      <c r="F36" s="197"/>
      <c r="G36" s="197"/>
      <c r="H36" s="197"/>
      <c r="I36" s="197"/>
      <c r="J36" s="197"/>
      <c r="K36" s="197"/>
      <c r="L36" s="197"/>
      <c r="M36" s="197"/>
      <c r="N36" s="197"/>
      <c r="O36" s="197"/>
      <c r="P36" s="197"/>
      <c r="Q36" s="197"/>
      <c r="R36" s="197"/>
      <c r="S36" s="197"/>
      <c r="T36" s="197"/>
      <c r="U36" s="197"/>
      <c r="V36" s="197"/>
      <c r="W36" s="197"/>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c r="BI36" s="197"/>
      <c r="BJ36" s="197"/>
      <c r="BK36" s="270"/>
      <c r="BM36" s="194"/>
    </row>
    <row r="37" spans="1:77" ht="20.100000000000001" customHeight="1">
      <c r="A37" s="269"/>
      <c r="B37" s="197"/>
      <c r="C37" s="197"/>
      <c r="D37" s="197"/>
      <c r="E37" s="197"/>
      <c r="F37" s="197"/>
      <c r="G37" s="197"/>
      <c r="H37" s="197"/>
      <c r="I37" s="197"/>
      <c r="J37" s="197"/>
      <c r="K37" s="197"/>
      <c r="L37" s="197"/>
      <c r="M37" s="197"/>
      <c r="N37" s="197"/>
      <c r="O37" s="197"/>
      <c r="P37" s="197"/>
      <c r="Q37" s="197"/>
      <c r="R37" s="197"/>
      <c r="S37" s="197"/>
      <c r="T37" s="197"/>
      <c r="U37" s="197"/>
      <c r="V37" s="197"/>
      <c r="W37" s="197"/>
      <c r="X37" s="197"/>
      <c r="Y37" s="197"/>
      <c r="Z37" s="197"/>
      <c r="AA37" s="197"/>
      <c r="AB37" s="197"/>
      <c r="AC37" s="197"/>
      <c r="AD37" s="197"/>
      <c r="AE37" s="197"/>
      <c r="AF37" s="197"/>
      <c r="AG37" s="197"/>
      <c r="AH37" s="197"/>
      <c r="AI37" s="197"/>
      <c r="AJ37" s="197"/>
      <c r="AK37" s="197"/>
      <c r="AL37" s="197"/>
      <c r="AM37" s="197"/>
      <c r="AN37" s="197"/>
      <c r="AO37" s="197"/>
      <c r="AP37" s="197"/>
      <c r="AQ37" s="197"/>
      <c r="AR37" s="197"/>
      <c r="AS37" s="197"/>
      <c r="AT37" s="197"/>
      <c r="AU37" s="197"/>
      <c r="AV37" s="197"/>
      <c r="AW37" s="197"/>
      <c r="AX37" s="197"/>
      <c r="AY37" s="197"/>
      <c r="AZ37" s="197"/>
      <c r="BA37" s="197"/>
      <c r="BB37" s="197"/>
      <c r="BC37" s="197"/>
      <c r="BD37" s="197"/>
      <c r="BE37" s="197"/>
      <c r="BF37" s="197"/>
      <c r="BG37" s="197"/>
      <c r="BH37" s="197"/>
      <c r="BI37" s="197"/>
      <c r="BJ37" s="197"/>
      <c r="BK37" s="270"/>
    </row>
    <row r="38" spans="1:77" ht="20.100000000000001" customHeight="1">
      <c r="A38" s="269"/>
      <c r="B38" s="197"/>
      <c r="C38" s="197"/>
      <c r="D38" s="197"/>
      <c r="E38" s="197"/>
      <c r="F38" s="197"/>
      <c r="G38" s="197"/>
      <c r="H38" s="197"/>
      <c r="I38" s="197"/>
      <c r="J38" s="197"/>
      <c r="K38" s="197"/>
      <c r="L38" s="197"/>
      <c r="M38" s="197"/>
      <c r="N38" s="197"/>
      <c r="O38" s="197"/>
      <c r="P38" s="261" t="s">
        <v>408</v>
      </c>
      <c r="Q38" s="197"/>
      <c r="R38" s="197"/>
      <c r="S38" s="197"/>
      <c r="T38" s="197"/>
      <c r="U38" s="197"/>
      <c r="V38" s="197"/>
      <c r="W38" s="197"/>
      <c r="X38" s="197"/>
      <c r="Y38" s="197"/>
      <c r="Z38" s="197"/>
      <c r="AA38" s="197"/>
      <c r="AB38" s="197"/>
      <c r="AC38" s="197"/>
      <c r="AD38" s="197"/>
      <c r="AE38" s="197"/>
      <c r="AF38" s="197"/>
      <c r="AG38" s="197"/>
      <c r="AH38" s="197"/>
      <c r="AI38" s="197"/>
      <c r="AJ38" s="197"/>
      <c r="AK38" s="197"/>
      <c r="AL38" s="197"/>
      <c r="AM38" s="197"/>
      <c r="AN38" s="197"/>
      <c r="AO38" s="197"/>
      <c r="AP38" s="197"/>
      <c r="AQ38" s="197"/>
      <c r="AR38" s="197"/>
      <c r="AS38" s="197"/>
      <c r="AT38" s="197"/>
      <c r="AU38" s="197"/>
      <c r="AV38" s="197"/>
      <c r="AW38" s="197"/>
      <c r="AX38" s="197"/>
      <c r="AY38" s="197"/>
      <c r="AZ38" s="197"/>
      <c r="BA38" s="197"/>
      <c r="BB38" s="197"/>
      <c r="BC38" s="197"/>
      <c r="BD38" s="197"/>
      <c r="BE38" s="197"/>
      <c r="BF38" s="197"/>
      <c r="BG38" s="197"/>
      <c r="BH38" s="197"/>
      <c r="BI38" s="197"/>
      <c r="BJ38" s="197"/>
      <c r="BK38" s="270"/>
    </row>
    <row r="39" spans="1:77" ht="20.100000000000001" customHeight="1">
      <c r="A39" s="269"/>
      <c r="B39" s="197"/>
      <c r="C39" s="197"/>
      <c r="D39" s="197"/>
      <c r="E39" s="197"/>
      <c r="F39" s="197"/>
      <c r="G39" s="197"/>
      <c r="H39" s="197"/>
      <c r="I39" s="197"/>
      <c r="J39" s="197"/>
      <c r="K39" s="197"/>
      <c r="L39" s="197"/>
      <c r="M39" s="197"/>
      <c r="N39" s="197"/>
      <c r="O39" s="197"/>
      <c r="P39" s="268" t="s">
        <v>407</v>
      </c>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c r="BD39" s="197"/>
      <c r="BE39" s="197"/>
      <c r="BF39" s="197"/>
      <c r="BG39" s="197"/>
      <c r="BH39" s="197"/>
      <c r="BI39" s="197"/>
      <c r="BJ39" s="197"/>
      <c r="BK39" s="270"/>
    </row>
    <row r="40" spans="1:77" ht="20.100000000000001" customHeight="1">
      <c r="A40" s="269"/>
      <c r="B40" s="197"/>
      <c r="C40" s="197"/>
      <c r="D40" s="197"/>
      <c r="E40" s="197"/>
      <c r="F40" s="197"/>
      <c r="G40" s="197"/>
      <c r="H40" s="197"/>
      <c r="I40" s="197"/>
      <c r="J40" s="197"/>
      <c r="K40" s="197"/>
      <c r="L40" s="197"/>
      <c r="M40" s="197"/>
      <c r="N40" s="197"/>
      <c r="O40" s="197"/>
      <c r="P40" s="268" t="s">
        <v>298</v>
      </c>
      <c r="Q40" s="197"/>
      <c r="R40" s="197"/>
      <c r="S40" s="197"/>
      <c r="T40" s="197"/>
      <c r="U40" s="197"/>
      <c r="V40" s="197"/>
      <c r="W40" s="197"/>
      <c r="X40" s="197"/>
      <c r="Y40" s="197"/>
      <c r="Z40" s="197"/>
      <c r="AA40" s="197"/>
      <c r="AB40" s="197"/>
      <c r="AC40" s="197"/>
      <c r="AD40" s="197"/>
      <c r="AE40" s="197"/>
      <c r="AF40" s="197"/>
      <c r="AG40" s="197"/>
      <c r="AH40" s="197"/>
      <c r="AI40" s="197"/>
      <c r="AJ40" s="197"/>
      <c r="AK40" s="197"/>
      <c r="AL40" s="197"/>
      <c r="AM40" s="197"/>
      <c r="AN40" s="197"/>
      <c r="AO40" s="197"/>
      <c r="AP40" s="197"/>
      <c r="AQ40" s="197"/>
      <c r="AR40" s="197"/>
      <c r="AS40" s="197"/>
      <c r="AT40" s="197"/>
      <c r="AU40" s="197"/>
      <c r="AV40" s="197"/>
      <c r="AW40" s="197"/>
      <c r="AX40" s="197"/>
      <c r="AY40" s="197"/>
      <c r="AZ40" s="197"/>
      <c r="BA40" s="197"/>
      <c r="BB40" s="197"/>
      <c r="BC40" s="197"/>
      <c r="BD40" s="197"/>
      <c r="BE40" s="197"/>
      <c r="BF40" s="197"/>
      <c r="BG40" s="197"/>
      <c r="BH40" s="197"/>
      <c r="BI40" s="197"/>
      <c r="BJ40" s="197"/>
      <c r="BK40" s="270"/>
    </row>
    <row r="41" spans="1:77" ht="20.100000000000001" customHeight="1">
      <c r="A41" s="269"/>
      <c r="B41" s="197"/>
      <c r="C41" s="197"/>
      <c r="D41" s="197"/>
      <c r="E41" s="197"/>
      <c r="F41" s="197"/>
      <c r="G41" s="197"/>
      <c r="H41" s="197"/>
      <c r="I41" s="197"/>
      <c r="J41" s="197"/>
      <c r="K41" s="197"/>
      <c r="L41" s="197"/>
      <c r="M41" s="197"/>
      <c r="N41" s="197"/>
      <c r="O41" s="197"/>
      <c r="P41" s="268" t="s">
        <v>297</v>
      </c>
      <c r="Q41" s="197"/>
      <c r="R41" s="197"/>
      <c r="S41" s="197"/>
      <c r="T41" s="197"/>
      <c r="U41" s="197"/>
      <c r="V41" s="197"/>
      <c r="W41" s="197"/>
      <c r="X41" s="197"/>
      <c r="Y41" s="197"/>
      <c r="Z41" s="197"/>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c r="BK41" s="270"/>
    </row>
    <row r="42" spans="1:77" ht="20.100000000000001" customHeight="1">
      <c r="A42" s="269"/>
      <c r="B42" s="197"/>
      <c r="C42" s="197"/>
      <c r="D42" s="197"/>
      <c r="E42" s="197"/>
      <c r="F42" s="197"/>
      <c r="G42" s="197"/>
      <c r="H42" s="197"/>
      <c r="I42" s="197"/>
      <c r="J42" s="197"/>
      <c r="K42" s="197"/>
      <c r="L42" s="197"/>
      <c r="M42" s="197"/>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270"/>
    </row>
    <row r="43" spans="1:77" ht="20.100000000000001" customHeight="1">
      <c r="A43" s="269"/>
      <c r="B43" s="197"/>
      <c r="C43" s="197"/>
      <c r="D43" s="197"/>
      <c r="E43" s="197"/>
      <c r="F43" s="197"/>
      <c r="G43" s="197"/>
      <c r="H43" s="197"/>
      <c r="I43" s="197"/>
      <c r="J43" s="197"/>
      <c r="K43" s="197"/>
      <c r="L43" s="197"/>
      <c r="M43" s="197"/>
      <c r="N43" s="197"/>
      <c r="O43" s="197"/>
      <c r="P43" s="261" t="s">
        <v>296</v>
      </c>
      <c r="Q43" s="197"/>
      <c r="R43" s="197"/>
      <c r="S43" s="197"/>
      <c r="T43" s="197"/>
      <c r="U43" s="197"/>
      <c r="V43" s="197"/>
      <c r="W43" s="197"/>
      <c r="X43" s="197"/>
      <c r="Y43" s="197"/>
      <c r="Z43" s="197"/>
      <c r="AA43" s="197"/>
      <c r="AB43" s="197"/>
      <c r="AC43" s="197"/>
      <c r="AD43" s="197"/>
      <c r="AE43" s="197"/>
      <c r="AF43" s="197"/>
      <c r="AG43" s="197"/>
      <c r="AH43" s="197"/>
      <c r="AI43" s="197"/>
      <c r="AJ43" s="197"/>
      <c r="AK43" s="197"/>
      <c r="AL43" s="197"/>
      <c r="AM43" s="197"/>
      <c r="AN43" s="197"/>
      <c r="AO43" s="197"/>
      <c r="AP43" s="197"/>
      <c r="AQ43" s="197"/>
      <c r="AR43" s="197"/>
      <c r="AS43" s="197"/>
      <c r="AT43" s="197"/>
      <c r="AU43" s="197"/>
      <c r="AV43" s="197"/>
      <c r="AW43" s="197"/>
      <c r="AX43" s="197"/>
      <c r="AY43" s="197"/>
      <c r="AZ43" s="197"/>
      <c r="BA43" s="197"/>
      <c r="BB43" s="197"/>
      <c r="BC43" s="197"/>
      <c r="BD43" s="197"/>
      <c r="BE43" s="197"/>
      <c r="BF43" s="197"/>
      <c r="BG43" s="197"/>
      <c r="BH43" s="197"/>
      <c r="BI43" s="197"/>
      <c r="BJ43" s="197"/>
      <c r="BK43" s="270"/>
    </row>
    <row r="44" spans="1:77" ht="20.100000000000001" customHeight="1">
      <c r="A44" s="269"/>
      <c r="B44" s="197"/>
      <c r="C44" s="197"/>
      <c r="D44" s="197"/>
      <c r="E44" s="197"/>
      <c r="F44" s="197"/>
      <c r="G44" s="197"/>
      <c r="H44" s="197"/>
      <c r="I44" s="197"/>
      <c r="J44" s="197"/>
      <c r="K44" s="197"/>
      <c r="L44" s="197"/>
      <c r="M44" s="197"/>
      <c r="N44" s="197"/>
      <c r="O44" s="197"/>
      <c r="P44" s="268" t="s">
        <v>295</v>
      </c>
      <c r="Q44" s="268"/>
      <c r="R44" s="268"/>
      <c r="S44" s="268"/>
      <c r="T44" s="268"/>
      <c r="U44" s="268"/>
      <c r="V44" s="268"/>
      <c r="W44" s="268"/>
      <c r="X44" s="268"/>
      <c r="Y44" s="268"/>
      <c r="Z44" s="268"/>
      <c r="AA44" s="268"/>
      <c r="AB44" s="268"/>
      <c r="AC44" s="268"/>
      <c r="AD44" s="268"/>
      <c r="AE44" s="268"/>
      <c r="AF44" s="268"/>
      <c r="AG44" s="268"/>
      <c r="AH44" s="268"/>
      <c r="AI44" s="268"/>
      <c r="AJ44" s="268"/>
      <c r="AK44" s="268"/>
      <c r="AL44" s="268"/>
      <c r="AM44" s="268"/>
      <c r="AN44" s="268"/>
      <c r="AO44" s="268"/>
      <c r="AP44" s="268"/>
      <c r="AQ44" s="268"/>
      <c r="AR44" s="268"/>
      <c r="AS44" s="268"/>
      <c r="AT44" s="268"/>
      <c r="AU44" s="268"/>
      <c r="AV44" s="268"/>
      <c r="AW44" s="268"/>
      <c r="AX44" s="268"/>
      <c r="AY44" s="268"/>
      <c r="AZ44" s="268"/>
      <c r="BA44" s="268"/>
      <c r="BB44" s="268"/>
      <c r="BC44" s="268"/>
      <c r="BD44" s="268"/>
      <c r="BE44" s="268"/>
      <c r="BF44" s="268"/>
      <c r="BG44" s="268"/>
      <c r="BH44" s="268"/>
      <c r="BI44" s="268"/>
      <c r="BJ44" s="268"/>
      <c r="BK44" s="270"/>
    </row>
    <row r="45" spans="1:77" ht="20.100000000000001" customHeight="1">
      <c r="A45" s="269"/>
      <c r="B45" s="197"/>
      <c r="C45" s="197"/>
      <c r="D45" s="197"/>
      <c r="E45" s="197"/>
      <c r="F45" s="197"/>
      <c r="G45" s="197"/>
      <c r="H45" s="197"/>
      <c r="I45" s="197"/>
      <c r="J45" s="197"/>
      <c r="K45" s="197"/>
      <c r="L45" s="197"/>
      <c r="M45" s="197"/>
      <c r="N45" s="197"/>
      <c r="O45" s="197"/>
      <c r="P45" s="421" t="s">
        <v>294</v>
      </c>
      <c r="Q45" s="919"/>
      <c r="R45" s="919"/>
      <c r="S45" s="919"/>
      <c r="T45" s="919"/>
      <c r="U45" s="919"/>
      <c r="V45" s="919"/>
      <c r="W45" s="919"/>
      <c r="X45" s="919"/>
      <c r="Y45" s="919"/>
      <c r="Z45" s="919"/>
      <c r="AA45" s="919"/>
      <c r="AB45" s="919"/>
      <c r="AC45" s="919"/>
      <c r="AD45" s="919"/>
      <c r="AE45" s="919"/>
      <c r="AF45" s="919"/>
      <c r="AG45" s="919"/>
      <c r="AH45" s="919"/>
      <c r="AI45" s="919"/>
      <c r="AJ45" s="919"/>
      <c r="AK45" s="919"/>
      <c r="AL45" s="919"/>
      <c r="AM45" s="919"/>
      <c r="AN45" s="919"/>
      <c r="AO45" s="919"/>
      <c r="AP45" s="919"/>
      <c r="AQ45" s="919"/>
      <c r="AR45" s="919"/>
      <c r="AS45" s="919"/>
      <c r="AT45" s="919"/>
      <c r="AU45" s="919"/>
      <c r="AV45" s="919"/>
      <c r="AW45" s="919"/>
      <c r="AX45" s="919"/>
      <c r="AY45" s="919"/>
      <c r="AZ45" s="919"/>
      <c r="BA45" s="919"/>
      <c r="BB45" s="919"/>
      <c r="BC45" s="919"/>
      <c r="BD45" s="919"/>
      <c r="BE45" s="919"/>
      <c r="BF45" s="919"/>
      <c r="BG45" s="919"/>
      <c r="BH45" s="919"/>
      <c r="BI45" s="919"/>
      <c r="BJ45" s="919"/>
      <c r="BK45" s="270"/>
    </row>
    <row r="46" spans="1:77" ht="20.100000000000001" customHeight="1">
      <c r="A46" s="269"/>
      <c r="B46" s="197"/>
      <c r="C46" s="197"/>
      <c r="D46" s="197"/>
      <c r="E46" s="197"/>
      <c r="F46" s="197"/>
      <c r="G46" s="197"/>
      <c r="H46" s="197"/>
      <c r="I46" s="197"/>
      <c r="J46" s="197"/>
      <c r="K46" s="197"/>
      <c r="L46" s="197"/>
      <c r="M46" s="197"/>
      <c r="N46" s="197"/>
      <c r="O46" s="197"/>
      <c r="P46" s="919"/>
      <c r="Q46" s="919"/>
      <c r="R46" s="919"/>
      <c r="S46" s="919"/>
      <c r="T46" s="919"/>
      <c r="U46" s="919"/>
      <c r="V46" s="919"/>
      <c r="W46" s="919"/>
      <c r="X46" s="919"/>
      <c r="Y46" s="919"/>
      <c r="Z46" s="919"/>
      <c r="AA46" s="919"/>
      <c r="AB46" s="919"/>
      <c r="AC46" s="919"/>
      <c r="AD46" s="919"/>
      <c r="AE46" s="919"/>
      <c r="AF46" s="919"/>
      <c r="AG46" s="919"/>
      <c r="AH46" s="919"/>
      <c r="AI46" s="919"/>
      <c r="AJ46" s="919"/>
      <c r="AK46" s="919"/>
      <c r="AL46" s="919"/>
      <c r="AM46" s="919"/>
      <c r="AN46" s="919"/>
      <c r="AO46" s="919"/>
      <c r="AP46" s="919"/>
      <c r="AQ46" s="919"/>
      <c r="AR46" s="919"/>
      <c r="AS46" s="919"/>
      <c r="AT46" s="919"/>
      <c r="AU46" s="919"/>
      <c r="AV46" s="919"/>
      <c r="AW46" s="919"/>
      <c r="AX46" s="919"/>
      <c r="AY46" s="919"/>
      <c r="AZ46" s="919"/>
      <c r="BA46" s="919"/>
      <c r="BB46" s="919"/>
      <c r="BC46" s="919"/>
      <c r="BD46" s="919"/>
      <c r="BE46" s="919"/>
      <c r="BF46" s="919"/>
      <c r="BG46" s="919"/>
      <c r="BH46" s="919"/>
      <c r="BI46" s="919"/>
      <c r="BJ46" s="919"/>
      <c r="BK46" s="270"/>
    </row>
    <row r="47" spans="1:77" ht="20.100000000000001" customHeight="1">
      <c r="A47" s="260"/>
      <c r="B47" s="261"/>
      <c r="P47" s="261"/>
      <c r="BK47" s="262"/>
    </row>
    <row r="48" spans="1:77" ht="20.100000000000001" customHeight="1">
      <c r="A48" s="260"/>
      <c r="B48" s="401" t="s">
        <v>326</v>
      </c>
      <c r="C48" s="261"/>
      <c r="P48" s="268"/>
      <c r="BK48" s="262"/>
    </row>
    <row r="49" spans="1:73" ht="9.9499999999999993" customHeight="1">
      <c r="A49" s="271"/>
      <c r="B49" s="265"/>
      <c r="C49" s="388"/>
      <c r="D49" s="272"/>
      <c r="E49" s="272"/>
      <c r="F49" s="272"/>
      <c r="G49" s="272"/>
      <c r="H49" s="272"/>
      <c r="I49" s="272"/>
      <c r="J49" s="272"/>
      <c r="K49" s="272"/>
      <c r="L49" s="272"/>
      <c r="M49" s="272"/>
      <c r="N49" s="272"/>
      <c r="O49" s="272"/>
      <c r="P49" s="389"/>
      <c r="Q49" s="272"/>
      <c r="R49" s="272"/>
      <c r="S49" s="272"/>
      <c r="T49" s="272"/>
      <c r="U49" s="272"/>
      <c r="V49" s="272"/>
      <c r="W49" s="272"/>
      <c r="X49" s="272"/>
      <c r="Y49" s="272"/>
      <c r="Z49" s="272"/>
      <c r="AA49" s="272"/>
      <c r="AB49" s="272"/>
      <c r="AC49" s="272"/>
      <c r="AD49" s="272"/>
      <c r="AE49" s="272"/>
      <c r="AF49" s="272"/>
      <c r="AG49" s="272"/>
      <c r="AH49" s="272"/>
      <c r="AI49" s="272"/>
      <c r="AJ49" s="272"/>
      <c r="AK49" s="272"/>
      <c r="AL49" s="272"/>
      <c r="AM49" s="272"/>
      <c r="AN49" s="272"/>
      <c r="AO49" s="272"/>
      <c r="AP49" s="272"/>
      <c r="AQ49" s="272"/>
      <c r="AR49" s="272"/>
      <c r="AS49" s="272"/>
      <c r="AT49" s="272"/>
      <c r="AU49" s="272"/>
      <c r="AV49" s="272"/>
      <c r="AW49" s="272"/>
      <c r="AX49" s="272"/>
      <c r="AY49" s="272"/>
      <c r="AZ49" s="272"/>
      <c r="BA49" s="272"/>
      <c r="BB49" s="272"/>
      <c r="BC49" s="272"/>
      <c r="BD49" s="272"/>
      <c r="BE49" s="272"/>
      <c r="BF49" s="272"/>
      <c r="BG49" s="272"/>
      <c r="BH49" s="272"/>
      <c r="BI49" s="272"/>
      <c r="BJ49" s="272"/>
      <c r="BK49" s="273"/>
    </row>
    <row r="50" spans="1:73" ht="9.9499999999999993" customHeight="1">
      <c r="A50" s="390"/>
      <c r="B50" s="391"/>
      <c r="C50" s="390"/>
      <c r="D50" s="390"/>
      <c r="E50" s="390"/>
      <c r="F50" s="390"/>
      <c r="G50" s="390"/>
      <c r="H50" s="390"/>
      <c r="I50" s="390"/>
      <c r="J50" s="390"/>
      <c r="K50" s="390"/>
      <c r="L50" s="390"/>
      <c r="M50" s="390"/>
      <c r="N50" s="390"/>
      <c r="O50" s="390"/>
      <c r="P50" s="391"/>
      <c r="Q50" s="390"/>
      <c r="R50" s="390"/>
      <c r="S50" s="390"/>
      <c r="T50" s="390"/>
      <c r="U50" s="390"/>
      <c r="V50" s="390"/>
      <c r="W50" s="390"/>
      <c r="X50" s="390"/>
      <c r="Y50" s="390"/>
      <c r="Z50" s="390"/>
      <c r="AA50" s="390"/>
      <c r="AB50" s="390"/>
      <c r="AC50" s="390"/>
      <c r="AD50" s="390"/>
      <c r="AE50" s="390"/>
      <c r="AF50" s="390"/>
      <c r="AG50" s="390"/>
      <c r="AH50" s="390"/>
      <c r="AI50" s="390"/>
      <c r="AJ50" s="390"/>
      <c r="AK50" s="390"/>
      <c r="AL50" s="390"/>
      <c r="AM50" s="390"/>
      <c r="AN50" s="390"/>
      <c r="AO50" s="390"/>
      <c r="AP50" s="390"/>
      <c r="AQ50" s="390"/>
      <c r="AR50" s="390"/>
      <c r="AS50" s="390"/>
      <c r="AT50" s="390"/>
      <c r="AU50" s="390"/>
      <c r="AV50" s="390"/>
      <c r="AW50" s="390"/>
      <c r="AX50" s="390"/>
      <c r="AY50" s="390"/>
      <c r="AZ50" s="390"/>
      <c r="BA50" s="390"/>
      <c r="BB50" s="390"/>
      <c r="BC50" s="390"/>
      <c r="BD50" s="390"/>
      <c r="BE50" s="390"/>
      <c r="BF50" s="390"/>
      <c r="BG50" s="390"/>
      <c r="BH50" s="390"/>
      <c r="BI50" s="390"/>
      <c r="BJ50" s="390"/>
      <c r="BK50" s="390"/>
    </row>
    <row r="51" spans="1:73" ht="20.100000000000001" customHeight="1">
      <c r="B51" s="398"/>
    </row>
    <row r="52" spans="1:73" ht="20.100000000000001" customHeight="1">
      <c r="B52" s="398"/>
    </row>
    <row r="53" spans="1:73" ht="20.100000000000001" customHeight="1">
      <c r="C53" s="261"/>
      <c r="P53" s="268"/>
    </row>
    <row r="54" spans="1:73" ht="20.100000000000001" customHeight="1">
      <c r="A54" s="197"/>
      <c r="B54" s="261"/>
      <c r="C54" s="197"/>
      <c r="D54" s="197"/>
      <c r="E54" s="197"/>
      <c r="F54" s="197"/>
      <c r="G54" s="197"/>
      <c r="H54" s="197"/>
      <c r="I54" s="197"/>
      <c r="J54" s="197"/>
      <c r="K54" s="197"/>
      <c r="L54" s="197"/>
      <c r="M54" s="197"/>
      <c r="N54" s="197"/>
      <c r="O54" s="197"/>
      <c r="P54" s="197"/>
      <c r="Q54" s="197"/>
      <c r="R54" s="197"/>
      <c r="S54" s="197"/>
      <c r="T54" s="197"/>
      <c r="U54" s="197"/>
      <c r="V54" s="197"/>
      <c r="W54" s="197"/>
      <c r="X54" s="197"/>
      <c r="Y54" s="197"/>
      <c r="Z54" s="197"/>
      <c r="AA54" s="197"/>
      <c r="AB54" s="197"/>
      <c r="AC54" s="197"/>
      <c r="AD54" s="197"/>
      <c r="AE54" s="197"/>
      <c r="AF54" s="197"/>
      <c r="AG54" s="197"/>
      <c r="AH54" s="197"/>
      <c r="AI54" s="197"/>
      <c r="AJ54" s="197"/>
      <c r="AK54" s="197"/>
      <c r="AL54" s="197"/>
      <c r="AM54" s="197"/>
      <c r="AN54" s="197"/>
      <c r="AO54" s="197"/>
      <c r="AP54" s="197"/>
      <c r="AQ54" s="197"/>
      <c r="AR54" s="197"/>
      <c r="AS54" s="197"/>
      <c r="AT54" s="197"/>
      <c r="AU54" s="197"/>
      <c r="AV54" s="197"/>
      <c r="AW54" s="197"/>
      <c r="AX54" s="197"/>
      <c r="AY54" s="197"/>
      <c r="AZ54" s="197"/>
      <c r="BA54" s="197"/>
      <c r="BB54" s="197"/>
      <c r="BC54" s="197"/>
      <c r="BD54" s="197"/>
      <c r="BE54" s="197"/>
      <c r="BF54" s="197"/>
      <c r="BG54" s="197"/>
      <c r="BH54" s="197"/>
      <c r="BI54" s="197"/>
      <c r="BJ54" s="197"/>
      <c r="BK54" s="197"/>
      <c r="BU54" s="261"/>
    </row>
    <row r="55" spans="1:73" ht="20.100000000000001" customHeight="1">
      <c r="A55" s="197"/>
      <c r="C55" s="261"/>
      <c r="D55" s="197"/>
      <c r="E55" s="197"/>
      <c r="F55" s="197"/>
      <c r="G55" s="197"/>
      <c r="H55" s="197"/>
      <c r="I55" s="197"/>
      <c r="J55" s="197"/>
      <c r="K55" s="197"/>
      <c r="L55" s="197"/>
      <c r="M55" s="197"/>
      <c r="N55" s="197"/>
      <c r="O55" s="197"/>
      <c r="P55" s="197"/>
      <c r="Q55" s="197"/>
      <c r="R55" s="197"/>
      <c r="S55" s="197"/>
      <c r="T55" s="197"/>
      <c r="U55" s="197"/>
      <c r="V55" s="197"/>
      <c r="W55" s="197"/>
      <c r="X55" s="197"/>
      <c r="Y55" s="197"/>
      <c r="Z55" s="197"/>
      <c r="AA55" s="197"/>
      <c r="AB55" s="197"/>
      <c r="AC55" s="197"/>
      <c r="AD55" s="197"/>
      <c r="AE55" s="197"/>
      <c r="AF55" s="197"/>
      <c r="AG55" s="197"/>
      <c r="AH55" s="197"/>
      <c r="AI55" s="197"/>
      <c r="AJ55" s="197"/>
      <c r="AK55" s="197"/>
      <c r="AL55" s="197"/>
      <c r="AM55" s="197"/>
      <c r="AN55" s="197"/>
      <c r="AO55" s="197"/>
      <c r="AP55" s="197"/>
      <c r="AQ55" s="197"/>
      <c r="AR55" s="197"/>
      <c r="AS55" s="197"/>
      <c r="AT55" s="197"/>
      <c r="AU55" s="197"/>
      <c r="AV55" s="197"/>
      <c r="AW55" s="197"/>
      <c r="AX55" s="197"/>
      <c r="AY55" s="197"/>
      <c r="AZ55" s="197"/>
      <c r="BA55" s="197"/>
      <c r="BB55" s="197"/>
      <c r="BC55" s="197"/>
      <c r="BD55" s="197"/>
      <c r="BE55" s="197"/>
      <c r="BF55" s="197"/>
      <c r="BG55" s="197"/>
      <c r="BH55" s="197"/>
      <c r="BI55" s="197"/>
      <c r="BJ55" s="197"/>
      <c r="BK55" s="197"/>
    </row>
    <row r="56" spans="1:73" ht="20.100000000000001" customHeight="1">
      <c r="A56" s="197"/>
      <c r="B56" s="261"/>
      <c r="C56" s="197"/>
      <c r="D56" s="197"/>
      <c r="E56" s="197"/>
      <c r="F56" s="197"/>
      <c r="G56" s="197"/>
      <c r="H56" s="197"/>
      <c r="I56" s="197"/>
      <c r="J56" s="197"/>
      <c r="K56" s="197"/>
      <c r="L56" s="197"/>
      <c r="M56" s="197"/>
      <c r="N56" s="197"/>
      <c r="O56" s="197"/>
      <c r="P56" s="261"/>
      <c r="Q56" s="197"/>
      <c r="R56" s="197"/>
      <c r="S56" s="197"/>
      <c r="T56" s="197"/>
      <c r="U56" s="197"/>
      <c r="V56" s="197"/>
      <c r="W56" s="197"/>
      <c r="X56" s="197"/>
      <c r="Y56" s="197"/>
      <c r="Z56" s="197"/>
      <c r="AA56" s="197"/>
      <c r="AB56" s="197"/>
      <c r="AC56" s="197"/>
      <c r="AD56" s="197"/>
      <c r="AE56" s="197"/>
      <c r="AF56" s="197"/>
      <c r="AG56" s="197"/>
      <c r="AH56" s="197"/>
      <c r="AI56" s="197"/>
      <c r="AJ56" s="197"/>
      <c r="AK56" s="197"/>
      <c r="AL56" s="197"/>
      <c r="AM56" s="197"/>
      <c r="AN56" s="197"/>
      <c r="AO56" s="197"/>
      <c r="AP56" s="197"/>
      <c r="AQ56" s="197"/>
      <c r="AR56" s="197"/>
      <c r="AS56" s="197"/>
      <c r="AT56" s="197"/>
      <c r="AU56" s="197"/>
      <c r="AV56" s="197"/>
      <c r="AW56" s="197"/>
      <c r="AX56" s="197"/>
      <c r="AY56" s="197"/>
      <c r="AZ56" s="197"/>
      <c r="BA56" s="197"/>
      <c r="BB56" s="197"/>
      <c r="BC56" s="197"/>
      <c r="BD56" s="197"/>
      <c r="BE56" s="197"/>
      <c r="BF56" s="197"/>
      <c r="BG56" s="197"/>
      <c r="BH56" s="197"/>
      <c r="BI56" s="197"/>
      <c r="BJ56" s="197"/>
      <c r="BK56" s="197"/>
    </row>
    <row r="57" spans="1:73" ht="20.100000000000001" customHeight="1">
      <c r="A57" s="197"/>
      <c r="C57" s="261"/>
      <c r="D57" s="197"/>
      <c r="E57" s="197"/>
      <c r="F57" s="197"/>
      <c r="G57" s="197"/>
      <c r="H57" s="197"/>
      <c r="I57" s="197"/>
      <c r="J57" s="197"/>
      <c r="K57" s="197"/>
      <c r="L57" s="197"/>
      <c r="M57" s="197"/>
      <c r="N57" s="197"/>
      <c r="O57" s="197"/>
      <c r="P57" s="268"/>
      <c r="Q57" s="197"/>
      <c r="R57" s="197"/>
      <c r="S57" s="197"/>
      <c r="T57" s="197"/>
      <c r="U57" s="197"/>
      <c r="V57" s="197"/>
      <c r="W57" s="197"/>
      <c r="X57" s="197"/>
      <c r="Y57" s="197"/>
      <c r="Z57" s="197"/>
      <c r="AA57" s="197"/>
      <c r="AB57" s="197"/>
      <c r="AC57" s="197"/>
      <c r="AD57" s="197"/>
      <c r="AE57" s="197"/>
      <c r="AF57" s="197"/>
      <c r="AG57" s="197"/>
      <c r="AH57" s="197"/>
      <c r="AI57" s="197"/>
      <c r="AJ57" s="197"/>
      <c r="AK57" s="197"/>
      <c r="AL57" s="197"/>
      <c r="AM57" s="197"/>
      <c r="AN57" s="197"/>
      <c r="AO57" s="197"/>
      <c r="AP57" s="197"/>
      <c r="AQ57" s="197"/>
      <c r="AR57" s="197"/>
      <c r="AS57" s="197"/>
      <c r="AT57" s="197"/>
      <c r="AU57" s="197"/>
      <c r="AV57" s="197"/>
      <c r="AW57" s="197"/>
      <c r="AX57" s="197"/>
      <c r="AY57" s="197"/>
      <c r="AZ57" s="197"/>
      <c r="BA57" s="197"/>
      <c r="BB57" s="197"/>
      <c r="BC57" s="197"/>
      <c r="BD57" s="197"/>
      <c r="BE57" s="197"/>
      <c r="BF57" s="197"/>
      <c r="BG57" s="197"/>
      <c r="BH57" s="197"/>
      <c r="BI57" s="197"/>
      <c r="BJ57" s="197"/>
      <c r="BK57" s="197"/>
    </row>
    <row r="58" spans="1:73" ht="20.100000000000001" customHeight="1">
      <c r="A58" s="197"/>
      <c r="B58" s="261"/>
      <c r="C58" s="197"/>
      <c r="D58" s="197"/>
      <c r="E58" s="197"/>
      <c r="F58" s="197"/>
      <c r="G58" s="197"/>
      <c r="H58" s="197"/>
      <c r="I58" s="197"/>
      <c r="J58" s="197"/>
      <c r="K58" s="197"/>
      <c r="L58" s="197"/>
      <c r="M58" s="197"/>
      <c r="N58" s="197"/>
      <c r="O58" s="197"/>
      <c r="P58" s="268"/>
      <c r="Q58" s="197"/>
      <c r="R58" s="197"/>
      <c r="S58" s="197"/>
      <c r="T58" s="197"/>
      <c r="U58" s="197"/>
      <c r="V58" s="197"/>
      <c r="W58" s="197"/>
      <c r="X58" s="197"/>
      <c r="Y58" s="197"/>
      <c r="Z58" s="197"/>
      <c r="AA58" s="197"/>
      <c r="AB58" s="197"/>
      <c r="AC58" s="197"/>
      <c r="AD58" s="197"/>
      <c r="AE58" s="197"/>
      <c r="AF58" s="197"/>
      <c r="AG58" s="197"/>
      <c r="AH58" s="197"/>
      <c r="AI58" s="197"/>
      <c r="AJ58" s="197"/>
      <c r="AK58" s="197"/>
      <c r="AL58" s="197"/>
      <c r="AM58" s="197"/>
      <c r="AN58" s="197"/>
      <c r="AO58" s="197"/>
      <c r="AP58" s="197"/>
      <c r="AQ58" s="197"/>
      <c r="AR58" s="197"/>
      <c r="AS58" s="197"/>
      <c r="AT58" s="197"/>
      <c r="AU58" s="197"/>
      <c r="AV58" s="197"/>
      <c r="AW58" s="197"/>
      <c r="AX58" s="197"/>
      <c r="AY58" s="197"/>
      <c r="AZ58" s="197"/>
      <c r="BA58" s="197"/>
      <c r="BB58" s="197"/>
      <c r="BC58" s="197"/>
      <c r="BD58" s="197"/>
      <c r="BE58" s="197"/>
      <c r="BF58" s="197"/>
      <c r="BG58" s="197"/>
      <c r="BH58" s="197"/>
      <c r="BI58" s="197"/>
      <c r="BJ58" s="197"/>
      <c r="BK58" s="197"/>
    </row>
    <row r="59" spans="1:73" ht="20.100000000000001" customHeight="1">
      <c r="A59" s="197"/>
      <c r="C59" s="261"/>
      <c r="D59" s="197"/>
      <c r="E59" s="197"/>
      <c r="F59" s="197"/>
      <c r="G59" s="197"/>
      <c r="H59" s="197"/>
      <c r="I59" s="197"/>
      <c r="J59" s="197"/>
      <c r="K59" s="197"/>
      <c r="L59" s="197"/>
      <c r="M59" s="197"/>
      <c r="N59" s="197"/>
      <c r="O59" s="197"/>
      <c r="P59" s="197"/>
      <c r="Q59" s="197"/>
      <c r="R59" s="197"/>
      <c r="S59" s="197"/>
      <c r="T59" s="197"/>
      <c r="U59" s="197"/>
      <c r="V59" s="197"/>
      <c r="W59" s="197"/>
      <c r="X59" s="197"/>
      <c r="Y59" s="197"/>
      <c r="Z59" s="197"/>
      <c r="AA59" s="197"/>
      <c r="AB59" s="197"/>
      <c r="AC59" s="197"/>
      <c r="AD59" s="197"/>
      <c r="AE59" s="197"/>
      <c r="AF59" s="197"/>
      <c r="AG59" s="197"/>
      <c r="AH59" s="197"/>
      <c r="AI59" s="197"/>
      <c r="AJ59" s="197"/>
      <c r="AK59" s="197"/>
      <c r="AL59" s="197"/>
      <c r="AM59" s="197"/>
      <c r="AN59" s="197"/>
      <c r="AO59" s="197"/>
      <c r="AP59" s="197"/>
      <c r="AQ59" s="197"/>
      <c r="AR59" s="197"/>
      <c r="AS59" s="197"/>
      <c r="AT59" s="197"/>
      <c r="AU59" s="197"/>
      <c r="AV59" s="197"/>
      <c r="AW59" s="197"/>
      <c r="AX59" s="197"/>
      <c r="AY59" s="197"/>
      <c r="AZ59" s="197"/>
      <c r="BA59" s="197"/>
      <c r="BB59" s="197"/>
      <c r="BC59" s="197"/>
      <c r="BD59" s="197"/>
      <c r="BE59" s="197"/>
      <c r="BF59" s="197"/>
      <c r="BG59" s="197"/>
      <c r="BH59" s="197"/>
      <c r="BI59" s="197"/>
      <c r="BJ59" s="197"/>
      <c r="BK59" s="197"/>
    </row>
    <row r="60" spans="1:73" ht="20.100000000000001" customHeight="1">
      <c r="A60" s="197"/>
      <c r="B60" s="261"/>
      <c r="C60" s="197"/>
      <c r="D60" s="197"/>
      <c r="E60" s="197"/>
      <c r="F60" s="197"/>
      <c r="G60" s="197"/>
      <c r="H60" s="197"/>
      <c r="I60" s="197"/>
      <c r="J60" s="197"/>
      <c r="K60" s="197"/>
      <c r="L60" s="197"/>
      <c r="M60" s="197"/>
      <c r="N60" s="197"/>
      <c r="O60" s="197"/>
      <c r="P60" s="197"/>
      <c r="Q60" s="197"/>
      <c r="R60" s="197"/>
      <c r="S60" s="197"/>
      <c r="T60" s="197"/>
      <c r="U60" s="197"/>
      <c r="V60" s="197"/>
      <c r="W60" s="197"/>
      <c r="X60" s="197"/>
      <c r="Y60" s="197"/>
      <c r="Z60" s="197"/>
      <c r="AA60" s="197"/>
      <c r="AB60" s="197"/>
      <c r="AC60" s="197"/>
      <c r="AD60" s="197"/>
      <c r="AE60" s="197"/>
      <c r="AF60" s="197"/>
      <c r="AG60" s="197"/>
      <c r="AH60" s="197"/>
      <c r="AI60" s="197"/>
      <c r="AJ60" s="197"/>
      <c r="AK60" s="197"/>
      <c r="AL60" s="197"/>
      <c r="AM60" s="197"/>
      <c r="AN60" s="197"/>
      <c r="AO60" s="197"/>
      <c r="AP60" s="197"/>
      <c r="AQ60" s="197"/>
      <c r="AR60" s="197"/>
      <c r="AS60" s="197"/>
      <c r="AT60" s="197"/>
      <c r="AU60" s="197"/>
      <c r="AV60" s="197"/>
      <c r="AW60" s="197"/>
      <c r="AX60" s="197"/>
      <c r="AY60" s="197"/>
      <c r="AZ60" s="197"/>
      <c r="BA60" s="197"/>
      <c r="BB60" s="197"/>
      <c r="BC60" s="197"/>
      <c r="BD60" s="197"/>
      <c r="BE60" s="197"/>
      <c r="BF60" s="197"/>
      <c r="BG60" s="197"/>
      <c r="BH60" s="197"/>
      <c r="BI60" s="197"/>
      <c r="BJ60" s="197"/>
      <c r="BK60" s="197"/>
    </row>
    <row r="61" spans="1:73" ht="20.100000000000001" customHeight="1">
      <c r="A61" s="197"/>
      <c r="C61" s="261"/>
      <c r="D61" s="197"/>
      <c r="E61" s="197"/>
      <c r="F61" s="197"/>
      <c r="G61" s="197"/>
      <c r="H61" s="197"/>
      <c r="I61" s="197"/>
      <c r="J61" s="197"/>
      <c r="K61" s="197"/>
      <c r="L61" s="197"/>
      <c r="M61" s="197"/>
      <c r="N61" s="197"/>
      <c r="O61" s="197"/>
      <c r="P61" s="261"/>
      <c r="Q61" s="197"/>
      <c r="R61" s="197"/>
      <c r="S61" s="197"/>
      <c r="T61" s="197"/>
      <c r="U61" s="197"/>
      <c r="V61" s="197"/>
      <c r="W61" s="197"/>
      <c r="X61" s="197"/>
      <c r="Y61" s="197"/>
      <c r="Z61" s="197"/>
      <c r="AA61" s="197"/>
      <c r="AB61" s="197"/>
      <c r="AC61" s="197"/>
      <c r="AD61" s="197"/>
      <c r="AE61" s="197"/>
      <c r="AF61" s="197"/>
      <c r="AG61" s="197"/>
      <c r="AH61" s="197"/>
      <c r="AI61" s="197"/>
      <c r="AJ61" s="197"/>
      <c r="AK61" s="197"/>
      <c r="AL61" s="197"/>
      <c r="AM61" s="197"/>
      <c r="AN61" s="197"/>
      <c r="AO61" s="197"/>
      <c r="AP61" s="197"/>
      <c r="AQ61" s="197"/>
      <c r="AR61" s="197"/>
      <c r="AS61" s="197"/>
      <c r="AT61" s="197"/>
      <c r="AU61" s="197"/>
      <c r="AV61" s="197"/>
      <c r="AW61" s="197"/>
      <c r="AX61" s="197"/>
      <c r="AY61" s="197"/>
      <c r="AZ61" s="197"/>
      <c r="BA61" s="197"/>
      <c r="BB61" s="197"/>
      <c r="BC61" s="197"/>
      <c r="BD61" s="197"/>
      <c r="BE61" s="197"/>
      <c r="BF61" s="197"/>
      <c r="BG61" s="197"/>
      <c r="BH61" s="197"/>
      <c r="BI61" s="197"/>
      <c r="BJ61" s="197"/>
      <c r="BK61" s="197"/>
    </row>
    <row r="62" spans="1:73" ht="20.100000000000001" customHeight="1">
      <c r="A62" s="197"/>
      <c r="C62" s="261"/>
      <c r="D62" s="197"/>
      <c r="E62" s="197"/>
      <c r="F62" s="197"/>
      <c r="G62" s="197"/>
      <c r="H62" s="197"/>
      <c r="I62" s="197"/>
      <c r="J62" s="197"/>
      <c r="K62" s="197"/>
      <c r="L62" s="197"/>
      <c r="M62" s="197"/>
      <c r="N62" s="197"/>
      <c r="O62" s="197"/>
      <c r="P62" s="268"/>
      <c r="Q62" s="197"/>
      <c r="R62" s="197"/>
      <c r="S62" s="197"/>
      <c r="T62" s="197"/>
      <c r="U62" s="197"/>
      <c r="V62" s="197"/>
      <c r="W62" s="197"/>
      <c r="X62" s="197"/>
      <c r="Y62" s="197"/>
      <c r="Z62" s="197"/>
      <c r="AA62" s="197"/>
      <c r="AB62" s="197"/>
      <c r="AC62" s="197"/>
      <c r="AD62" s="197"/>
      <c r="AE62" s="197"/>
      <c r="AF62" s="197"/>
      <c r="AG62" s="197"/>
      <c r="AH62" s="197"/>
      <c r="AI62" s="197"/>
      <c r="AJ62" s="197"/>
      <c r="AK62" s="197"/>
      <c r="AL62" s="197"/>
      <c r="AM62" s="197"/>
      <c r="AN62" s="197"/>
      <c r="AO62" s="197"/>
      <c r="AP62" s="197"/>
      <c r="AQ62" s="197"/>
      <c r="AR62" s="197"/>
      <c r="AS62" s="197"/>
      <c r="AT62" s="197"/>
      <c r="AU62" s="197"/>
      <c r="AV62" s="197"/>
      <c r="AW62" s="197"/>
      <c r="AX62" s="197"/>
      <c r="AY62" s="197"/>
      <c r="AZ62" s="197"/>
      <c r="BA62" s="197"/>
      <c r="BB62" s="197"/>
      <c r="BC62" s="197"/>
      <c r="BD62" s="197"/>
      <c r="BE62" s="197"/>
      <c r="BF62" s="197"/>
      <c r="BG62" s="197"/>
      <c r="BH62" s="197"/>
      <c r="BI62" s="197"/>
      <c r="BJ62" s="197"/>
      <c r="BK62" s="197"/>
    </row>
    <row r="63" spans="1:73" ht="20.100000000000001" customHeight="1">
      <c r="A63" s="197"/>
      <c r="C63" s="261"/>
      <c r="D63" s="197"/>
      <c r="E63" s="197"/>
      <c r="F63" s="197"/>
      <c r="G63" s="197"/>
      <c r="H63" s="197"/>
      <c r="I63" s="197"/>
      <c r="J63" s="197"/>
      <c r="K63" s="197"/>
      <c r="L63" s="197"/>
      <c r="M63" s="197"/>
      <c r="N63" s="197"/>
      <c r="O63" s="197"/>
      <c r="P63" s="268"/>
      <c r="Q63" s="197"/>
      <c r="R63" s="197"/>
      <c r="S63" s="197"/>
      <c r="T63" s="197"/>
      <c r="U63" s="197"/>
      <c r="V63" s="197"/>
      <c r="W63" s="197"/>
      <c r="X63" s="197"/>
      <c r="Y63" s="197"/>
      <c r="Z63" s="197"/>
      <c r="AA63" s="197"/>
      <c r="AB63" s="197"/>
      <c r="AC63" s="197"/>
      <c r="AD63" s="197"/>
      <c r="AE63" s="197"/>
      <c r="AF63" s="197"/>
      <c r="AG63" s="197"/>
      <c r="AH63" s="197"/>
      <c r="AI63" s="197"/>
      <c r="AJ63" s="197"/>
      <c r="AK63" s="197"/>
      <c r="AL63" s="197"/>
      <c r="AM63" s="197"/>
      <c r="AN63" s="197"/>
      <c r="AO63" s="197"/>
      <c r="AP63" s="197"/>
      <c r="AQ63" s="197"/>
      <c r="AR63" s="197"/>
      <c r="AS63" s="197"/>
      <c r="AT63" s="197"/>
      <c r="AU63" s="197"/>
      <c r="AV63" s="197"/>
      <c r="AW63" s="197"/>
      <c r="AX63" s="197"/>
      <c r="AY63" s="197"/>
      <c r="AZ63" s="197"/>
      <c r="BA63" s="197"/>
      <c r="BB63" s="197"/>
      <c r="BC63" s="197"/>
      <c r="BD63" s="197"/>
      <c r="BE63" s="197"/>
      <c r="BF63" s="197"/>
      <c r="BG63" s="197"/>
      <c r="BH63" s="197"/>
      <c r="BI63" s="197"/>
      <c r="BJ63" s="197"/>
      <c r="BK63" s="197"/>
    </row>
  </sheetData>
  <sheetProtection sheet="1" objects="1" scenarios="1"/>
  <mergeCells count="5">
    <mergeCell ref="B7:BJ9"/>
    <mergeCell ref="P45:BJ46"/>
    <mergeCell ref="A1:BL1"/>
    <mergeCell ref="C18:M19"/>
    <mergeCell ref="C3:S4"/>
  </mergeCells>
  <phoneticPr fontId="1"/>
  <pageMargins left="0.31496062992125984" right="0.19685039370078741" top="0.35433070866141736" bottom="0" header="0" footer="0"/>
  <pageSetup paperSize="9" scale="97"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11</vt:i4>
      </vt:variant>
    </vt:vector>
  </HeadingPairs>
  <TitlesOfParts>
    <vt:vector size="21" baseType="lpstr">
      <vt:lpstr>※商品リスト</vt:lpstr>
      <vt:lpstr>Sheet3</vt:lpstr>
      <vt:lpstr>【共通】ご注文案内書</vt:lpstr>
      <vt:lpstr>【オフセット印刷】注文書</vt:lpstr>
      <vt:lpstr>【インクジェット印刷】注文書</vt:lpstr>
      <vt:lpstr>【共通】完全データ入稿依頼書</vt:lpstr>
      <vt:lpstr>【共通】制作のご案内①</vt:lpstr>
      <vt:lpstr>【共通】制作のご案内②</vt:lpstr>
      <vt:lpstr>【共通】制作のご案内③</vt:lpstr>
      <vt:lpstr>【共通】無料ケース</vt:lpstr>
      <vt:lpstr>FV額面判定</vt:lpstr>
      <vt:lpstr>【オフセット印刷】注文書!FV制作コスト</vt:lpstr>
      <vt:lpstr>IJ基本単価</vt:lpstr>
      <vt:lpstr>【インクジェット印刷】注文書!Print_Area</vt:lpstr>
      <vt:lpstr>【オフセット印刷】注文書!Print_Area</vt:lpstr>
      <vt:lpstr>【共通】ご注文案内書!Print_Area</vt:lpstr>
      <vt:lpstr>【共通】完全データ入稿依頼書!Print_Area</vt:lpstr>
      <vt:lpstr>【共通】制作のご案内①!Print_Area</vt:lpstr>
      <vt:lpstr>【共通】制作のご案内②!Print_Area</vt:lpstr>
      <vt:lpstr>【共通】制作のご案内③!Print_Area</vt:lpstr>
      <vt:lpstr>【共通】無料ケース!Print_Area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株式会社クオカード</dc:creator>
  <cp:lastModifiedBy/>
  <dcterms:created xsi:type="dcterms:W3CDTF">2021-05-21T03:45:58Z</dcterms:created>
  <dcterms:modified xsi:type="dcterms:W3CDTF">2022-11-01T07:03:35Z</dcterms:modified>
</cp:coreProperties>
</file>